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6960" tabRatio="710"/>
  </bookViews>
  <sheets>
    <sheet name="Matrice Gestion à masse égale" sheetId="66" r:id="rId1"/>
    <sheet name="Explications" sheetId="67" r:id="rId2"/>
  </sheets>
  <calcPr calcId="125725"/>
</workbook>
</file>

<file path=xl/calcChain.xml><?xml version="1.0" encoding="utf-8"?>
<calcChain xmlns="http://schemas.openxmlformats.org/spreadsheetml/2006/main">
  <c r="G97" i="66"/>
  <c r="F97"/>
  <c r="E97"/>
  <c r="G96"/>
  <c r="F96"/>
  <c r="E96"/>
  <c r="G95"/>
  <c r="F95"/>
  <c r="E95"/>
  <c r="G94"/>
  <c r="F94"/>
  <c r="E94"/>
  <c r="G93"/>
  <c r="F93"/>
  <c r="E93"/>
  <c r="G92"/>
  <c r="F92"/>
  <c r="E92"/>
  <c r="G91"/>
  <c r="F91"/>
  <c r="E91"/>
  <c r="G90"/>
  <c r="F90"/>
  <c r="E90"/>
  <c r="G89"/>
  <c r="F89"/>
  <c r="E89"/>
  <c r="G88"/>
  <c r="F88"/>
  <c r="E88"/>
  <c r="G87"/>
  <c r="F87"/>
  <c r="E87"/>
  <c r="G86"/>
  <c r="F86"/>
  <c r="E86"/>
  <c r="G85"/>
  <c r="F85"/>
  <c r="E85"/>
  <c r="G84"/>
  <c r="F84"/>
  <c r="E84"/>
  <c r="G83"/>
  <c r="F83"/>
  <c r="E83"/>
  <c r="G82"/>
  <c r="F82"/>
  <c r="E82"/>
  <c r="G81"/>
  <c r="F81"/>
  <c r="E81"/>
  <c r="G80"/>
  <c r="F80"/>
  <c r="E80"/>
  <c r="G79"/>
  <c r="F79"/>
  <c r="E79"/>
  <c r="G78"/>
  <c r="F78"/>
  <c r="E78"/>
  <c r="G77"/>
  <c r="F77"/>
  <c r="E77"/>
  <c r="G76"/>
  <c r="F76"/>
  <c r="E76"/>
  <c r="G75"/>
  <c r="F75"/>
  <c r="E75"/>
  <c r="G74"/>
  <c r="F74"/>
  <c r="E74"/>
  <c r="G73"/>
  <c r="F73"/>
  <c r="E73"/>
  <c r="G72"/>
  <c r="F72"/>
  <c r="E72"/>
  <c r="G71"/>
  <c r="F71"/>
  <c r="E71"/>
  <c r="G70"/>
  <c r="F70"/>
  <c r="E70"/>
  <c r="G69"/>
  <c r="F69"/>
  <c r="E69"/>
  <c r="G68"/>
  <c r="F68"/>
  <c r="E68"/>
  <c r="G67"/>
  <c r="F67"/>
  <c r="E67"/>
  <c r="G66"/>
  <c r="F66"/>
  <c r="E66"/>
  <c r="G65"/>
  <c r="F65"/>
  <c r="E65"/>
  <c r="G64"/>
  <c r="F64"/>
  <c r="E64"/>
  <c r="G63"/>
  <c r="F63"/>
  <c r="E63"/>
  <c r="G62"/>
  <c r="F62"/>
  <c r="E62"/>
  <c r="G61"/>
  <c r="F61"/>
  <c r="E61"/>
  <c r="G60"/>
  <c r="F60"/>
  <c r="E60"/>
  <c r="G59"/>
  <c r="F59"/>
  <c r="E59"/>
  <c r="G58"/>
  <c r="F58"/>
  <c r="E58"/>
  <c r="G57"/>
  <c r="F57"/>
  <c r="E57"/>
  <c r="G56"/>
  <c r="F56"/>
  <c r="E56"/>
  <c r="G55"/>
  <c r="F55"/>
  <c r="E55"/>
  <c r="G54"/>
  <c r="F54"/>
  <c r="E54"/>
  <c r="G53"/>
  <c r="F53"/>
  <c r="E53"/>
  <c r="G52"/>
  <c r="F52"/>
  <c r="E52"/>
  <c r="G51"/>
  <c r="F51"/>
  <c r="E51"/>
  <c r="G50"/>
  <c r="F50"/>
  <c r="E50"/>
  <c r="G49"/>
  <c r="F49"/>
  <c r="E49"/>
  <c r="G48"/>
  <c r="F48"/>
  <c r="E48"/>
  <c r="G47"/>
  <c r="F47"/>
  <c r="E47"/>
  <c r="G46"/>
  <c r="F46"/>
  <c r="E46"/>
  <c r="G45"/>
  <c r="F45"/>
  <c r="E45"/>
  <c r="G44"/>
  <c r="F44"/>
  <c r="E44"/>
  <c r="G43"/>
  <c r="F43"/>
  <c r="E43"/>
  <c r="G42"/>
  <c r="F42"/>
  <c r="E42"/>
  <c r="G41"/>
  <c r="F41"/>
  <c r="E41"/>
  <c r="G40"/>
  <c r="F40"/>
  <c r="E40"/>
  <c r="G39"/>
  <c r="F39"/>
  <c r="E39"/>
  <c r="G38"/>
  <c r="F38"/>
  <c r="E38"/>
  <c r="G37"/>
  <c r="F37"/>
  <c r="E37"/>
  <c r="G36"/>
  <c r="F36"/>
  <c r="E36"/>
  <c r="G35"/>
  <c r="F35"/>
  <c r="E35"/>
  <c r="G34"/>
  <c r="F34"/>
  <c r="E34"/>
  <c r="G33"/>
  <c r="F33"/>
  <c r="E33"/>
  <c r="G32"/>
  <c r="F32"/>
  <c r="E32"/>
  <c r="G31"/>
  <c r="E31"/>
  <c r="G30"/>
  <c r="E30"/>
  <c r="E29"/>
  <c r="E28"/>
  <c r="E27"/>
  <c r="E26"/>
  <c r="E25"/>
  <c r="E24"/>
  <c r="E23"/>
  <c r="E22"/>
  <c r="E21"/>
  <c r="E20"/>
  <c r="E19"/>
  <c r="E18"/>
  <c r="E17"/>
  <c r="E16"/>
  <c r="E15"/>
  <c r="E14"/>
  <c r="F13"/>
  <c r="G13" s="1"/>
  <c r="E13"/>
  <c r="H13" l="1"/>
  <c r="F14" l="1"/>
  <c r="I13"/>
  <c r="G14" l="1"/>
  <c r="H14" l="1"/>
  <c r="I14" l="1"/>
  <c r="F15"/>
  <c r="H15" l="1"/>
  <c r="G15"/>
  <c r="F16" l="1"/>
  <c r="I15"/>
  <c r="G16" l="1"/>
  <c r="H16" s="1"/>
  <c r="I16" l="1"/>
  <c r="F17"/>
  <c r="G17" l="1"/>
  <c r="H17" s="1"/>
  <c r="I17" l="1"/>
  <c r="F18"/>
  <c r="H18" l="1"/>
  <c r="G18"/>
  <c r="I18" l="1"/>
  <c r="F19"/>
  <c r="G19" l="1"/>
  <c r="H19" s="1"/>
  <c r="I19" l="1"/>
  <c r="F20"/>
  <c r="G20" l="1"/>
  <c r="H20" s="1"/>
  <c r="F21" l="1"/>
  <c r="I20"/>
  <c r="G21" l="1"/>
  <c r="H21" s="1"/>
  <c r="I21" l="1"/>
  <c r="F22"/>
  <c r="G22" l="1"/>
  <c r="H22" s="1"/>
  <c r="I22" l="1"/>
  <c r="F23"/>
  <c r="H23" l="1"/>
  <c r="G23"/>
  <c r="I23" l="1"/>
  <c r="F24"/>
  <c r="G24" l="1"/>
  <c r="H24" s="1"/>
  <c r="F25" l="1"/>
  <c r="I24"/>
  <c r="G25" l="1"/>
  <c r="H25" s="1"/>
  <c r="F26" l="1"/>
  <c r="I25"/>
  <c r="H26" l="1"/>
  <c r="G26"/>
  <c r="I26" l="1"/>
  <c r="F27"/>
  <c r="H27" l="1"/>
  <c r="G27"/>
  <c r="F28" l="1"/>
  <c r="I27"/>
  <c r="G28" l="1"/>
  <c r="H28" s="1"/>
  <c r="I28" l="1"/>
  <c r="F29"/>
  <c r="G29" l="1"/>
  <c r="H2" s="1"/>
  <c r="H29" l="1"/>
  <c r="H30" l="1"/>
  <c r="I29"/>
  <c r="F30"/>
  <c r="I30" l="1"/>
  <c r="F31"/>
  <c r="H31"/>
  <c r="I31" l="1"/>
  <c r="H32"/>
  <c r="H33" l="1"/>
  <c r="I32"/>
  <c r="I33" l="1"/>
  <c r="H34"/>
  <c r="H35" l="1"/>
  <c r="I34"/>
  <c r="I35" l="1"/>
  <c r="H36"/>
  <c r="I36" l="1"/>
  <c r="H37"/>
  <c r="H38" l="1"/>
  <c r="I37"/>
  <c r="H39" l="1"/>
  <c r="I38"/>
  <c r="H40" l="1"/>
  <c r="I39"/>
  <c r="I40" l="1"/>
  <c r="H41"/>
  <c r="I41" l="1"/>
  <c r="H42"/>
  <c r="I42" l="1"/>
  <c r="H43"/>
  <c r="I43" l="1"/>
  <c r="H44"/>
  <c r="H45" l="1"/>
  <c r="I44"/>
  <c r="I45" l="1"/>
  <c r="H46"/>
  <c r="H47" l="1"/>
  <c r="I46"/>
  <c r="I47" l="1"/>
  <c r="H48"/>
  <c r="I48" l="1"/>
  <c r="H49"/>
  <c r="H50" l="1"/>
  <c r="I49"/>
  <c r="H51" l="1"/>
  <c r="I50"/>
  <c r="H52" l="1"/>
  <c r="I51"/>
  <c r="I52" l="1"/>
  <c r="H53"/>
  <c r="I53" l="1"/>
  <c r="H54"/>
  <c r="I54" l="1"/>
  <c r="H55"/>
  <c r="I55" l="1"/>
  <c r="H56"/>
  <c r="H57" l="1"/>
  <c r="I56"/>
  <c r="I57" l="1"/>
  <c r="H58"/>
  <c r="H59" l="1"/>
  <c r="I58"/>
  <c r="I59" l="1"/>
  <c r="H60"/>
  <c r="I60" l="1"/>
  <c r="H61"/>
  <c r="H62" l="1"/>
  <c r="I61"/>
  <c r="I62" l="1"/>
  <c r="H63"/>
  <c r="H64" l="1"/>
  <c r="I63"/>
  <c r="I64" l="1"/>
  <c r="H65"/>
  <c r="I65" l="1"/>
  <c r="H66"/>
  <c r="I66" l="1"/>
  <c r="H67"/>
  <c r="I67" l="1"/>
  <c r="H68"/>
  <c r="H69" l="1"/>
  <c r="I68"/>
  <c r="I69" l="1"/>
  <c r="H70"/>
  <c r="H71" l="1"/>
  <c r="I70"/>
  <c r="I71" l="1"/>
  <c r="H72"/>
  <c r="I72" l="1"/>
  <c r="H73"/>
  <c r="H74" l="1"/>
  <c r="I73"/>
  <c r="H75" l="1"/>
  <c r="I74"/>
  <c r="H76" l="1"/>
  <c r="I75"/>
  <c r="I76" l="1"/>
  <c r="H77"/>
  <c r="I77" l="1"/>
  <c r="H78"/>
  <c r="I78" l="1"/>
  <c r="H79"/>
  <c r="I79" l="1"/>
  <c r="H80"/>
  <c r="H81" l="1"/>
  <c r="I80"/>
  <c r="I81" l="1"/>
  <c r="H82"/>
  <c r="H83" l="1"/>
  <c r="I82"/>
  <c r="I83" l="1"/>
  <c r="H84"/>
  <c r="I84" l="1"/>
  <c r="H85"/>
  <c r="H86" l="1"/>
  <c r="I85"/>
  <c r="I86" l="1"/>
  <c r="H87"/>
  <c r="H88" l="1"/>
  <c r="I87"/>
  <c r="I88" l="1"/>
  <c r="H89"/>
  <c r="I89" l="1"/>
  <c r="H90"/>
  <c r="I90" l="1"/>
  <c r="H91"/>
  <c r="I91" l="1"/>
  <c r="H92"/>
  <c r="H93" l="1"/>
  <c r="I92"/>
  <c r="I93" l="1"/>
  <c r="H94"/>
  <c r="H95" l="1"/>
  <c r="I94"/>
  <c r="I95" l="1"/>
  <c r="H96"/>
  <c r="I96" l="1"/>
  <c r="H97"/>
  <c r="H1" l="1"/>
  <c r="H3" s="1"/>
  <c r="I97"/>
</calcChain>
</file>

<file path=xl/sharedStrings.xml><?xml version="1.0" encoding="utf-8"?>
<sst xmlns="http://schemas.openxmlformats.org/spreadsheetml/2006/main" count="25" uniqueCount="20">
  <si>
    <t>DATE</t>
  </si>
  <si>
    <t>TOTAL</t>
  </si>
  <si>
    <t>RETRAIT</t>
  </si>
  <si>
    <t>CAPITAL JEU EN COURS</t>
  </si>
  <si>
    <t>CAPITAL</t>
  </si>
  <si>
    <t>RETRAITS EFFECTIFS</t>
  </si>
  <si>
    <t>Le pourcentage de retrait que vous désirez effectuer</t>
  </si>
  <si>
    <t>FREQUENCE</t>
  </si>
  <si>
    <t>BILAN BRUT</t>
  </si>
  <si>
    <t>BILAN NET</t>
  </si>
  <si>
    <t>Capital que vous pouvez modifier</t>
  </si>
  <si>
    <t>La fréquence des retraits que vous désirez</t>
  </si>
  <si>
    <t>NUMEROS</t>
  </si>
  <si>
    <t>MISES</t>
  </si>
  <si>
    <t>RAPPORTS</t>
  </si>
  <si>
    <t>GAINS</t>
  </si>
  <si>
    <t>NOTE</t>
  </si>
  <si>
    <t>Le capital est pour les 19 pronostics en tout</t>
  </si>
  <si>
    <t>Gestion à masse égale avec Capital et Banque</t>
  </si>
  <si>
    <t>Explications</t>
  </si>
</sst>
</file>

<file path=xl/styles.xml><?xml version="1.0" encoding="utf-8"?>
<styleSheet xmlns="http://schemas.openxmlformats.org/spreadsheetml/2006/main">
  <numFmts count="4">
    <numFmt numFmtId="164" formatCode="#,##0.00\ &quot;€&quot;"/>
    <numFmt numFmtId="165" formatCode="#,##0\ &quot;€&quot;"/>
    <numFmt numFmtId="166" formatCode="[$-40C]d\-mmm\-yy;@"/>
    <numFmt numFmtId="167" formatCode="0.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sz val="1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9">
    <xf numFmtId="0" fontId="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</cellStyleXfs>
  <cellXfs count="32">
    <xf numFmtId="0" fontId="0" fillId="0" borderId="0" xfId="0"/>
    <xf numFmtId="164" fontId="0" fillId="0" borderId="0" xfId="0" applyNumberFormat="1"/>
    <xf numFmtId="165" fontId="0" fillId="0" borderId="0" xfId="0" applyNumberFormat="1"/>
    <xf numFmtId="1" fontId="0" fillId="0" borderId="0" xfId="0" applyNumberFormat="1" applyAlignment="1">
      <alignment horizontal="center"/>
    </xf>
    <xf numFmtId="0" fontId="0" fillId="0" borderId="0" xfId="0" applyFill="1" applyAlignment="1">
      <alignment horizontal="center"/>
    </xf>
    <xf numFmtId="10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0" fontId="2" fillId="3" borderId="1" xfId="0" applyFont="1" applyFill="1" applyBorder="1" applyAlignment="1" applyProtection="1">
      <alignment horizontal="center"/>
      <protection locked="0"/>
    </xf>
    <xf numFmtId="0" fontId="0" fillId="2" borderId="0" xfId="0" applyFont="1" applyFill="1"/>
    <xf numFmtId="165" fontId="0" fillId="0" borderId="0" xfId="0" applyNumberFormat="1" applyFill="1" applyAlignment="1">
      <alignment horizontal="center"/>
    </xf>
    <xf numFmtId="0" fontId="0" fillId="0" borderId="0" xfId="0" applyFont="1" applyAlignment="1">
      <alignment horizontal="center"/>
    </xf>
    <xf numFmtId="0" fontId="3" fillId="0" borderId="0" xfId="0" applyFont="1"/>
    <xf numFmtId="0" fontId="0" fillId="2" borderId="0" xfId="0" applyFont="1" applyFill="1" applyAlignment="1">
      <alignment horizontal="center"/>
    </xf>
    <xf numFmtId="0" fontId="0" fillId="2" borderId="0" xfId="0" applyFill="1"/>
    <xf numFmtId="0" fontId="0" fillId="0" borderId="0" xfId="0" applyFont="1"/>
    <xf numFmtId="9" fontId="0" fillId="0" borderId="0" xfId="0" applyNumberFormat="1" applyAlignment="1">
      <alignment horizontal="center"/>
    </xf>
    <xf numFmtId="0" fontId="0" fillId="2" borderId="0" xfId="0" applyFont="1" applyFill="1" applyAlignment="1">
      <alignment horizontal="left"/>
    </xf>
    <xf numFmtId="165" fontId="0" fillId="2" borderId="0" xfId="0" applyNumberFormat="1" applyFont="1" applyFill="1" applyAlignment="1">
      <alignment horizontal="center"/>
    </xf>
    <xf numFmtId="165" fontId="0" fillId="0" borderId="0" xfId="0" applyNumberFormat="1" applyFont="1" applyAlignment="1">
      <alignment horizontal="center"/>
    </xf>
    <xf numFmtId="167" fontId="0" fillId="0" borderId="0" xfId="0" applyNumberFormat="1"/>
    <xf numFmtId="167" fontId="0" fillId="0" borderId="0" xfId="0" applyNumberFormat="1" applyFill="1"/>
    <xf numFmtId="0" fontId="4" fillId="4" borderId="2" xfId="0" applyFont="1" applyFill="1" applyBorder="1" applyAlignment="1">
      <alignment horizontal="center" vertical="center"/>
    </xf>
    <xf numFmtId="165" fontId="4" fillId="4" borderId="2" xfId="0" applyNumberFormat="1" applyFon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/>
    </xf>
    <xf numFmtId="165" fontId="7" fillId="5" borderId="2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6" fillId="0" borderId="0" xfId="0" applyFont="1" applyAlignment="1"/>
    <xf numFmtId="0" fontId="0" fillId="0" borderId="0" xfId="0" applyNumberFormat="1"/>
    <xf numFmtId="0" fontId="8" fillId="0" borderId="0" xfId="0" applyFont="1"/>
  </cellXfs>
  <cellStyles count="9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2</xdr:row>
      <xdr:rowOff>9525</xdr:rowOff>
    </xdr:from>
    <xdr:to>
      <xdr:col>9</xdr:col>
      <xdr:colOff>677104</xdr:colOff>
      <xdr:row>18</xdr:row>
      <xdr:rowOff>57582</xdr:rowOff>
    </xdr:to>
    <xdr:pic>
      <xdr:nvPicPr>
        <xdr:cNvPr id="4" name="Image 3" descr="Explications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0200" y="495300"/>
          <a:ext cx="5934904" cy="30960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Z97"/>
  <sheetViews>
    <sheetView tabSelected="1" workbookViewId="0">
      <selection activeCell="A9" sqref="A9:I10"/>
    </sheetView>
  </sheetViews>
  <sheetFormatPr baseColWidth="10" defaultRowHeight="15"/>
  <cols>
    <col min="1" max="1" width="12.85546875" style="8" customWidth="1"/>
    <col min="2" max="3" width="10.85546875" customWidth="1"/>
    <col min="4" max="4" width="11.42578125" style="22" customWidth="1"/>
    <col min="5" max="8" width="11.42578125" style="8"/>
    <col min="9" max="9" width="12.42578125" style="8" customWidth="1"/>
    <col min="10" max="10" width="13.5703125" customWidth="1"/>
    <col min="13" max="13" width="12" bestFit="1" customWidth="1"/>
  </cols>
  <sheetData>
    <row r="1" spans="1:26">
      <c r="A1" s="15" t="s">
        <v>4</v>
      </c>
      <c r="B1" s="11"/>
      <c r="C1" s="11"/>
      <c r="D1" s="12">
        <v>100</v>
      </c>
      <c r="E1" s="13"/>
      <c r="F1" s="11" t="s">
        <v>3</v>
      </c>
      <c r="G1" s="15"/>
      <c r="H1" s="12">
        <f>H97</f>
        <v>100</v>
      </c>
      <c r="J1" s="16" t="s">
        <v>4</v>
      </c>
      <c r="K1" t="s">
        <v>10</v>
      </c>
      <c r="L1" s="17"/>
      <c r="M1" s="17"/>
      <c r="N1" s="17"/>
      <c r="O1" s="17"/>
      <c r="P1" s="17"/>
      <c r="Q1" s="17"/>
    </row>
    <row r="2" spans="1:26" ht="15.75" customHeight="1">
      <c r="A2" s="15" t="s">
        <v>2</v>
      </c>
      <c r="B2" s="11"/>
      <c r="C2" s="11"/>
      <c r="D2" s="5">
        <v>0.5</v>
      </c>
      <c r="E2" s="21"/>
      <c r="F2" s="19" t="s">
        <v>5</v>
      </c>
      <c r="G2" s="15"/>
      <c r="H2" s="12">
        <f>SUM(G13:G97)</f>
        <v>0</v>
      </c>
      <c r="J2" s="16" t="s">
        <v>2</v>
      </c>
      <c r="K2" t="s">
        <v>6</v>
      </c>
      <c r="L2" s="17"/>
      <c r="M2" s="17"/>
      <c r="N2" s="17"/>
      <c r="O2" s="17"/>
      <c r="P2" s="17"/>
      <c r="Q2" s="17"/>
    </row>
    <row r="3" spans="1:26" ht="15.75" customHeight="1">
      <c r="A3" s="15" t="s">
        <v>7</v>
      </c>
      <c r="B3" s="11"/>
      <c r="C3" s="11"/>
      <c r="D3" s="3">
        <v>1</v>
      </c>
      <c r="E3" s="21"/>
      <c r="F3" s="20" t="s">
        <v>1</v>
      </c>
      <c r="G3" s="15"/>
      <c r="H3" s="6">
        <f>SUM(H1:H2)</f>
        <v>100</v>
      </c>
      <c r="J3" s="11" t="s">
        <v>7</v>
      </c>
      <c r="K3" t="s">
        <v>11</v>
      </c>
      <c r="L3" s="17"/>
      <c r="M3" s="17"/>
      <c r="N3" s="17"/>
      <c r="O3" s="17"/>
      <c r="P3" s="17"/>
      <c r="Q3" s="17"/>
    </row>
    <row r="4" spans="1:26" ht="15.75" hidden="1" customHeight="1">
      <c r="A4" s="15"/>
      <c r="B4" s="11"/>
      <c r="C4" s="11"/>
      <c r="D4" s="3"/>
      <c r="E4" s="21"/>
      <c r="G4" s="18"/>
      <c r="J4" s="11"/>
      <c r="K4" s="17"/>
      <c r="L4" s="17"/>
      <c r="M4" s="17"/>
      <c r="N4" s="17"/>
      <c r="O4" s="17"/>
      <c r="P4" s="17"/>
      <c r="Q4" s="17"/>
    </row>
    <row r="5" spans="1:26" ht="15.75" hidden="1" customHeight="1">
      <c r="A5" s="15"/>
      <c r="B5" s="11"/>
      <c r="C5" s="11"/>
      <c r="D5" s="3"/>
      <c r="E5" s="21"/>
      <c r="G5" s="18"/>
      <c r="J5" s="11"/>
      <c r="K5" s="17"/>
      <c r="L5" s="17"/>
      <c r="M5" s="17"/>
      <c r="N5" s="17"/>
      <c r="O5" s="17"/>
      <c r="P5" s="17"/>
      <c r="Q5" s="17"/>
    </row>
    <row r="6" spans="1:26" ht="15.75" hidden="1" customHeight="1">
      <c r="A6" s="15"/>
      <c r="B6" s="11"/>
      <c r="C6" s="11"/>
      <c r="D6" s="3"/>
      <c r="E6" s="21"/>
      <c r="G6" s="18"/>
      <c r="J6" s="11"/>
      <c r="K6" s="17"/>
      <c r="L6" s="17"/>
      <c r="M6" s="17"/>
      <c r="N6" s="17"/>
      <c r="O6" s="17"/>
      <c r="P6" s="17"/>
      <c r="Q6" s="17"/>
    </row>
    <row r="7" spans="1:26" ht="15.75" hidden="1" customHeight="1">
      <c r="A7" s="15"/>
      <c r="B7" s="11"/>
      <c r="C7" s="11"/>
      <c r="D7" s="3"/>
      <c r="E7" s="21"/>
      <c r="G7" s="18"/>
      <c r="J7" s="11"/>
      <c r="K7" s="17"/>
      <c r="L7" s="17"/>
      <c r="M7" s="17"/>
      <c r="N7" s="17"/>
      <c r="O7" s="17"/>
      <c r="P7" s="17"/>
      <c r="Q7" s="17"/>
    </row>
    <row r="8" spans="1:26" ht="15.75" customHeight="1">
      <c r="E8" s="6"/>
      <c r="J8" s="16" t="s">
        <v>16</v>
      </c>
      <c r="K8" t="s">
        <v>17</v>
      </c>
      <c r="L8" s="17"/>
      <c r="M8" s="17"/>
      <c r="N8" s="17"/>
      <c r="O8" s="17"/>
      <c r="P8" s="17"/>
      <c r="Q8" s="17"/>
    </row>
    <row r="9" spans="1:26" ht="15.75" customHeight="1">
      <c r="A9" s="28" t="s">
        <v>18</v>
      </c>
      <c r="B9" s="28"/>
      <c r="C9" s="28"/>
      <c r="D9" s="29"/>
      <c r="E9" s="29"/>
      <c r="F9" s="29"/>
      <c r="G9" s="29"/>
      <c r="H9" s="29"/>
      <c r="I9" s="29"/>
    </row>
    <row r="10" spans="1:26" ht="15.75" customHeight="1">
      <c r="A10" s="29"/>
      <c r="B10" s="29"/>
      <c r="C10" s="29"/>
      <c r="D10" s="29"/>
      <c r="E10" s="29"/>
      <c r="F10" s="29"/>
      <c r="G10" s="29"/>
      <c r="H10" s="29"/>
      <c r="I10" s="29"/>
    </row>
    <row r="11" spans="1:26" ht="15.75" thickBot="1">
      <c r="A11" s="4"/>
      <c r="B11" s="9"/>
      <c r="C11" s="9"/>
      <c r="D11" s="23"/>
      <c r="F11" s="6"/>
      <c r="G11" s="6"/>
      <c r="H11" s="6"/>
      <c r="N11" s="2"/>
    </row>
    <row r="12" spans="1:26" ht="29.25" customHeight="1">
      <c r="A12" s="24" t="s">
        <v>0</v>
      </c>
      <c r="B12" s="24" t="s">
        <v>12</v>
      </c>
      <c r="C12" s="25" t="s">
        <v>13</v>
      </c>
      <c r="D12" s="24" t="s">
        <v>14</v>
      </c>
      <c r="E12" s="27" t="s">
        <v>15</v>
      </c>
      <c r="F12" s="27" t="s">
        <v>8</v>
      </c>
      <c r="G12" s="27" t="s">
        <v>2</v>
      </c>
      <c r="H12" s="27" t="s">
        <v>9</v>
      </c>
      <c r="I12" s="27" t="s">
        <v>4</v>
      </c>
    </row>
    <row r="13" spans="1:26">
      <c r="A13" s="7"/>
      <c r="B13" s="10"/>
      <c r="C13" s="26"/>
      <c r="D13" s="8"/>
      <c r="E13" s="26">
        <f t="shared" ref="E13:E76" si="0">C13*D13</f>
        <v>0</v>
      </c>
      <c r="F13" s="26">
        <f>D1+(E13-C13)</f>
        <v>100</v>
      </c>
      <c r="G13" s="26">
        <f>IF(F13&gt;D1,INT(F13-D1)*$D$2,0)</f>
        <v>0</v>
      </c>
      <c r="H13" s="26">
        <f>F13-G13</f>
        <v>100</v>
      </c>
      <c r="I13" s="26">
        <f>IF(H13&gt;D1,H13,D1)</f>
        <v>100</v>
      </c>
    </row>
    <row r="14" spans="1:26">
      <c r="A14" s="7"/>
      <c r="B14" s="10"/>
      <c r="C14" s="26"/>
      <c r="D14" s="8"/>
      <c r="E14" s="26">
        <f t="shared" si="0"/>
        <v>0</v>
      </c>
      <c r="F14" s="26">
        <f t="shared" ref="F14:F31" si="1">H13+(E14-C14)</f>
        <v>100</v>
      </c>
      <c r="G14" s="26">
        <f t="shared" ref="G14:G77" si="2">IF(A14="",0,IF(F14&gt;I13,INT(F14-H13)*$D$2,0))</f>
        <v>0</v>
      </c>
      <c r="H14" s="26">
        <f t="shared" ref="H14:H77" si="3">IF(A14="",H13,F14-G14)</f>
        <v>100</v>
      </c>
      <c r="I14" s="26">
        <f t="shared" ref="I14:I77" si="4">IF(H14&gt;I13,H14,I13)</f>
        <v>100</v>
      </c>
      <c r="N14" s="1"/>
    </row>
    <row r="15" spans="1:26">
      <c r="A15" s="7"/>
      <c r="B15" s="10"/>
      <c r="C15" s="26"/>
      <c r="D15" s="8"/>
      <c r="E15" s="26">
        <f t="shared" si="0"/>
        <v>0</v>
      </c>
      <c r="F15" s="26">
        <f t="shared" si="1"/>
        <v>100</v>
      </c>
      <c r="G15" s="26">
        <f t="shared" si="2"/>
        <v>0</v>
      </c>
      <c r="H15" s="26">
        <f t="shared" si="3"/>
        <v>100</v>
      </c>
      <c r="I15" s="26">
        <f t="shared" si="4"/>
        <v>100</v>
      </c>
      <c r="N15" s="8"/>
      <c r="O15" s="8"/>
      <c r="X15" s="14"/>
      <c r="Y15" s="14"/>
      <c r="Z15" s="18"/>
    </row>
    <row r="16" spans="1:26">
      <c r="A16" s="7"/>
      <c r="B16" s="10"/>
      <c r="C16" s="26"/>
      <c r="D16" s="8"/>
      <c r="E16" s="26">
        <f t="shared" si="0"/>
        <v>0</v>
      </c>
      <c r="F16" s="26">
        <f t="shared" si="1"/>
        <v>100</v>
      </c>
      <c r="G16" s="26">
        <f t="shared" si="2"/>
        <v>0</v>
      </c>
      <c r="H16" s="26">
        <f t="shared" si="3"/>
        <v>100</v>
      </c>
      <c r="I16" s="26">
        <f t="shared" si="4"/>
        <v>100</v>
      </c>
      <c r="N16" s="8"/>
      <c r="O16" s="8"/>
      <c r="X16" s="14"/>
      <c r="Y16" s="14"/>
      <c r="Z16" s="18"/>
    </row>
    <row r="17" spans="1:26">
      <c r="A17" s="7"/>
      <c r="B17" s="10"/>
      <c r="C17" s="26"/>
      <c r="D17" s="8"/>
      <c r="E17" s="26">
        <f t="shared" si="0"/>
        <v>0</v>
      </c>
      <c r="F17" s="26">
        <f t="shared" si="1"/>
        <v>100</v>
      </c>
      <c r="G17" s="26">
        <f t="shared" si="2"/>
        <v>0</v>
      </c>
      <c r="H17" s="26">
        <f t="shared" si="3"/>
        <v>100</v>
      </c>
      <c r="I17" s="26">
        <f t="shared" si="4"/>
        <v>100</v>
      </c>
      <c r="N17" s="6"/>
      <c r="O17" s="8"/>
      <c r="X17" s="14"/>
      <c r="Y17" s="14"/>
      <c r="Z17" s="18"/>
    </row>
    <row r="18" spans="1:26">
      <c r="A18" s="7"/>
      <c r="B18" s="10"/>
      <c r="C18" s="26"/>
      <c r="D18" s="8"/>
      <c r="E18" s="26">
        <f t="shared" si="0"/>
        <v>0</v>
      </c>
      <c r="F18" s="26">
        <f t="shared" si="1"/>
        <v>100</v>
      </c>
      <c r="G18" s="26">
        <f t="shared" si="2"/>
        <v>0</v>
      </c>
      <c r="H18" s="26">
        <f t="shared" si="3"/>
        <v>100</v>
      </c>
      <c r="I18" s="26">
        <f t="shared" si="4"/>
        <v>100</v>
      </c>
      <c r="N18" s="1"/>
    </row>
    <row r="19" spans="1:26">
      <c r="A19" s="7"/>
      <c r="B19" s="10"/>
      <c r="C19" s="26"/>
      <c r="D19" s="8"/>
      <c r="E19" s="26">
        <f t="shared" si="0"/>
        <v>0</v>
      </c>
      <c r="F19" s="26">
        <f t="shared" si="1"/>
        <v>100</v>
      </c>
      <c r="G19" s="26">
        <f t="shared" si="2"/>
        <v>0</v>
      </c>
      <c r="H19" s="26">
        <f t="shared" si="3"/>
        <v>100</v>
      </c>
      <c r="I19" s="26">
        <f t="shared" si="4"/>
        <v>100</v>
      </c>
      <c r="N19" s="1"/>
    </row>
    <row r="20" spans="1:26">
      <c r="A20" s="7"/>
      <c r="B20" s="10"/>
      <c r="C20" s="26"/>
      <c r="D20" s="8"/>
      <c r="E20" s="26">
        <f t="shared" si="0"/>
        <v>0</v>
      </c>
      <c r="F20" s="26">
        <f t="shared" si="1"/>
        <v>100</v>
      </c>
      <c r="G20" s="26">
        <f t="shared" si="2"/>
        <v>0</v>
      </c>
      <c r="H20" s="26">
        <f t="shared" si="3"/>
        <v>100</v>
      </c>
      <c r="I20" s="26">
        <f t="shared" si="4"/>
        <v>100</v>
      </c>
    </row>
    <row r="21" spans="1:26">
      <c r="A21" s="7"/>
      <c r="B21" s="10"/>
      <c r="C21" s="26"/>
      <c r="D21" s="8"/>
      <c r="E21" s="26">
        <f t="shared" si="0"/>
        <v>0</v>
      </c>
      <c r="F21" s="26">
        <f t="shared" si="1"/>
        <v>100</v>
      </c>
      <c r="G21" s="26">
        <f t="shared" si="2"/>
        <v>0</v>
      </c>
      <c r="H21" s="26">
        <f t="shared" si="3"/>
        <v>100</v>
      </c>
      <c r="I21" s="26">
        <f t="shared" si="4"/>
        <v>100</v>
      </c>
    </row>
    <row r="22" spans="1:26">
      <c r="A22" s="7"/>
      <c r="B22" s="10"/>
      <c r="C22" s="26"/>
      <c r="D22" s="8"/>
      <c r="E22" s="26">
        <f t="shared" si="0"/>
        <v>0</v>
      </c>
      <c r="F22" s="26">
        <f t="shared" si="1"/>
        <v>100</v>
      </c>
      <c r="G22" s="26">
        <f t="shared" si="2"/>
        <v>0</v>
      </c>
      <c r="H22" s="26">
        <f t="shared" si="3"/>
        <v>100</v>
      </c>
      <c r="I22" s="26">
        <f t="shared" si="4"/>
        <v>100</v>
      </c>
    </row>
    <row r="23" spans="1:26">
      <c r="A23" s="7"/>
      <c r="B23" s="10"/>
      <c r="C23" s="26"/>
      <c r="D23" s="8"/>
      <c r="E23" s="26">
        <f t="shared" si="0"/>
        <v>0</v>
      </c>
      <c r="F23" s="26">
        <f t="shared" si="1"/>
        <v>100</v>
      </c>
      <c r="G23" s="26">
        <f t="shared" si="2"/>
        <v>0</v>
      </c>
      <c r="H23" s="26">
        <f t="shared" si="3"/>
        <v>100</v>
      </c>
      <c r="I23" s="26">
        <f t="shared" si="4"/>
        <v>100</v>
      </c>
    </row>
    <row r="24" spans="1:26">
      <c r="A24" s="7"/>
      <c r="B24" s="10"/>
      <c r="C24" s="26"/>
      <c r="D24" s="8"/>
      <c r="E24" s="26">
        <f t="shared" si="0"/>
        <v>0</v>
      </c>
      <c r="F24" s="26">
        <f t="shared" si="1"/>
        <v>100</v>
      </c>
      <c r="G24" s="26">
        <f t="shared" si="2"/>
        <v>0</v>
      </c>
      <c r="H24" s="26">
        <f t="shared" si="3"/>
        <v>100</v>
      </c>
      <c r="I24" s="26">
        <f t="shared" si="4"/>
        <v>100</v>
      </c>
    </row>
    <row r="25" spans="1:26">
      <c r="A25" s="7"/>
      <c r="B25" s="10"/>
      <c r="C25" s="26"/>
      <c r="D25" s="8"/>
      <c r="E25" s="26">
        <f t="shared" si="0"/>
        <v>0</v>
      </c>
      <c r="F25" s="26">
        <f t="shared" si="1"/>
        <v>100</v>
      </c>
      <c r="G25" s="26">
        <f t="shared" si="2"/>
        <v>0</v>
      </c>
      <c r="H25" s="26">
        <f t="shared" si="3"/>
        <v>100</v>
      </c>
      <c r="I25" s="26">
        <f t="shared" si="4"/>
        <v>100</v>
      </c>
    </row>
    <row r="26" spans="1:26">
      <c r="A26" s="7"/>
      <c r="B26" s="10"/>
      <c r="C26" s="26"/>
      <c r="D26" s="8"/>
      <c r="E26" s="26">
        <f t="shared" si="0"/>
        <v>0</v>
      </c>
      <c r="F26" s="26">
        <f t="shared" si="1"/>
        <v>100</v>
      </c>
      <c r="G26" s="26">
        <f t="shared" si="2"/>
        <v>0</v>
      </c>
      <c r="H26" s="26">
        <f t="shared" si="3"/>
        <v>100</v>
      </c>
      <c r="I26" s="26">
        <f t="shared" si="4"/>
        <v>100</v>
      </c>
    </row>
    <row r="27" spans="1:26">
      <c r="A27" s="7"/>
      <c r="B27" s="10"/>
      <c r="C27" s="26"/>
      <c r="D27" s="8"/>
      <c r="E27" s="26">
        <f t="shared" si="0"/>
        <v>0</v>
      </c>
      <c r="F27" s="26">
        <f t="shared" si="1"/>
        <v>100</v>
      </c>
      <c r="G27" s="26">
        <f t="shared" si="2"/>
        <v>0</v>
      </c>
      <c r="H27" s="26">
        <f t="shared" si="3"/>
        <v>100</v>
      </c>
      <c r="I27" s="26">
        <f t="shared" si="4"/>
        <v>100</v>
      </c>
    </row>
    <row r="28" spans="1:26">
      <c r="A28" s="7"/>
      <c r="B28" s="10"/>
      <c r="C28" s="26"/>
      <c r="D28" s="8"/>
      <c r="E28" s="26">
        <f t="shared" si="0"/>
        <v>0</v>
      </c>
      <c r="F28" s="26">
        <f t="shared" si="1"/>
        <v>100</v>
      </c>
      <c r="G28" s="26">
        <f t="shared" si="2"/>
        <v>0</v>
      </c>
      <c r="H28" s="26">
        <f t="shared" si="3"/>
        <v>100</v>
      </c>
      <c r="I28" s="26">
        <f t="shared" si="4"/>
        <v>100</v>
      </c>
    </row>
    <row r="29" spans="1:26">
      <c r="A29" s="7"/>
      <c r="B29" s="10"/>
      <c r="C29" s="26"/>
      <c r="D29" s="8"/>
      <c r="E29" s="26">
        <f t="shared" si="0"/>
        <v>0</v>
      </c>
      <c r="F29" s="26">
        <f t="shared" si="1"/>
        <v>100</v>
      </c>
      <c r="G29" s="26">
        <f t="shared" si="2"/>
        <v>0</v>
      </c>
      <c r="H29" s="26">
        <f t="shared" si="3"/>
        <v>100</v>
      </c>
      <c r="I29" s="26">
        <f t="shared" si="4"/>
        <v>100</v>
      </c>
    </row>
    <row r="30" spans="1:26">
      <c r="A30" s="7"/>
      <c r="B30" s="10"/>
      <c r="C30" s="26"/>
      <c r="D30" s="8"/>
      <c r="E30" s="26">
        <f t="shared" si="0"/>
        <v>0</v>
      </c>
      <c r="F30" s="26">
        <f t="shared" si="1"/>
        <v>100</v>
      </c>
      <c r="G30" s="26">
        <f t="shared" si="2"/>
        <v>0</v>
      </c>
      <c r="H30" s="26">
        <f t="shared" si="3"/>
        <v>100</v>
      </c>
      <c r="I30" s="26">
        <f t="shared" si="4"/>
        <v>100</v>
      </c>
    </row>
    <row r="31" spans="1:26">
      <c r="A31" s="7"/>
      <c r="B31" s="10"/>
      <c r="C31" s="26"/>
      <c r="D31" s="8"/>
      <c r="E31" s="26">
        <f t="shared" si="0"/>
        <v>0</v>
      </c>
      <c r="F31" s="26">
        <f t="shared" si="1"/>
        <v>100</v>
      </c>
      <c r="G31" s="26">
        <f t="shared" si="2"/>
        <v>0</v>
      </c>
      <c r="H31" s="26">
        <f t="shared" si="3"/>
        <v>100</v>
      </c>
      <c r="I31" s="26">
        <f t="shared" si="4"/>
        <v>100</v>
      </c>
    </row>
    <row r="32" spans="1:26">
      <c r="A32" s="7"/>
      <c r="B32" s="10"/>
      <c r="C32" s="26"/>
      <c r="D32" s="8"/>
      <c r="E32" s="26">
        <f t="shared" si="0"/>
        <v>0</v>
      </c>
      <c r="F32" s="26" t="str">
        <f t="shared" ref="F32:F95" si="5">IF(A32="","",H31+(E32-C32))</f>
        <v/>
      </c>
      <c r="G32" s="26">
        <f t="shared" si="2"/>
        <v>0</v>
      </c>
      <c r="H32" s="26">
        <f t="shared" si="3"/>
        <v>100</v>
      </c>
      <c r="I32" s="26">
        <f t="shared" si="4"/>
        <v>100</v>
      </c>
    </row>
    <row r="33" spans="1:9">
      <c r="A33" s="7"/>
      <c r="B33" s="10"/>
      <c r="C33" s="26"/>
      <c r="D33" s="8"/>
      <c r="E33" s="26">
        <f t="shared" si="0"/>
        <v>0</v>
      </c>
      <c r="F33" s="26" t="str">
        <f t="shared" si="5"/>
        <v/>
      </c>
      <c r="G33" s="26">
        <f t="shared" si="2"/>
        <v>0</v>
      </c>
      <c r="H33" s="26">
        <f t="shared" si="3"/>
        <v>100</v>
      </c>
      <c r="I33" s="26">
        <f t="shared" si="4"/>
        <v>100</v>
      </c>
    </row>
    <row r="34" spans="1:9">
      <c r="A34" s="7"/>
      <c r="B34" s="10"/>
      <c r="C34" s="26"/>
      <c r="D34" s="8"/>
      <c r="E34" s="26">
        <f t="shared" si="0"/>
        <v>0</v>
      </c>
      <c r="F34" s="26" t="str">
        <f t="shared" si="5"/>
        <v/>
      </c>
      <c r="G34" s="26">
        <f t="shared" si="2"/>
        <v>0</v>
      </c>
      <c r="H34" s="26">
        <f t="shared" si="3"/>
        <v>100</v>
      </c>
      <c r="I34" s="26">
        <f t="shared" si="4"/>
        <v>100</v>
      </c>
    </row>
    <row r="35" spans="1:9">
      <c r="A35" s="7"/>
      <c r="B35" s="10"/>
      <c r="C35" s="26"/>
      <c r="D35" s="8"/>
      <c r="E35" s="26">
        <f t="shared" si="0"/>
        <v>0</v>
      </c>
      <c r="F35" s="26" t="str">
        <f t="shared" si="5"/>
        <v/>
      </c>
      <c r="G35" s="26">
        <f t="shared" si="2"/>
        <v>0</v>
      </c>
      <c r="H35" s="26">
        <f t="shared" si="3"/>
        <v>100</v>
      </c>
      <c r="I35" s="26">
        <f t="shared" si="4"/>
        <v>100</v>
      </c>
    </row>
    <row r="36" spans="1:9">
      <c r="A36" s="7"/>
      <c r="B36" s="10"/>
      <c r="C36" s="26"/>
      <c r="D36" s="8"/>
      <c r="E36" s="26">
        <f t="shared" si="0"/>
        <v>0</v>
      </c>
      <c r="F36" s="26" t="str">
        <f t="shared" si="5"/>
        <v/>
      </c>
      <c r="G36" s="26">
        <f t="shared" si="2"/>
        <v>0</v>
      </c>
      <c r="H36" s="26">
        <f t="shared" si="3"/>
        <v>100</v>
      </c>
      <c r="I36" s="26">
        <f t="shared" si="4"/>
        <v>100</v>
      </c>
    </row>
    <row r="37" spans="1:9">
      <c r="A37" s="7"/>
      <c r="B37" s="10"/>
      <c r="C37" s="26"/>
      <c r="D37" s="8"/>
      <c r="E37" s="26">
        <f t="shared" si="0"/>
        <v>0</v>
      </c>
      <c r="F37" s="26" t="str">
        <f t="shared" si="5"/>
        <v/>
      </c>
      <c r="G37" s="26">
        <f t="shared" si="2"/>
        <v>0</v>
      </c>
      <c r="H37" s="26">
        <f t="shared" si="3"/>
        <v>100</v>
      </c>
      <c r="I37" s="26">
        <f t="shared" si="4"/>
        <v>100</v>
      </c>
    </row>
    <row r="38" spans="1:9">
      <c r="A38" s="7"/>
      <c r="B38" s="10"/>
      <c r="C38" s="26"/>
      <c r="D38" s="8"/>
      <c r="E38" s="26">
        <f t="shared" si="0"/>
        <v>0</v>
      </c>
      <c r="F38" s="26" t="str">
        <f t="shared" si="5"/>
        <v/>
      </c>
      <c r="G38" s="26">
        <f t="shared" si="2"/>
        <v>0</v>
      </c>
      <c r="H38" s="26">
        <f t="shared" si="3"/>
        <v>100</v>
      </c>
      <c r="I38" s="26">
        <f t="shared" si="4"/>
        <v>100</v>
      </c>
    </row>
    <row r="39" spans="1:9">
      <c r="A39" s="7"/>
      <c r="B39" s="10"/>
      <c r="C39" s="26"/>
      <c r="D39" s="8"/>
      <c r="E39" s="26">
        <f t="shared" si="0"/>
        <v>0</v>
      </c>
      <c r="F39" s="26" t="str">
        <f t="shared" si="5"/>
        <v/>
      </c>
      <c r="G39" s="26">
        <f t="shared" si="2"/>
        <v>0</v>
      </c>
      <c r="H39" s="26">
        <f t="shared" si="3"/>
        <v>100</v>
      </c>
      <c r="I39" s="26">
        <f t="shared" si="4"/>
        <v>100</v>
      </c>
    </row>
    <row r="40" spans="1:9">
      <c r="A40" s="7"/>
      <c r="B40" s="10"/>
      <c r="C40" s="26"/>
      <c r="D40" s="8"/>
      <c r="E40" s="26">
        <f t="shared" si="0"/>
        <v>0</v>
      </c>
      <c r="F40" s="26" t="str">
        <f t="shared" si="5"/>
        <v/>
      </c>
      <c r="G40" s="26">
        <f t="shared" si="2"/>
        <v>0</v>
      </c>
      <c r="H40" s="26">
        <f t="shared" si="3"/>
        <v>100</v>
      </c>
      <c r="I40" s="26">
        <f t="shared" si="4"/>
        <v>100</v>
      </c>
    </row>
    <row r="41" spans="1:9">
      <c r="A41" s="7"/>
      <c r="B41" s="10"/>
      <c r="C41" s="26"/>
      <c r="D41" s="8"/>
      <c r="E41" s="26">
        <f t="shared" si="0"/>
        <v>0</v>
      </c>
      <c r="F41" s="26" t="str">
        <f t="shared" si="5"/>
        <v/>
      </c>
      <c r="G41" s="26">
        <f t="shared" si="2"/>
        <v>0</v>
      </c>
      <c r="H41" s="26">
        <f t="shared" si="3"/>
        <v>100</v>
      </c>
      <c r="I41" s="26">
        <f t="shared" si="4"/>
        <v>100</v>
      </c>
    </row>
    <row r="42" spans="1:9">
      <c r="A42" s="7"/>
      <c r="B42" s="10"/>
      <c r="C42" s="26"/>
      <c r="D42" s="8"/>
      <c r="E42" s="26">
        <f t="shared" si="0"/>
        <v>0</v>
      </c>
      <c r="F42" s="26" t="str">
        <f t="shared" si="5"/>
        <v/>
      </c>
      <c r="G42" s="26">
        <f t="shared" si="2"/>
        <v>0</v>
      </c>
      <c r="H42" s="26">
        <f t="shared" si="3"/>
        <v>100</v>
      </c>
      <c r="I42" s="26">
        <f t="shared" si="4"/>
        <v>100</v>
      </c>
    </row>
    <row r="43" spans="1:9">
      <c r="A43" s="7"/>
      <c r="B43" s="10"/>
      <c r="C43" s="26"/>
      <c r="D43" s="8"/>
      <c r="E43" s="26">
        <f t="shared" si="0"/>
        <v>0</v>
      </c>
      <c r="F43" s="26" t="str">
        <f t="shared" si="5"/>
        <v/>
      </c>
      <c r="G43" s="26">
        <f t="shared" si="2"/>
        <v>0</v>
      </c>
      <c r="H43" s="26">
        <f t="shared" si="3"/>
        <v>100</v>
      </c>
      <c r="I43" s="26">
        <f t="shared" si="4"/>
        <v>100</v>
      </c>
    </row>
    <row r="44" spans="1:9">
      <c r="A44" s="7"/>
      <c r="B44" s="10"/>
      <c r="C44" s="26"/>
      <c r="D44" s="8"/>
      <c r="E44" s="26">
        <f t="shared" si="0"/>
        <v>0</v>
      </c>
      <c r="F44" s="26" t="str">
        <f t="shared" si="5"/>
        <v/>
      </c>
      <c r="G44" s="26">
        <f t="shared" si="2"/>
        <v>0</v>
      </c>
      <c r="H44" s="26">
        <f t="shared" si="3"/>
        <v>100</v>
      </c>
      <c r="I44" s="26">
        <f t="shared" si="4"/>
        <v>100</v>
      </c>
    </row>
    <row r="45" spans="1:9">
      <c r="A45" s="7"/>
      <c r="B45" s="10"/>
      <c r="C45" s="26"/>
      <c r="D45" s="8"/>
      <c r="E45" s="26">
        <f t="shared" si="0"/>
        <v>0</v>
      </c>
      <c r="F45" s="26" t="str">
        <f t="shared" si="5"/>
        <v/>
      </c>
      <c r="G45" s="26">
        <f t="shared" si="2"/>
        <v>0</v>
      </c>
      <c r="H45" s="26">
        <f t="shared" si="3"/>
        <v>100</v>
      </c>
      <c r="I45" s="26">
        <f t="shared" si="4"/>
        <v>100</v>
      </c>
    </row>
    <row r="46" spans="1:9">
      <c r="A46" s="7"/>
      <c r="B46" s="10"/>
      <c r="C46" s="26"/>
      <c r="D46" s="8"/>
      <c r="E46" s="26">
        <f t="shared" si="0"/>
        <v>0</v>
      </c>
      <c r="F46" s="26" t="str">
        <f t="shared" si="5"/>
        <v/>
      </c>
      <c r="G46" s="26">
        <f t="shared" si="2"/>
        <v>0</v>
      </c>
      <c r="H46" s="26">
        <f t="shared" si="3"/>
        <v>100</v>
      </c>
      <c r="I46" s="26">
        <f t="shared" si="4"/>
        <v>100</v>
      </c>
    </row>
    <row r="47" spans="1:9">
      <c r="A47" s="7"/>
      <c r="B47" s="10"/>
      <c r="C47" s="26"/>
      <c r="D47" s="8"/>
      <c r="E47" s="26">
        <f t="shared" si="0"/>
        <v>0</v>
      </c>
      <c r="F47" s="26" t="str">
        <f t="shared" si="5"/>
        <v/>
      </c>
      <c r="G47" s="26">
        <f t="shared" si="2"/>
        <v>0</v>
      </c>
      <c r="H47" s="26">
        <f t="shared" si="3"/>
        <v>100</v>
      </c>
      <c r="I47" s="26">
        <f t="shared" si="4"/>
        <v>100</v>
      </c>
    </row>
    <row r="48" spans="1:9">
      <c r="A48" s="7"/>
      <c r="B48" s="10"/>
      <c r="C48" s="26"/>
      <c r="D48" s="8"/>
      <c r="E48" s="26">
        <f t="shared" si="0"/>
        <v>0</v>
      </c>
      <c r="F48" s="26" t="str">
        <f t="shared" si="5"/>
        <v/>
      </c>
      <c r="G48" s="26">
        <f t="shared" si="2"/>
        <v>0</v>
      </c>
      <c r="H48" s="26">
        <f t="shared" si="3"/>
        <v>100</v>
      </c>
      <c r="I48" s="26">
        <f t="shared" si="4"/>
        <v>100</v>
      </c>
    </row>
    <row r="49" spans="1:9">
      <c r="A49" s="7"/>
      <c r="B49" s="10"/>
      <c r="C49" s="26"/>
      <c r="D49" s="8"/>
      <c r="E49" s="26">
        <f t="shared" si="0"/>
        <v>0</v>
      </c>
      <c r="F49" s="26" t="str">
        <f t="shared" si="5"/>
        <v/>
      </c>
      <c r="G49" s="26">
        <f t="shared" si="2"/>
        <v>0</v>
      </c>
      <c r="H49" s="26">
        <f t="shared" si="3"/>
        <v>100</v>
      </c>
      <c r="I49" s="26">
        <f t="shared" si="4"/>
        <v>100</v>
      </c>
    </row>
    <row r="50" spans="1:9">
      <c r="A50" s="7"/>
      <c r="B50" s="10"/>
      <c r="C50" s="26"/>
      <c r="D50" s="8"/>
      <c r="E50" s="26">
        <f t="shared" si="0"/>
        <v>0</v>
      </c>
      <c r="F50" s="26" t="str">
        <f t="shared" si="5"/>
        <v/>
      </c>
      <c r="G50" s="26">
        <f t="shared" si="2"/>
        <v>0</v>
      </c>
      <c r="H50" s="26">
        <f t="shared" si="3"/>
        <v>100</v>
      </c>
      <c r="I50" s="26">
        <f t="shared" si="4"/>
        <v>100</v>
      </c>
    </row>
    <row r="51" spans="1:9">
      <c r="A51" s="7"/>
      <c r="B51" s="10"/>
      <c r="C51" s="26"/>
      <c r="D51" s="8"/>
      <c r="E51" s="26">
        <f t="shared" si="0"/>
        <v>0</v>
      </c>
      <c r="F51" s="26" t="str">
        <f t="shared" si="5"/>
        <v/>
      </c>
      <c r="G51" s="26">
        <f t="shared" si="2"/>
        <v>0</v>
      </c>
      <c r="H51" s="26">
        <f t="shared" si="3"/>
        <v>100</v>
      </c>
      <c r="I51" s="26">
        <f t="shared" si="4"/>
        <v>100</v>
      </c>
    </row>
    <row r="52" spans="1:9">
      <c r="A52" s="7"/>
      <c r="B52" s="10"/>
      <c r="C52" s="26"/>
      <c r="D52" s="8"/>
      <c r="E52" s="26">
        <f t="shared" si="0"/>
        <v>0</v>
      </c>
      <c r="F52" s="26" t="str">
        <f t="shared" si="5"/>
        <v/>
      </c>
      <c r="G52" s="26">
        <f t="shared" si="2"/>
        <v>0</v>
      </c>
      <c r="H52" s="26">
        <f t="shared" si="3"/>
        <v>100</v>
      </c>
      <c r="I52" s="26">
        <f t="shared" si="4"/>
        <v>100</v>
      </c>
    </row>
    <row r="53" spans="1:9">
      <c r="A53" s="7"/>
      <c r="B53" s="10"/>
      <c r="C53" s="26"/>
      <c r="D53" s="8"/>
      <c r="E53" s="26">
        <f t="shared" si="0"/>
        <v>0</v>
      </c>
      <c r="F53" s="26" t="str">
        <f t="shared" si="5"/>
        <v/>
      </c>
      <c r="G53" s="26">
        <f t="shared" si="2"/>
        <v>0</v>
      </c>
      <c r="H53" s="26">
        <f t="shared" si="3"/>
        <v>100</v>
      </c>
      <c r="I53" s="26">
        <f t="shared" si="4"/>
        <v>100</v>
      </c>
    </row>
    <row r="54" spans="1:9">
      <c r="A54" s="7"/>
      <c r="B54" s="10"/>
      <c r="C54" s="26"/>
      <c r="D54" s="8"/>
      <c r="E54" s="26">
        <f t="shared" si="0"/>
        <v>0</v>
      </c>
      <c r="F54" s="26" t="str">
        <f t="shared" si="5"/>
        <v/>
      </c>
      <c r="G54" s="26">
        <f t="shared" si="2"/>
        <v>0</v>
      </c>
      <c r="H54" s="26">
        <f t="shared" si="3"/>
        <v>100</v>
      </c>
      <c r="I54" s="26">
        <f t="shared" si="4"/>
        <v>100</v>
      </c>
    </row>
    <row r="55" spans="1:9">
      <c r="A55" s="7"/>
      <c r="B55" s="10"/>
      <c r="C55" s="26"/>
      <c r="D55" s="8"/>
      <c r="E55" s="26">
        <f t="shared" si="0"/>
        <v>0</v>
      </c>
      <c r="F55" s="26" t="str">
        <f t="shared" si="5"/>
        <v/>
      </c>
      <c r="G55" s="26">
        <f t="shared" si="2"/>
        <v>0</v>
      </c>
      <c r="H55" s="26">
        <f t="shared" si="3"/>
        <v>100</v>
      </c>
      <c r="I55" s="26">
        <f t="shared" si="4"/>
        <v>100</v>
      </c>
    </row>
    <row r="56" spans="1:9">
      <c r="A56" s="7"/>
      <c r="B56" s="10"/>
      <c r="C56" s="26"/>
      <c r="D56" s="8"/>
      <c r="E56" s="26">
        <f t="shared" si="0"/>
        <v>0</v>
      </c>
      <c r="F56" s="26" t="str">
        <f t="shared" si="5"/>
        <v/>
      </c>
      <c r="G56" s="26">
        <f t="shared" si="2"/>
        <v>0</v>
      </c>
      <c r="H56" s="26">
        <f t="shared" si="3"/>
        <v>100</v>
      </c>
      <c r="I56" s="26">
        <f t="shared" si="4"/>
        <v>100</v>
      </c>
    </row>
    <row r="57" spans="1:9">
      <c r="A57" s="7"/>
      <c r="B57" s="10"/>
      <c r="C57" s="26"/>
      <c r="D57" s="8"/>
      <c r="E57" s="26">
        <f t="shared" si="0"/>
        <v>0</v>
      </c>
      <c r="F57" s="26" t="str">
        <f t="shared" si="5"/>
        <v/>
      </c>
      <c r="G57" s="26">
        <f t="shared" si="2"/>
        <v>0</v>
      </c>
      <c r="H57" s="26">
        <f t="shared" si="3"/>
        <v>100</v>
      </c>
      <c r="I57" s="26">
        <f t="shared" si="4"/>
        <v>100</v>
      </c>
    </row>
    <row r="58" spans="1:9">
      <c r="A58" s="7"/>
      <c r="B58" s="10"/>
      <c r="C58" s="26"/>
      <c r="D58" s="8"/>
      <c r="E58" s="26">
        <f t="shared" si="0"/>
        <v>0</v>
      </c>
      <c r="F58" s="26" t="str">
        <f t="shared" si="5"/>
        <v/>
      </c>
      <c r="G58" s="26">
        <f t="shared" si="2"/>
        <v>0</v>
      </c>
      <c r="H58" s="26">
        <f t="shared" si="3"/>
        <v>100</v>
      </c>
      <c r="I58" s="26">
        <f t="shared" si="4"/>
        <v>100</v>
      </c>
    </row>
    <row r="59" spans="1:9">
      <c r="A59" s="7"/>
      <c r="B59" s="10"/>
      <c r="C59" s="26"/>
      <c r="D59" s="8"/>
      <c r="E59" s="26">
        <f t="shared" si="0"/>
        <v>0</v>
      </c>
      <c r="F59" s="26" t="str">
        <f t="shared" si="5"/>
        <v/>
      </c>
      <c r="G59" s="26">
        <f t="shared" si="2"/>
        <v>0</v>
      </c>
      <c r="H59" s="26">
        <f t="shared" si="3"/>
        <v>100</v>
      </c>
      <c r="I59" s="26">
        <f t="shared" si="4"/>
        <v>100</v>
      </c>
    </row>
    <row r="60" spans="1:9">
      <c r="A60" s="7"/>
      <c r="B60" s="10"/>
      <c r="C60" s="26"/>
      <c r="D60" s="8"/>
      <c r="E60" s="26">
        <f t="shared" si="0"/>
        <v>0</v>
      </c>
      <c r="F60" s="26" t="str">
        <f t="shared" si="5"/>
        <v/>
      </c>
      <c r="G60" s="26">
        <f t="shared" si="2"/>
        <v>0</v>
      </c>
      <c r="H60" s="26">
        <f t="shared" si="3"/>
        <v>100</v>
      </c>
      <c r="I60" s="26">
        <f t="shared" si="4"/>
        <v>100</v>
      </c>
    </row>
    <row r="61" spans="1:9">
      <c r="A61" s="7"/>
      <c r="B61" s="10"/>
      <c r="C61" s="26"/>
      <c r="D61" s="8"/>
      <c r="E61" s="26">
        <f t="shared" si="0"/>
        <v>0</v>
      </c>
      <c r="F61" s="26" t="str">
        <f t="shared" si="5"/>
        <v/>
      </c>
      <c r="G61" s="26">
        <f t="shared" si="2"/>
        <v>0</v>
      </c>
      <c r="H61" s="26">
        <f t="shared" si="3"/>
        <v>100</v>
      </c>
      <c r="I61" s="26">
        <f t="shared" si="4"/>
        <v>100</v>
      </c>
    </row>
    <row r="62" spans="1:9">
      <c r="A62" s="7"/>
      <c r="B62" s="10"/>
      <c r="C62" s="26"/>
      <c r="D62" s="8"/>
      <c r="E62" s="26">
        <f t="shared" si="0"/>
        <v>0</v>
      </c>
      <c r="F62" s="26" t="str">
        <f t="shared" si="5"/>
        <v/>
      </c>
      <c r="G62" s="26">
        <f t="shared" si="2"/>
        <v>0</v>
      </c>
      <c r="H62" s="26">
        <f t="shared" si="3"/>
        <v>100</v>
      </c>
      <c r="I62" s="26">
        <f t="shared" si="4"/>
        <v>100</v>
      </c>
    </row>
    <row r="63" spans="1:9">
      <c r="A63" s="7"/>
      <c r="B63" s="10"/>
      <c r="C63" s="26"/>
      <c r="D63" s="8"/>
      <c r="E63" s="26">
        <f t="shared" si="0"/>
        <v>0</v>
      </c>
      <c r="F63" s="26" t="str">
        <f t="shared" si="5"/>
        <v/>
      </c>
      <c r="G63" s="26">
        <f t="shared" si="2"/>
        <v>0</v>
      </c>
      <c r="H63" s="26">
        <f t="shared" si="3"/>
        <v>100</v>
      </c>
      <c r="I63" s="26">
        <f t="shared" si="4"/>
        <v>100</v>
      </c>
    </row>
    <row r="64" spans="1:9">
      <c r="A64" s="7"/>
      <c r="B64" s="10"/>
      <c r="C64" s="26"/>
      <c r="D64" s="8"/>
      <c r="E64" s="26">
        <f t="shared" si="0"/>
        <v>0</v>
      </c>
      <c r="F64" s="26" t="str">
        <f t="shared" si="5"/>
        <v/>
      </c>
      <c r="G64" s="26">
        <f t="shared" si="2"/>
        <v>0</v>
      </c>
      <c r="H64" s="26">
        <f t="shared" si="3"/>
        <v>100</v>
      </c>
      <c r="I64" s="26">
        <f t="shared" si="4"/>
        <v>100</v>
      </c>
    </row>
    <row r="65" spans="1:9">
      <c r="A65" s="7"/>
      <c r="B65" s="10"/>
      <c r="C65" s="26"/>
      <c r="D65" s="8"/>
      <c r="E65" s="26">
        <f t="shared" si="0"/>
        <v>0</v>
      </c>
      <c r="F65" s="26" t="str">
        <f t="shared" si="5"/>
        <v/>
      </c>
      <c r="G65" s="26">
        <f t="shared" si="2"/>
        <v>0</v>
      </c>
      <c r="H65" s="26">
        <f t="shared" si="3"/>
        <v>100</v>
      </c>
      <c r="I65" s="26">
        <f t="shared" si="4"/>
        <v>100</v>
      </c>
    </row>
    <row r="66" spans="1:9">
      <c r="A66" s="7"/>
      <c r="B66" s="10"/>
      <c r="C66" s="26"/>
      <c r="D66" s="8"/>
      <c r="E66" s="26">
        <f t="shared" si="0"/>
        <v>0</v>
      </c>
      <c r="F66" s="26" t="str">
        <f t="shared" si="5"/>
        <v/>
      </c>
      <c r="G66" s="26">
        <f t="shared" si="2"/>
        <v>0</v>
      </c>
      <c r="H66" s="26">
        <f t="shared" si="3"/>
        <v>100</v>
      </c>
      <c r="I66" s="26">
        <f t="shared" si="4"/>
        <v>100</v>
      </c>
    </row>
    <row r="67" spans="1:9">
      <c r="A67" s="7"/>
      <c r="B67" s="10"/>
      <c r="C67" s="26"/>
      <c r="D67" s="8"/>
      <c r="E67" s="26">
        <f t="shared" si="0"/>
        <v>0</v>
      </c>
      <c r="F67" s="26" t="str">
        <f t="shared" si="5"/>
        <v/>
      </c>
      <c r="G67" s="26">
        <f t="shared" si="2"/>
        <v>0</v>
      </c>
      <c r="H67" s="26">
        <f t="shared" si="3"/>
        <v>100</v>
      </c>
      <c r="I67" s="26">
        <f t="shared" si="4"/>
        <v>100</v>
      </c>
    </row>
    <row r="68" spans="1:9">
      <c r="A68" s="7"/>
      <c r="B68" s="10"/>
      <c r="C68" s="26"/>
      <c r="D68" s="8"/>
      <c r="E68" s="26">
        <f t="shared" si="0"/>
        <v>0</v>
      </c>
      <c r="F68" s="26" t="str">
        <f t="shared" si="5"/>
        <v/>
      </c>
      <c r="G68" s="26">
        <f t="shared" si="2"/>
        <v>0</v>
      </c>
      <c r="H68" s="26">
        <f t="shared" si="3"/>
        <v>100</v>
      </c>
      <c r="I68" s="26">
        <f t="shared" si="4"/>
        <v>100</v>
      </c>
    </row>
    <row r="69" spans="1:9">
      <c r="A69" s="7"/>
      <c r="B69" s="10"/>
      <c r="C69" s="26"/>
      <c r="D69" s="8"/>
      <c r="E69" s="26">
        <f t="shared" si="0"/>
        <v>0</v>
      </c>
      <c r="F69" s="26" t="str">
        <f t="shared" si="5"/>
        <v/>
      </c>
      <c r="G69" s="26">
        <f t="shared" si="2"/>
        <v>0</v>
      </c>
      <c r="H69" s="26">
        <f t="shared" si="3"/>
        <v>100</v>
      </c>
      <c r="I69" s="26">
        <f t="shared" si="4"/>
        <v>100</v>
      </c>
    </row>
    <row r="70" spans="1:9">
      <c r="A70" s="7"/>
      <c r="B70" s="10"/>
      <c r="C70" s="26"/>
      <c r="D70" s="8"/>
      <c r="E70" s="26">
        <f t="shared" si="0"/>
        <v>0</v>
      </c>
      <c r="F70" s="26" t="str">
        <f t="shared" si="5"/>
        <v/>
      </c>
      <c r="G70" s="26">
        <f t="shared" si="2"/>
        <v>0</v>
      </c>
      <c r="H70" s="26">
        <f t="shared" si="3"/>
        <v>100</v>
      </c>
      <c r="I70" s="26">
        <f t="shared" si="4"/>
        <v>100</v>
      </c>
    </row>
    <row r="71" spans="1:9">
      <c r="A71" s="7"/>
      <c r="B71" s="10"/>
      <c r="C71" s="26"/>
      <c r="D71" s="8"/>
      <c r="E71" s="26">
        <f t="shared" si="0"/>
        <v>0</v>
      </c>
      <c r="F71" s="26" t="str">
        <f t="shared" si="5"/>
        <v/>
      </c>
      <c r="G71" s="26">
        <f t="shared" si="2"/>
        <v>0</v>
      </c>
      <c r="H71" s="26">
        <f t="shared" si="3"/>
        <v>100</v>
      </c>
      <c r="I71" s="26">
        <f t="shared" si="4"/>
        <v>100</v>
      </c>
    </row>
    <row r="72" spans="1:9">
      <c r="A72" s="7"/>
      <c r="B72" s="10"/>
      <c r="C72" s="26"/>
      <c r="D72" s="8"/>
      <c r="E72" s="26">
        <f t="shared" si="0"/>
        <v>0</v>
      </c>
      <c r="F72" s="26" t="str">
        <f t="shared" si="5"/>
        <v/>
      </c>
      <c r="G72" s="26">
        <f t="shared" si="2"/>
        <v>0</v>
      </c>
      <c r="H72" s="26">
        <f t="shared" si="3"/>
        <v>100</v>
      </c>
      <c r="I72" s="26">
        <f t="shared" si="4"/>
        <v>100</v>
      </c>
    </row>
    <row r="73" spans="1:9">
      <c r="A73" s="7"/>
      <c r="B73" s="10"/>
      <c r="C73" s="26"/>
      <c r="D73" s="8"/>
      <c r="E73" s="26">
        <f t="shared" si="0"/>
        <v>0</v>
      </c>
      <c r="F73" s="26" t="str">
        <f t="shared" si="5"/>
        <v/>
      </c>
      <c r="G73" s="26">
        <f t="shared" si="2"/>
        <v>0</v>
      </c>
      <c r="H73" s="26">
        <f t="shared" si="3"/>
        <v>100</v>
      </c>
      <c r="I73" s="26">
        <f t="shared" si="4"/>
        <v>100</v>
      </c>
    </row>
    <row r="74" spans="1:9">
      <c r="A74" s="7"/>
      <c r="B74" s="10"/>
      <c r="C74" s="26"/>
      <c r="D74" s="8"/>
      <c r="E74" s="26">
        <f t="shared" si="0"/>
        <v>0</v>
      </c>
      <c r="F74" s="26" t="str">
        <f t="shared" si="5"/>
        <v/>
      </c>
      <c r="G74" s="26">
        <f t="shared" si="2"/>
        <v>0</v>
      </c>
      <c r="H74" s="26">
        <f t="shared" si="3"/>
        <v>100</v>
      </c>
      <c r="I74" s="26">
        <f t="shared" si="4"/>
        <v>100</v>
      </c>
    </row>
    <row r="75" spans="1:9">
      <c r="A75" s="7"/>
      <c r="B75" s="10"/>
      <c r="C75" s="26"/>
      <c r="D75" s="8"/>
      <c r="E75" s="26">
        <f t="shared" si="0"/>
        <v>0</v>
      </c>
      <c r="F75" s="26" t="str">
        <f t="shared" si="5"/>
        <v/>
      </c>
      <c r="G75" s="26">
        <f t="shared" si="2"/>
        <v>0</v>
      </c>
      <c r="H75" s="26">
        <f t="shared" si="3"/>
        <v>100</v>
      </c>
      <c r="I75" s="26">
        <f t="shared" si="4"/>
        <v>100</v>
      </c>
    </row>
    <row r="76" spans="1:9">
      <c r="A76" s="7"/>
      <c r="B76" s="10"/>
      <c r="C76" s="26"/>
      <c r="D76" s="8"/>
      <c r="E76" s="26">
        <f t="shared" si="0"/>
        <v>0</v>
      </c>
      <c r="F76" s="26" t="str">
        <f t="shared" si="5"/>
        <v/>
      </c>
      <c r="G76" s="26">
        <f t="shared" si="2"/>
        <v>0</v>
      </c>
      <c r="H76" s="26">
        <f t="shared" si="3"/>
        <v>100</v>
      </c>
      <c r="I76" s="26">
        <f t="shared" si="4"/>
        <v>100</v>
      </c>
    </row>
    <row r="77" spans="1:9">
      <c r="A77" s="7"/>
      <c r="B77" s="10"/>
      <c r="C77" s="26"/>
      <c r="D77" s="8"/>
      <c r="E77" s="26">
        <f t="shared" ref="E77:E97" si="6">C77*D77</f>
        <v>0</v>
      </c>
      <c r="F77" s="26" t="str">
        <f t="shared" si="5"/>
        <v/>
      </c>
      <c r="G77" s="26">
        <f t="shared" si="2"/>
        <v>0</v>
      </c>
      <c r="H77" s="26">
        <f t="shared" si="3"/>
        <v>100</v>
      </c>
      <c r="I77" s="26">
        <f t="shared" si="4"/>
        <v>100</v>
      </c>
    </row>
    <row r="78" spans="1:9">
      <c r="A78" s="7"/>
      <c r="B78" s="10"/>
      <c r="C78" s="26"/>
      <c r="D78" s="8"/>
      <c r="E78" s="26">
        <f t="shared" si="6"/>
        <v>0</v>
      </c>
      <c r="F78" s="26" t="str">
        <f t="shared" si="5"/>
        <v/>
      </c>
      <c r="G78" s="26">
        <f t="shared" ref="G78:G97" si="7">IF(A78="",0,IF(F78&gt;I77,INT(F78-H77)*$D$2,0))</f>
        <v>0</v>
      </c>
      <c r="H78" s="26">
        <f t="shared" ref="H78:H97" si="8">IF(A78="",H77,F78-G78)</f>
        <v>100</v>
      </c>
      <c r="I78" s="26">
        <f t="shared" ref="I78:I97" si="9">IF(H78&gt;I77,H78,I77)</f>
        <v>100</v>
      </c>
    </row>
    <row r="79" spans="1:9">
      <c r="A79" s="7"/>
      <c r="B79" s="10"/>
      <c r="C79" s="26"/>
      <c r="D79" s="8"/>
      <c r="E79" s="26">
        <f t="shared" si="6"/>
        <v>0</v>
      </c>
      <c r="F79" s="26" t="str">
        <f t="shared" si="5"/>
        <v/>
      </c>
      <c r="G79" s="26">
        <f t="shared" si="7"/>
        <v>0</v>
      </c>
      <c r="H79" s="26">
        <f t="shared" si="8"/>
        <v>100</v>
      </c>
      <c r="I79" s="26">
        <f t="shared" si="9"/>
        <v>100</v>
      </c>
    </row>
    <row r="80" spans="1:9">
      <c r="A80" s="7"/>
      <c r="B80" s="10"/>
      <c r="C80" s="26"/>
      <c r="D80" s="8"/>
      <c r="E80" s="26">
        <f t="shared" si="6"/>
        <v>0</v>
      </c>
      <c r="F80" s="26" t="str">
        <f t="shared" si="5"/>
        <v/>
      </c>
      <c r="G80" s="26">
        <f t="shared" si="7"/>
        <v>0</v>
      </c>
      <c r="H80" s="26">
        <f t="shared" si="8"/>
        <v>100</v>
      </c>
      <c r="I80" s="26">
        <f t="shared" si="9"/>
        <v>100</v>
      </c>
    </row>
    <row r="81" spans="1:9">
      <c r="A81" s="7"/>
      <c r="B81" s="10"/>
      <c r="C81" s="26"/>
      <c r="D81" s="8"/>
      <c r="E81" s="26">
        <f t="shared" si="6"/>
        <v>0</v>
      </c>
      <c r="F81" s="26" t="str">
        <f t="shared" si="5"/>
        <v/>
      </c>
      <c r="G81" s="26">
        <f t="shared" si="7"/>
        <v>0</v>
      </c>
      <c r="H81" s="26">
        <f t="shared" si="8"/>
        <v>100</v>
      </c>
      <c r="I81" s="26">
        <f t="shared" si="9"/>
        <v>100</v>
      </c>
    </row>
    <row r="82" spans="1:9">
      <c r="A82" s="7"/>
      <c r="B82" s="10"/>
      <c r="C82" s="26"/>
      <c r="D82" s="8"/>
      <c r="E82" s="26">
        <f t="shared" si="6"/>
        <v>0</v>
      </c>
      <c r="F82" s="26" t="str">
        <f t="shared" si="5"/>
        <v/>
      </c>
      <c r="G82" s="26">
        <f t="shared" si="7"/>
        <v>0</v>
      </c>
      <c r="H82" s="26">
        <f t="shared" si="8"/>
        <v>100</v>
      </c>
      <c r="I82" s="26">
        <f t="shared" si="9"/>
        <v>100</v>
      </c>
    </row>
    <row r="83" spans="1:9">
      <c r="A83" s="7"/>
      <c r="B83" s="10"/>
      <c r="C83" s="26"/>
      <c r="D83" s="8"/>
      <c r="E83" s="26">
        <f t="shared" si="6"/>
        <v>0</v>
      </c>
      <c r="F83" s="26" t="str">
        <f t="shared" si="5"/>
        <v/>
      </c>
      <c r="G83" s="26">
        <f t="shared" si="7"/>
        <v>0</v>
      </c>
      <c r="H83" s="26">
        <f t="shared" si="8"/>
        <v>100</v>
      </c>
      <c r="I83" s="26">
        <f t="shared" si="9"/>
        <v>100</v>
      </c>
    </row>
    <row r="84" spans="1:9">
      <c r="A84" s="7"/>
      <c r="B84" s="10"/>
      <c r="C84" s="26"/>
      <c r="D84" s="8"/>
      <c r="E84" s="26">
        <f t="shared" si="6"/>
        <v>0</v>
      </c>
      <c r="F84" s="26" t="str">
        <f t="shared" si="5"/>
        <v/>
      </c>
      <c r="G84" s="26">
        <f t="shared" si="7"/>
        <v>0</v>
      </c>
      <c r="H84" s="26">
        <f t="shared" si="8"/>
        <v>100</v>
      </c>
      <c r="I84" s="26">
        <f t="shared" si="9"/>
        <v>100</v>
      </c>
    </row>
    <row r="85" spans="1:9">
      <c r="A85" s="7"/>
      <c r="B85" s="10"/>
      <c r="C85" s="26"/>
      <c r="D85" s="8"/>
      <c r="E85" s="26">
        <f t="shared" si="6"/>
        <v>0</v>
      </c>
      <c r="F85" s="26" t="str">
        <f t="shared" si="5"/>
        <v/>
      </c>
      <c r="G85" s="26">
        <f t="shared" si="7"/>
        <v>0</v>
      </c>
      <c r="H85" s="26">
        <f t="shared" si="8"/>
        <v>100</v>
      </c>
      <c r="I85" s="26">
        <f t="shared" si="9"/>
        <v>100</v>
      </c>
    </row>
    <row r="86" spans="1:9">
      <c r="A86" s="7"/>
      <c r="B86" s="10"/>
      <c r="C86" s="26"/>
      <c r="D86" s="8"/>
      <c r="E86" s="26">
        <f t="shared" si="6"/>
        <v>0</v>
      </c>
      <c r="F86" s="26" t="str">
        <f t="shared" si="5"/>
        <v/>
      </c>
      <c r="G86" s="26">
        <f t="shared" si="7"/>
        <v>0</v>
      </c>
      <c r="H86" s="26">
        <f t="shared" si="8"/>
        <v>100</v>
      </c>
      <c r="I86" s="26">
        <f t="shared" si="9"/>
        <v>100</v>
      </c>
    </row>
    <row r="87" spans="1:9">
      <c r="A87" s="7"/>
      <c r="B87" s="10"/>
      <c r="C87" s="26"/>
      <c r="D87" s="8"/>
      <c r="E87" s="26">
        <f t="shared" si="6"/>
        <v>0</v>
      </c>
      <c r="F87" s="26" t="str">
        <f t="shared" si="5"/>
        <v/>
      </c>
      <c r="G87" s="26">
        <f t="shared" si="7"/>
        <v>0</v>
      </c>
      <c r="H87" s="26">
        <f t="shared" si="8"/>
        <v>100</v>
      </c>
      <c r="I87" s="26">
        <f t="shared" si="9"/>
        <v>100</v>
      </c>
    </row>
    <row r="88" spans="1:9">
      <c r="A88" s="7"/>
      <c r="B88" s="10"/>
      <c r="C88" s="26"/>
      <c r="D88" s="8"/>
      <c r="E88" s="26">
        <f t="shared" si="6"/>
        <v>0</v>
      </c>
      <c r="F88" s="26" t="str">
        <f t="shared" si="5"/>
        <v/>
      </c>
      <c r="G88" s="26">
        <f t="shared" si="7"/>
        <v>0</v>
      </c>
      <c r="H88" s="26">
        <f t="shared" si="8"/>
        <v>100</v>
      </c>
      <c r="I88" s="26">
        <f t="shared" si="9"/>
        <v>100</v>
      </c>
    </row>
    <row r="89" spans="1:9">
      <c r="A89" s="7"/>
      <c r="B89" s="10"/>
      <c r="C89" s="26"/>
      <c r="D89" s="8"/>
      <c r="E89" s="26">
        <f t="shared" si="6"/>
        <v>0</v>
      </c>
      <c r="F89" s="26" t="str">
        <f t="shared" si="5"/>
        <v/>
      </c>
      <c r="G89" s="26">
        <f t="shared" si="7"/>
        <v>0</v>
      </c>
      <c r="H89" s="26">
        <f t="shared" si="8"/>
        <v>100</v>
      </c>
      <c r="I89" s="26">
        <f t="shared" si="9"/>
        <v>100</v>
      </c>
    </row>
    <row r="90" spans="1:9">
      <c r="A90" s="7"/>
      <c r="B90" s="10"/>
      <c r="C90" s="26"/>
      <c r="D90" s="8"/>
      <c r="E90" s="26">
        <f t="shared" si="6"/>
        <v>0</v>
      </c>
      <c r="F90" s="26" t="str">
        <f t="shared" si="5"/>
        <v/>
      </c>
      <c r="G90" s="26">
        <f t="shared" si="7"/>
        <v>0</v>
      </c>
      <c r="H90" s="26">
        <f t="shared" si="8"/>
        <v>100</v>
      </c>
      <c r="I90" s="26">
        <f t="shared" si="9"/>
        <v>100</v>
      </c>
    </row>
    <row r="91" spans="1:9">
      <c r="A91" s="7"/>
      <c r="B91" s="10"/>
      <c r="C91" s="26"/>
      <c r="D91" s="8"/>
      <c r="E91" s="26">
        <f t="shared" si="6"/>
        <v>0</v>
      </c>
      <c r="F91" s="26" t="str">
        <f t="shared" si="5"/>
        <v/>
      </c>
      <c r="G91" s="26">
        <f t="shared" si="7"/>
        <v>0</v>
      </c>
      <c r="H91" s="26">
        <f t="shared" si="8"/>
        <v>100</v>
      </c>
      <c r="I91" s="26">
        <f t="shared" si="9"/>
        <v>100</v>
      </c>
    </row>
    <row r="92" spans="1:9">
      <c r="A92" s="7"/>
      <c r="B92" s="10"/>
      <c r="C92" s="26"/>
      <c r="D92" s="8"/>
      <c r="E92" s="26">
        <f t="shared" si="6"/>
        <v>0</v>
      </c>
      <c r="F92" s="26" t="str">
        <f t="shared" si="5"/>
        <v/>
      </c>
      <c r="G92" s="26">
        <f t="shared" si="7"/>
        <v>0</v>
      </c>
      <c r="H92" s="26">
        <f t="shared" si="8"/>
        <v>100</v>
      </c>
      <c r="I92" s="26">
        <f t="shared" si="9"/>
        <v>100</v>
      </c>
    </row>
    <row r="93" spans="1:9">
      <c r="A93" s="7"/>
      <c r="B93" s="10"/>
      <c r="C93" s="26"/>
      <c r="D93" s="8"/>
      <c r="E93" s="26">
        <f t="shared" si="6"/>
        <v>0</v>
      </c>
      <c r="F93" s="26" t="str">
        <f t="shared" si="5"/>
        <v/>
      </c>
      <c r="G93" s="26">
        <f t="shared" si="7"/>
        <v>0</v>
      </c>
      <c r="H93" s="26">
        <f t="shared" si="8"/>
        <v>100</v>
      </c>
      <c r="I93" s="26">
        <f t="shared" si="9"/>
        <v>100</v>
      </c>
    </row>
    <row r="94" spans="1:9">
      <c r="A94" s="7"/>
      <c r="B94" s="10"/>
      <c r="C94" s="26"/>
      <c r="D94" s="8"/>
      <c r="E94" s="26">
        <f t="shared" si="6"/>
        <v>0</v>
      </c>
      <c r="F94" s="26" t="str">
        <f t="shared" si="5"/>
        <v/>
      </c>
      <c r="G94" s="26">
        <f t="shared" si="7"/>
        <v>0</v>
      </c>
      <c r="H94" s="26">
        <f t="shared" si="8"/>
        <v>100</v>
      </c>
      <c r="I94" s="26">
        <f t="shared" si="9"/>
        <v>100</v>
      </c>
    </row>
    <row r="95" spans="1:9">
      <c r="A95" s="7"/>
      <c r="B95" s="10"/>
      <c r="C95" s="26"/>
      <c r="D95" s="8"/>
      <c r="E95" s="26">
        <f t="shared" si="6"/>
        <v>0</v>
      </c>
      <c r="F95" s="26" t="str">
        <f t="shared" si="5"/>
        <v/>
      </c>
      <c r="G95" s="26">
        <f t="shared" si="7"/>
        <v>0</v>
      </c>
      <c r="H95" s="26">
        <f t="shared" si="8"/>
        <v>100</v>
      </c>
      <c r="I95" s="26">
        <f t="shared" si="9"/>
        <v>100</v>
      </c>
    </row>
    <row r="96" spans="1:9">
      <c r="A96" s="7"/>
      <c r="B96" s="10"/>
      <c r="C96" s="26"/>
      <c r="D96" s="8"/>
      <c r="E96" s="26">
        <f t="shared" si="6"/>
        <v>0</v>
      </c>
      <c r="F96" s="26" t="str">
        <f t="shared" ref="F96:F97" si="10">IF(A96="","",H95+(E96-C96))</f>
        <v/>
      </c>
      <c r="G96" s="26">
        <f t="shared" si="7"/>
        <v>0</v>
      </c>
      <c r="H96" s="26">
        <f t="shared" si="8"/>
        <v>100</v>
      </c>
      <c r="I96" s="26">
        <f t="shared" si="9"/>
        <v>100</v>
      </c>
    </row>
    <row r="97" spans="1:9">
      <c r="A97" s="7"/>
      <c r="B97" s="10"/>
      <c r="C97" s="26"/>
      <c r="D97" s="8"/>
      <c r="E97" s="26">
        <f t="shared" si="6"/>
        <v>0</v>
      </c>
      <c r="F97" s="26" t="str">
        <f t="shared" si="10"/>
        <v/>
      </c>
      <c r="G97" s="26">
        <f t="shared" si="7"/>
        <v>0</v>
      </c>
      <c r="H97" s="26">
        <f t="shared" si="8"/>
        <v>100</v>
      </c>
      <c r="I97" s="26">
        <f t="shared" si="9"/>
        <v>100</v>
      </c>
    </row>
  </sheetData>
  <mergeCells count="1">
    <mergeCell ref="A9:I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>
      <selection activeCell="L15" sqref="L15"/>
    </sheetView>
  </sheetViews>
  <sheetFormatPr baseColWidth="10" defaultRowHeight="15"/>
  <sheetData>
    <row r="1" spans="1:6" ht="23.25">
      <c r="F1" s="31" t="s">
        <v>19</v>
      </c>
    </row>
    <row r="3" spans="1:6">
      <c r="A3" s="30"/>
    </row>
    <row r="5" spans="1:6">
      <c r="A5" s="30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Matrice Gestion à masse égale</vt:lpstr>
      <vt:lpstr>Explications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Maurice ROUSSET</cp:lastModifiedBy>
  <dcterms:created xsi:type="dcterms:W3CDTF">2023-05-08T20:49:56Z</dcterms:created>
  <dcterms:modified xsi:type="dcterms:W3CDTF">2026-05-31T05:25:28Z</dcterms:modified>
</cp:coreProperties>
</file>