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5480" windowHeight="11640" tabRatio="814" firstSheet="1" activeTab="1"/>
  </bookViews>
  <sheets>
    <sheet name="Gestion progressive" sheetId="1" state="hidden" r:id="rId1"/>
    <sheet name="Gestion progressive par palier" sheetId="13" r:id="rId2"/>
  </sheets>
  <definedNames>
    <definedName name="Z_DE4AB276_BD35_4425_B93E_70CF9A868C9D_.wvu.Cols" localSheetId="1" hidden="1">'Gestion progressive par palier'!$G:$G,'Gestion progressive par palier'!$K:$M</definedName>
  </definedNames>
  <calcPr calcId="125725"/>
  <customWorkbookViews>
    <customWorkbookView name="AUGIL - Affichage personnalisé" guid="{DE4AB276-BD35-4425-B93E-70CF9A868C9D}" mergeInterval="0" personalView="1" maximized="1" xWindow="1" yWindow="1" windowWidth="1366" windowHeight="624" activeSheetId="2"/>
  </customWorkbookViews>
</workbook>
</file>

<file path=xl/calcChain.xml><?xml version="1.0" encoding="utf-8"?>
<calcChain xmlns="http://schemas.openxmlformats.org/spreadsheetml/2006/main">
  <c r="L3002" i="13"/>
  <c r="L3001"/>
  <c r="L3000"/>
  <c r="L2999"/>
  <c r="L2998"/>
  <c r="L2997"/>
  <c r="L2996"/>
  <c r="L2995"/>
  <c r="L2994"/>
  <c r="L2993"/>
  <c r="L2992"/>
  <c r="L2991"/>
  <c r="L2990"/>
  <c r="L2989"/>
  <c r="L2988"/>
  <c r="L2987"/>
  <c r="L2986"/>
  <c r="L2985"/>
  <c r="L2984"/>
  <c r="L2983"/>
  <c r="L2982"/>
  <c r="L2981"/>
  <c r="L2980"/>
  <c r="L2979"/>
  <c r="L2978"/>
  <c r="L2977"/>
  <c r="L2976"/>
  <c r="L2975"/>
  <c r="L2974"/>
  <c r="L2973"/>
  <c r="L2972"/>
  <c r="L2971"/>
  <c r="L2970"/>
  <c r="L2969"/>
  <c r="L2968"/>
  <c r="L2967"/>
  <c r="L2966"/>
  <c r="L2965"/>
  <c r="L2964"/>
  <c r="L2963"/>
  <c r="L2962"/>
  <c r="L2961"/>
  <c r="L2960"/>
  <c r="L2959"/>
  <c r="L2958"/>
  <c r="L2957"/>
  <c r="L2956"/>
  <c r="L2955"/>
  <c r="L2954"/>
  <c r="L2953"/>
  <c r="L2952"/>
  <c r="L2951"/>
  <c r="L2950"/>
  <c r="L2949"/>
  <c r="L2948"/>
  <c r="L2947"/>
  <c r="L2946"/>
  <c r="L2945"/>
  <c r="L2944"/>
  <c r="L2943"/>
  <c r="L2942"/>
  <c r="L2941"/>
  <c r="L2940"/>
  <c r="L2939"/>
  <c r="L2938"/>
  <c r="L2937"/>
  <c r="L2936"/>
  <c r="L2935"/>
  <c r="L2934"/>
  <c r="L2933"/>
  <c r="L2932"/>
  <c r="L2931"/>
  <c r="L2930"/>
  <c r="L2929"/>
  <c r="L2928"/>
  <c r="L2927"/>
  <c r="L2926"/>
  <c r="L2925"/>
  <c r="L2924"/>
  <c r="L2923"/>
  <c r="L2922"/>
  <c r="L2921"/>
  <c r="L2920"/>
  <c r="L2919"/>
  <c r="L2918"/>
  <c r="L2917"/>
  <c r="L2916"/>
  <c r="L2915"/>
  <c r="L2914"/>
  <c r="L2913"/>
  <c r="L2912"/>
  <c r="L2911"/>
  <c r="L2910"/>
  <c r="L2909"/>
  <c r="L2908"/>
  <c r="L2907"/>
  <c r="L2906"/>
  <c r="L2905"/>
  <c r="L2904"/>
  <c r="L2903"/>
  <c r="L2902"/>
  <c r="L2901"/>
  <c r="L2900"/>
  <c r="L2899"/>
  <c r="L2898"/>
  <c r="L2897"/>
  <c r="L2896"/>
  <c r="L2895"/>
  <c r="L2894"/>
  <c r="L2893"/>
  <c r="L2892"/>
  <c r="L2891"/>
  <c r="L2890"/>
  <c r="L2889"/>
  <c r="L2888"/>
  <c r="L2887"/>
  <c r="L2886"/>
  <c r="L2885"/>
  <c r="L2884"/>
  <c r="L2883"/>
  <c r="L2882"/>
  <c r="L2881"/>
  <c r="L2880"/>
  <c r="L2879"/>
  <c r="L2878"/>
  <c r="L2877"/>
  <c r="L2876"/>
  <c r="L2875"/>
  <c r="L2874"/>
  <c r="L2873"/>
  <c r="L2872"/>
  <c r="L2871"/>
  <c r="L2870"/>
  <c r="L2869"/>
  <c r="L2868"/>
  <c r="L2867"/>
  <c r="L2866"/>
  <c r="L2865"/>
  <c r="L2864"/>
  <c r="L2863"/>
  <c r="L2862"/>
  <c r="L2861"/>
  <c r="L2860"/>
  <c r="L2859"/>
  <c r="L2858"/>
  <c r="L2857"/>
  <c r="L2856"/>
  <c r="L2855"/>
  <c r="L2854"/>
  <c r="L2853"/>
  <c r="L2852"/>
  <c r="L2851"/>
  <c r="L2850"/>
  <c r="L2849"/>
  <c r="L2848"/>
  <c r="L2847"/>
  <c r="L2846"/>
  <c r="L2845"/>
  <c r="L2844"/>
  <c r="L2843"/>
  <c r="L2842"/>
  <c r="L2841"/>
  <c r="L2840"/>
  <c r="L2839"/>
  <c r="L2838"/>
  <c r="L2837"/>
  <c r="L2836"/>
  <c r="L2835"/>
  <c r="L2834"/>
  <c r="L2833"/>
  <c r="L2832"/>
  <c r="L2831"/>
  <c r="L2830"/>
  <c r="L2829"/>
  <c r="L2828"/>
  <c r="L2827"/>
  <c r="L2826"/>
  <c r="L2825"/>
  <c r="L2824"/>
  <c r="L2823"/>
  <c r="L2822"/>
  <c r="L2821"/>
  <c r="L2820"/>
  <c r="L2819"/>
  <c r="L2818"/>
  <c r="L2817"/>
  <c r="L2816"/>
  <c r="L2815"/>
  <c r="L2814"/>
  <c r="L2813"/>
  <c r="L2812"/>
  <c r="L2811"/>
  <c r="L2810"/>
  <c r="L2809"/>
  <c r="L2808"/>
  <c r="L2807"/>
  <c r="L2806"/>
  <c r="L2805"/>
  <c r="L2804"/>
  <c r="L2803"/>
  <c r="L2802"/>
  <c r="L2801"/>
  <c r="L2800"/>
  <c r="L2799"/>
  <c r="L2798"/>
  <c r="L2797"/>
  <c r="L2796"/>
  <c r="L2795"/>
  <c r="L2794"/>
  <c r="L2793"/>
  <c r="L2792"/>
  <c r="L2791"/>
  <c r="L2790"/>
  <c r="L2789"/>
  <c r="L2788"/>
  <c r="L2787"/>
  <c r="L2786"/>
  <c r="L2785"/>
  <c r="L2784"/>
  <c r="L2783"/>
  <c r="L2782"/>
  <c r="L2781"/>
  <c r="L2780"/>
  <c r="L2779"/>
  <c r="L2778"/>
  <c r="L2777"/>
  <c r="L2776"/>
  <c r="L2775"/>
  <c r="L2774"/>
  <c r="L2773"/>
  <c r="L2772"/>
  <c r="L2771"/>
  <c r="L2770"/>
  <c r="L2769"/>
  <c r="L2768"/>
  <c r="L2767"/>
  <c r="L2766"/>
  <c r="L2765"/>
  <c r="L2764"/>
  <c r="L2763"/>
  <c r="L2762"/>
  <c r="L2761"/>
  <c r="L2760"/>
  <c r="L2759"/>
  <c r="L2758"/>
  <c r="L2757"/>
  <c r="L2756"/>
  <c r="L2755"/>
  <c r="L2754"/>
  <c r="L2753"/>
  <c r="L2752"/>
  <c r="L2751"/>
  <c r="L2750"/>
  <c r="L2749"/>
  <c r="L2748"/>
  <c r="L2747"/>
  <c r="L2746"/>
  <c r="L2745"/>
  <c r="L2744"/>
  <c r="L2743"/>
  <c r="L2742"/>
  <c r="L2741"/>
  <c r="L2740"/>
  <c r="L2739"/>
  <c r="L2738"/>
  <c r="L2737"/>
  <c r="L2736"/>
  <c r="L2735"/>
  <c r="L2734"/>
  <c r="L2733"/>
  <c r="L2732"/>
  <c r="L2731"/>
  <c r="L2730"/>
  <c r="L2729"/>
  <c r="L2728"/>
  <c r="L2727"/>
  <c r="L2726"/>
  <c r="L2725"/>
  <c r="L2724"/>
  <c r="L2723"/>
  <c r="L2722"/>
  <c r="L2721"/>
  <c r="L2720"/>
  <c r="L2719"/>
  <c r="L2718"/>
  <c r="L2717"/>
  <c r="L2716"/>
  <c r="L2715"/>
  <c r="L2714"/>
  <c r="L2713"/>
  <c r="L2712"/>
  <c r="L2711"/>
  <c r="L2710"/>
  <c r="L2709"/>
  <c r="L2708"/>
  <c r="L2707"/>
  <c r="L2706"/>
  <c r="L2705"/>
  <c r="L2704"/>
  <c r="L2703"/>
  <c r="L2702"/>
  <c r="L2701"/>
  <c r="L2700"/>
  <c r="L2699"/>
  <c r="L2698"/>
  <c r="L2697"/>
  <c r="L2696"/>
  <c r="L2695"/>
  <c r="L2694"/>
  <c r="L2693"/>
  <c r="L2692"/>
  <c r="L2691"/>
  <c r="L2690"/>
  <c r="L2689"/>
  <c r="L2688"/>
  <c r="L2687"/>
  <c r="L2686"/>
  <c r="L2685"/>
  <c r="L2684"/>
  <c r="L2683"/>
  <c r="L2682"/>
  <c r="L2681"/>
  <c r="L2680"/>
  <c r="L2679"/>
  <c r="L2678"/>
  <c r="L2677"/>
  <c r="L2676"/>
  <c r="L2675"/>
  <c r="L2674"/>
  <c r="L2673"/>
  <c r="L2672"/>
  <c r="L2671"/>
  <c r="L2670"/>
  <c r="L2669"/>
  <c r="L2668"/>
  <c r="L2667"/>
  <c r="L2666"/>
  <c r="L2665"/>
  <c r="L2664"/>
  <c r="L2663"/>
  <c r="L2662"/>
  <c r="L2661"/>
  <c r="L2660"/>
  <c r="L2659"/>
  <c r="L2658"/>
  <c r="L2657"/>
  <c r="L2656"/>
  <c r="L2655"/>
  <c r="L2654"/>
  <c r="L2653"/>
  <c r="L2652"/>
  <c r="L2651"/>
  <c r="L2650"/>
  <c r="L2649"/>
  <c r="L2648"/>
  <c r="L2647"/>
  <c r="L2646"/>
  <c r="L2645"/>
  <c r="L2644"/>
  <c r="L2643"/>
  <c r="L2642"/>
  <c r="L2641"/>
  <c r="L2640"/>
  <c r="L2639"/>
  <c r="L2638"/>
  <c r="L2637"/>
  <c r="L2636"/>
  <c r="L2635"/>
  <c r="L2634"/>
  <c r="L2633"/>
  <c r="L2632"/>
  <c r="L2631"/>
  <c r="L2630"/>
  <c r="L2629"/>
  <c r="L2628"/>
  <c r="L2627"/>
  <c r="L2626"/>
  <c r="L2625"/>
  <c r="L2624"/>
  <c r="L2623"/>
  <c r="L2622"/>
  <c r="L2621"/>
  <c r="L2620"/>
  <c r="L2619"/>
  <c r="L2618"/>
  <c r="L2617"/>
  <c r="L2616"/>
  <c r="L2615"/>
  <c r="L2614"/>
  <c r="L2613"/>
  <c r="L2612"/>
  <c r="L2611"/>
  <c r="L2610"/>
  <c r="L2609"/>
  <c r="L2608"/>
  <c r="L2607"/>
  <c r="L2606"/>
  <c r="L2605"/>
  <c r="L2604"/>
  <c r="L2603"/>
  <c r="L2602"/>
  <c r="L2601"/>
  <c r="L2600"/>
  <c r="L2599"/>
  <c r="L2598"/>
  <c r="L2597"/>
  <c r="L2596"/>
  <c r="L2595"/>
  <c r="L2594"/>
  <c r="L2593"/>
  <c r="L2592"/>
  <c r="L2591"/>
  <c r="L2590"/>
  <c r="L2589"/>
  <c r="L2588"/>
  <c r="L2587"/>
  <c r="L2586"/>
  <c r="L2585"/>
  <c r="L2584"/>
  <c r="L2583"/>
  <c r="L2582"/>
  <c r="L2581"/>
  <c r="L2580"/>
  <c r="L2579"/>
  <c r="L2578"/>
  <c r="L2577"/>
  <c r="L2576"/>
  <c r="L2575"/>
  <c r="L2574"/>
  <c r="L2573"/>
  <c r="L2572"/>
  <c r="L2571"/>
  <c r="L2570"/>
  <c r="L2569"/>
  <c r="L2568"/>
  <c r="L2567"/>
  <c r="L2566"/>
  <c r="L2565"/>
  <c r="L2564"/>
  <c r="L2563"/>
  <c r="L2562"/>
  <c r="L2561"/>
  <c r="L2560"/>
  <c r="L2559"/>
  <c r="L2558"/>
  <c r="L2557"/>
  <c r="L2556"/>
  <c r="L2555"/>
  <c r="L2554"/>
  <c r="L2553"/>
  <c r="L2552"/>
  <c r="L2551"/>
  <c r="L2550"/>
  <c r="L2549"/>
  <c r="L2548"/>
  <c r="L2547"/>
  <c r="L2546"/>
  <c r="L2545"/>
  <c r="L2544"/>
  <c r="L2543"/>
  <c r="L2542"/>
  <c r="L2541"/>
  <c r="L2540"/>
  <c r="L2539"/>
  <c r="L2538"/>
  <c r="L2537"/>
  <c r="L2536"/>
  <c r="L2535"/>
  <c r="L2534"/>
  <c r="L2533"/>
  <c r="L2532"/>
  <c r="L2531"/>
  <c r="L2530"/>
  <c r="L2529"/>
  <c r="L2528"/>
  <c r="L2527"/>
  <c r="L2526"/>
  <c r="L2525"/>
  <c r="L2524"/>
  <c r="L2523"/>
  <c r="L2522"/>
  <c r="L2521"/>
  <c r="L2520"/>
  <c r="L2519"/>
  <c r="L2518"/>
  <c r="L2517"/>
  <c r="L2516"/>
  <c r="L2515"/>
  <c r="L2514"/>
  <c r="L2513"/>
  <c r="L2512"/>
  <c r="L2511"/>
  <c r="L2510"/>
  <c r="L2509"/>
  <c r="L2508"/>
  <c r="L2507"/>
  <c r="L2506"/>
  <c r="L2505"/>
  <c r="L2504"/>
  <c r="L2503"/>
  <c r="L2502"/>
  <c r="L2501"/>
  <c r="L2500"/>
  <c r="L2499"/>
  <c r="L2498"/>
  <c r="L2497"/>
  <c r="L2496"/>
  <c r="L2495"/>
  <c r="L2494"/>
  <c r="L2493"/>
  <c r="L2492"/>
  <c r="L2491"/>
  <c r="L2490"/>
  <c r="L2489"/>
  <c r="L2488"/>
  <c r="L2487"/>
  <c r="L2486"/>
  <c r="L2485"/>
  <c r="L2484"/>
  <c r="L2483"/>
  <c r="L2482"/>
  <c r="L2481"/>
  <c r="L2480"/>
  <c r="L2479"/>
  <c r="L2478"/>
  <c r="L2477"/>
  <c r="L2476"/>
  <c r="L2475"/>
  <c r="L2474"/>
  <c r="L2473"/>
  <c r="L2472"/>
  <c r="L2471"/>
  <c r="L2470"/>
  <c r="L2469"/>
  <c r="L2468"/>
  <c r="L2467"/>
  <c r="L2466"/>
  <c r="L2465"/>
  <c r="L2464"/>
  <c r="L2463"/>
  <c r="L2462"/>
  <c r="L2461"/>
  <c r="L2460"/>
  <c r="L2459"/>
  <c r="L2458"/>
  <c r="L2457"/>
  <c r="L2456"/>
  <c r="L2455"/>
  <c r="L2454"/>
  <c r="L2453"/>
  <c r="L2452"/>
  <c r="L2451"/>
  <c r="L2450"/>
  <c r="L2449"/>
  <c r="L2448"/>
  <c r="L2447"/>
  <c r="L2446"/>
  <c r="L2445"/>
  <c r="L2444"/>
  <c r="L2443"/>
  <c r="L2442"/>
  <c r="L2441"/>
  <c r="L2440"/>
  <c r="L2439"/>
  <c r="L2438"/>
  <c r="L2437"/>
  <c r="L2436"/>
  <c r="L2435"/>
  <c r="L2434"/>
  <c r="L2433"/>
  <c r="L2432"/>
  <c r="L2431"/>
  <c r="L2430"/>
  <c r="L2429"/>
  <c r="L2428"/>
  <c r="L2427"/>
  <c r="L2426"/>
  <c r="L2425"/>
  <c r="L2424"/>
  <c r="L2423"/>
  <c r="L2422"/>
  <c r="L2421"/>
  <c r="L2420"/>
  <c r="L2419"/>
  <c r="L2418"/>
  <c r="L2417"/>
  <c r="L2416"/>
  <c r="L2415"/>
  <c r="L2414"/>
  <c r="L2413"/>
  <c r="L2412"/>
  <c r="L2411"/>
  <c r="L2410"/>
  <c r="L2409"/>
  <c r="L2408"/>
  <c r="L2407"/>
  <c r="L2406"/>
  <c r="L2405"/>
  <c r="L2404"/>
  <c r="L2403"/>
  <c r="L2402"/>
  <c r="L2401"/>
  <c r="L2400"/>
  <c r="L2399"/>
  <c r="L2398"/>
  <c r="L2397"/>
  <c r="L2396"/>
  <c r="L2395"/>
  <c r="L2394"/>
  <c r="L2393"/>
  <c r="L2392"/>
  <c r="L2391"/>
  <c r="L2390"/>
  <c r="L2389"/>
  <c r="L2388"/>
  <c r="L2387"/>
  <c r="L2386"/>
  <c r="L2385"/>
  <c r="L2384"/>
  <c r="L2383"/>
  <c r="L2382"/>
  <c r="L2381"/>
  <c r="L2380"/>
  <c r="L2379"/>
  <c r="L2378"/>
  <c r="L2377"/>
  <c r="L2376"/>
  <c r="L2375"/>
  <c r="L2374"/>
  <c r="L2373"/>
  <c r="L2372"/>
  <c r="L2371"/>
  <c r="L2370"/>
  <c r="L2369"/>
  <c r="L2368"/>
  <c r="L2367"/>
  <c r="L2366"/>
  <c r="L2365"/>
  <c r="L2364"/>
  <c r="L2363"/>
  <c r="L2362"/>
  <c r="L2361"/>
  <c r="L2360"/>
  <c r="L2359"/>
  <c r="L2358"/>
  <c r="L2357"/>
  <c r="L2356"/>
  <c r="L2355"/>
  <c r="L2354"/>
  <c r="L2353"/>
  <c r="L2352"/>
  <c r="L2351"/>
  <c r="L2350"/>
  <c r="L2349"/>
  <c r="L2348"/>
  <c r="L2347"/>
  <c r="L2346"/>
  <c r="L2345"/>
  <c r="L2344"/>
  <c r="L2343"/>
  <c r="L2342"/>
  <c r="L2341"/>
  <c r="L2340"/>
  <c r="L2339"/>
  <c r="L2338"/>
  <c r="L2337"/>
  <c r="L2336"/>
  <c r="L2335"/>
  <c r="L2334"/>
  <c r="L2333"/>
  <c r="L2332"/>
  <c r="L2331"/>
  <c r="L2330"/>
  <c r="L2329"/>
  <c r="L2328"/>
  <c r="L2327"/>
  <c r="L2326"/>
  <c r="L2325"/>
  <c r="L2324"/>
  <c r="L2323"/>
  <c r="L2322"/>
  <c r="L2321"/>
  <c r="L2320"/>
  <c r="L2319"/>
  <c r="L2318"/>
  <c r="L2317"/>
  <c r="L2316"/>
  <c r="L2315"/>
  <c r="L2314"/>
  <c r="L2313"/>
  <c r="L2312"/>
  <c r="L2311"/>
  <c r="L2310"/>
  <c r="L2309"/>
  <c r="L2308"/>
  <c r="L2307"/>
  <c r="L2306"/>
  <c r="L2305"/>
  <c r="L2304"/>
  <c r="L2303"/>
  <c r="L2302"/>
  <c r="L2301"/>
  <c r="L2300"/>
  <c r="L2299"/>
  <c r="L2298"/>
  <c r="L2297"/>
  <c r="L2296"/>
  <c r="L2295"/>
  <c r="L2294"/>
  <c r="L2293"/>
  <c r="L2292"/>
  <c r="L2291"/>
  <c r="L2290"/>
  <c r="L2289"/>
  <c r="L2288"/>
  <c r="L2287"/>
  <c r="L2286"/>
  <c r="L2285"/>
  <c r="L2284"/>
  <c r="L2283"/>
  <c r="L2282"/>
  <c r="L2281"/>
  <c r="L2280"/>
  <c r="L2279"/>
  <c r="L2278"/>
  <c r="L2277"/>
  <c r="L2276"/>
  <c r="L2275"/>
  <c r="L2274"/>
  <c r="L2273"/>
  <c r="L2272"/>
  <c r="L2271"/>
  <c r="L2270"/>
  <c r="L2269"/>
  <c r="L2268"/>
  <c r="L2267"/>
  <c r="L2266"/>
  <c r="L2265"/>
  <c r="L2264"/>
  <c r="L2263"/>
  <c r="L2262"/>
  <c r="L2261"/>
  <c r="L2260"/>
  <c r="L2259"/>
  <c r="L2258"/>
  <c r="L2257"/>
  <c r="L2256"/>
  <c r="L2255"/>
  <c r="L2254"/>
  <c r="L2253"/>
  <c r="L2252"/>
  <c r="L2251"/>
  <c r="L2250"/>
  <c r="L2249"/>
  <c r="L2248"/>
  <c r="L2247"/>
  <c r="L2246"/>
  <c r="L2245"/>
  <c r="L2244"/>
  <c r="L2243"/>
  <c r="L2242"/>
  <c r="L2241"/>
  <c r="L2240"/>
  <c r="L2239"/>
  <c r="L2238"/>
  <c r="L2237"/>
  <c r="L2236"/>
  <c r="L2235"/>
  <c r="L2234"/>
  <c r="L2233"/>
  <c r="L2232"/>
  <c r="L2231"/>
  <c r="L2230"/>
  <c r="L2229"/>
  <c r="L2228"/>
  <c r="L2227"/>
  <c r="L2226"/>
  <c r="L2225"/>
  <c r="L2224"/>
  <c r="L2223"/>
  <c r="L2222"/>
  <c r="L2221"/>
  <c r="L2220"/>
  <c r="L2219"/>
  <c r="L2218"/>
  <c r="L2217"/>
  <c r="L2216"/>
  <c r="L2215"/>
  <c r="L2214"/>
  <c r="L2213"/>
  <c r="L2212"/>
  <c r="L2211"/>
  <c r="L2210"/>
  <c r="L2209"/>
  <c r="L2208"/>
  <c r="L2207"/>
  <c r="L2206"/>
  <c r="L2205"/>
  <c r="L2204"/>
  <c r="L2203"/>
  <c r="L2202"/>
  <c r="L2201"/>
  <c r="L2200"/>
  <c r="L2199"/>
  <c r="L2198"/>
  <c r="L2197"/>
  <c r="L2196"/>
  <c r="L2195"/>
  <c r="L2194"/>
  <c r="L2193"/>
  <c r="L2192"/>
  <c r="L2191"/>
  <c r="L2190"/>
  <c r="L2189"/>
  <c r="L2188"/>
  <c r="L2187"/>
  <c r="L2186"/>
  <c r="L2185"/>
  <c r="L2184"/>
  <c r="L2183"/>
  <c r="L2182"/>
  <c r="L2181"/>
  <c r="L2180"/>
  <c r="L2179"/>
  <c r="L2178"/>
  <c r="L2177"/>
  <c r="L2176"/>
  <c r="L2175"/>
  <c r="L2174"/>
  <c r="L2173"/>
  <c r="L2172"/>
  <c r="L2171"/>
  <c r="L2170"/>
  <c r="L2169"/>
  <c r="L2168"/>
  <c r="L2167"/>
  <c r="L2166"/>
  <c r="L2165"/>
  <c r="L2164"/>
  <c r="L2163"/>
  <c r="L2162"/>
  <c r="L2161"/>
  <c r="L2160"/>
  <c r="L2159"/>
  <c r="L2158"/>
  <c r="L2157"/>
  <c r="L2156"/>
  <c r="L2155"/>
  <c r="L2154"/>
  <c r="L2153"/>
  <c r="L2152"/>
  <c r="L2151"/>
  <c r="L2150"/>
  <c r="L2149"/>
  <c r="L2148"/>
  <c r="L2147"/>
  <c r="L2146"/>
  <c r="L2145"/>
  <c r="L2144"/>
  <c r="L2143"/>
  <c r="L2142"/>
  <c r="L2141"/>
  <c r="L2140"/>
  <c r="L2139"/>
  <c r="L2138"/>
  <c r="L2137"/>
  <c r="L2136"/>
  <c r="L2135"/>
  <c r="L2134"/>
  <c r="L2133"/>
  <c r="L2132"/>
  <c r="L2131"/>
  <c r="L2130"/>
  <c r="L2129"/>
  <c r="L2128"/>
  <c r="L2127"/>
  <c r="L2126"/>
  <c r="L2125"/>
  <c r="L2124"/>
  <c r="L2123"/>
  <c r="L2122"/>
  <c r="L2121"/>
  <c r="L2120"/>
  <c r="L2119"/>
  <c r="L2118"/>
  <c r="L2117"/>
  <c r="L2116"/>
  <c r="L2115"/>
  <c r="L2114"/>
  <c r="L2113"/>
  <c r="L2112"/>
  <c r="L2111"/>
  <c r="L2110"/>
  <c r="L2109"/>
  <c r="L2108"/>
  <c r="L2107"/>
  <c r="L2106"/>
  <c r="L2105"/>
  <c r="L2104"/>
  <c r="L2103"/>
  <c r="L2102"/>
  <c r="L2101"/>
  <c r="L2100"/>
  <c r="L2099"/>
  <c r="L2098"/>
  <c r="L2097"/>
  <c r="L2096"/>
  <c r="L2095"/>
  <c r="L2094"/>
  <c r="L2093"/>
  <c r="L2092"/>
  <c r="L2091"/>
  <c r="L2090"/>
  <c r="L2089"/>
  <c r="L2088"/>
  <c r="L2087"/>
  <c r="L2086"/>
  <c r="L2085"/>
  <c r="L2084"/>
  <c r="L2083"/>
  <c r="L2082"/>
  <c r="L2081"/>
  <c r="L2080"/>
  <c r="L2079"/>
  <c r="L2078"/>
  <c r="L2077"/>
  <c r="L2076"/>
  <c r="L2075"/>
  <c r="L2074"/>
  <c r="L2073"/>
  <c r="L2072"/>
  <c r="L2071"/>
  <c r="L2070"/>
  <c r="L2069"/>
  <c r="L2068"/>
  <c r="L2067"/>
  <c r="L2066"/>
  <c r="L2065"/>
  <c r="L2064"/>
  <c r="L2063"/>
  <c r="L2062"/>
  <c r="L2061"/>
  <c r="L2060"/>
  <c r="L2059"/>
  <c r="L2058"/>
  <c r="L2057"/>
  <c r="L2056"/>
  <c r="L2055"/>
  <c r="L2054"/>
  <c r="L2053"/>
  <c r="L2052"/>
  <c r="L2051"/>
  <c r="L2050"/>
  <c r="L2049"/>
  <c r="L2048"/>
  <c r="L2047"/>
  <c r="L2046"/>
  <c r="L2045"/>
  <c r="L2044"/>
  <c r="L2043"/>
  <c r="L2042"/>
  <c r="L2041"/>
  <c r="L2040"/>
  <c r="L2039"/>
  <c r="L2038"/>
  <c r="L2037"/>
  <c r="L2036"/>
  <c r="L2035"/>
  <c r="L2034"/>
  <c r="L2033"/>
  <c r="L2032"/>
  <c r="L2031"/>
  <c r="L2030"/>
  <c r="L2029"/>
  <c r="L2028"/>
  <c r="L2027"/>
  <c r="L2026"/>
  <c r="L2025"/>
  <c r="L2024"/>
  <c r="L2023"/>
  <c r="L2022"/>
  <c r="L2021"/>
  <c r="L2020"/>
  <c r="L2019"/>
  <c r="L2018"/>
  <c r="L2017"/>
  <c r="L2016"/>
  <c r="L2015"/>
  <c r="L2014"/>
  <c r="L2013"/>
  <c r="L2012"/>
  <c r="L2011"/>
  <c r="L2010"/>
  <c r="L2009"/>
  <c r="L2008"/>
  <c r="L2007"/>
  <c r="L2006"/>
  <c r="L2005"/>
  <c r="L2004"/>
  <c r="L2003"/>
  <c r="L2002"/>
  <c r="L2001"/>
  <c r="L2000"/>
  <c r="L1999"/>
  <c r="L1998"/>
  <c r="L1997"/>
  <c r="L1996"/>
  <c r="L1995"/>
  <c r="L1994"/>
  <c r="L1993"/>
  <c r="L1992"/>
  <c r="L1991"/>
  <c r="L1990"/>
  <c r="L1989"/>
  <c r="L1988"/>
  <c r="L1987"/>
  <c r="L1986"/>
  <c r="L1985"/>
  <c r="L1984"/>
  <c r="L1983"/>
  <c r="L1982"/>
  <c r="L1981"/>
  <c r="L1980"/>
  <c r="L1979"/>
  <c r="L1978"/>
  <c r="L1977"/>
  <c r="L1976"/>
  <c r="L1975"/>
  <c r="L1974"/>
  <c r="L1973"/>
  <c r="L1972"/>
  <c r="L1971"/>
  <c r="L1970"/>
  <c r="L1969"/>
  <c r="L1968"/>
  <c r="L1967"/>
  <c r="L1966"/>
  <c r="L1965"/>
  <c r="L1964"/>
  <c r="L1963"/>
  <c r="L1962"/>
  <c r="L1961"/>
  <c r="L1960"/>
  <c r="L1959"/>
  <c r="L1958"/>
  <c r="L1957"/>
  <c r="L1956"/>
  <c r="L1955"/>
  <c r="L1954"/>
  <c r="L1953"/>
  <c r="L1952"/>
  <c r="L1951"/>
  <c r="L1950"/>
  <c r="L1949"/>
  <c r="L1948"/>
  <c r="L1947"/>
  <c r="L1946"/>
  <c r="L1945"/>
  <c r="L1944"/>
  <c r="L1943"/>
  <c r="L1942"/>
  <c r="L1941"/>
  <c r="L1940"/>
  <c r="L1939"/>
  <c r="L1938"/>
  <c r="L1937"/>
  <c r="L1936"/>
  <c r="L1935"/>
  <c r="L1934"/>
  <c r="L1933"/>
  <c r="L1932"/>
  <c r="L1931"/>
  <c r="L1930"/>
  <c r="L1929"/>
  <c r="L1928"/>
  <c r="L1927"/>
  <c r="L1926"/>
  <c r="L1925"/>
  <c r="L1924"/>
  <c r="L1923"/>
  <c r="L1922"/>
  <c r="L1921"/>
  <c r="L1920"/>
  <c r="L1919"/>
  <c r="L1918"/>
  <c r="L1917"/>
  <c r="L1916"/>
  <c r="L1915"/>
  <c r="L1914"/>
  <c r="L1913"/>
  <c r="L1912"/>
  <c r="L1911"/>
  <c r="L1910"/>
  <c r="L1909"/>
  <c r="L1908"/>
  <c r="L1907"/>
  <c r="L1906"/>
  <c r="L1905"/>
  <c r="L1904"/>
  <c r="L1903"/>
  <c r="L1902"/>
  <c r="L1901"/>
  <c r="L1900"/>
  <c r="L1899"/>
  <c r="L1898"/>
  <c r="L1897"/>
  <c r="L1896"/>
  <c r="L1895"/>
  <c r="L1894"/>
  <c r="L1893"/>
  <c r="L1892"/>
  <c r="L1891"/>
  <c r="L1890"/>
  <c r="L1889"/>
  <c r="L1888"/>
  <c r="L1887"/>
  <c r="L1886"/>
  <c r="L1885"/>
  <c r="L1884"/>
  <c r="L1883"/>
  <c r="L1882"/>
  <c r="L1881"/>
  <c r="L1880"/>
  <c r="L1879"/>
  <c r="L1878"/>
  <c r="L1877"/>
  <c r="L1876"/>
  <c r="L1875"/>
  <c r="L1874"/>
  <c r="L1873"/>
  <c r="L1872"/>
  <c r="L1871"/>
  <c r="L1870"/>
  <c r="L1869"/>
  <c r="L1868"/>
  <c r="L1867"/>
  <c r="L1866"/>
  <c r="L1865"/>
  <c r="L1864"/>
  <c r="L1863"/>
  <c r="L1862"/>
  <c r="L1861"/>
  <c r="L1860"/>
  <c r="L1859"/>
  <c r="L1858"/>
  <c r="L1857"/>
  <c r="L1856"/>
  <c r="L1855"/>
  <c r="L1854"/>
  <c r="L1853"/>
  <c r="L1852"/>
  <c r="L1851"/>
  <c r="L1850"/>
  <c r="L1849"/>
  <c r="L1848"/>
  <c r="L1847"/>
  <c r="L1846"/>
  <c r="L1845"/>
  <c r="L1844"/>
  <c r="L1843"/>
  <c r="L1842"/>
  <c r="L1841"/>
  <c r="L1840"/>
  <c r="L1839"/>
  <c r="L1838"/>
  <c r="L1837"/>
  <c r="L1836"/>
  <c r="L1835"/>
  <c r="L1834"/>
  <c r="L1833"/>
  <c r="L1832"/>
  <c r="L1831"/>
  <c r="L1830"/>
  <c r="L1829"/>
  <c r="L1828"/>
  <c r="L1827"/>
  <c r="L1826"/>
  <c r="L1825"/>
  <c r="L1824"/>
  <c r="L1823"/>
  <c r="L1822"/>
  <c r="L1821"/>
  <c r="L1820"/>
  <c r="L1819"/>
  <c r="L1818"/>
  <c r="L1817"/>
  <c r="L1816"/>
  <c r="L1815"/>
  <c r="L1814"/>
  <c r="L1813"/>
  <c r="L1812"/>
  <c r="L1811"/>
  <c r="L1810"/>
  <c r="L1809"/>
  <c r="L1808"/>
  <c r="L1807"/>
  <c r="J3002"/>
  <c r="J3001"/>
  <c r="J3000"/>
  <c r="J2999"/>
  <c r="J2998"/>
  <c r="J2997"/>
  <c r="J2996"/>
  <c r="J2995"/>
  <c r="J2994"/>
  <c r="J2993"/>
  <c r="J2992"/>
  <c r="J2991"/>
  <c r="J2990"/>
  <c r="J2989"/>
  <c r="J2988"/>
  <c r="J2987"/>
  <c r="J2986"/>
  <c r="J2985"/>
  <c r="J2984"/>
  <c r="J2983"/>
  <c r="J2982"/>
  <c r="J2981"/>
  <c r="J2980"/>
  <c r="J2979"/>
  <c r="J2978"/>
  <c r="J2977"/>
  <c r="J2976"/>
  <c r="J2975"/>
  <c r="J2974"/>
  <c r="J2973"/>
  <c r="J2972"/>
  <c r="J2971"/>
  <c r="J2970"/>
  <c r="J2969"/>
  <c r="J2968"/>
  <c r="J2967"/>
  <c r="J2966"/>
  <c r="J2965"/>
  <c r="J2964"/>
  <c r="J2963"/>
  <c r="J2962"/>
  <c r="J2961"/>
  <c r="J2960"/>
  <c r="J2959"/>
  <c r="J2958"/>
  <c r="J2957"/>
  <c r="J2956"/>
  <c r="J2955"/>
  <c r="J2954"/>
  <c r="J2953"/>
  <c r="J2952"/>
  <c r="J2951"/>
  <c r="J2950"/>
  <c r="J2949"/>
  <c r="J2948"/>
  <c r="J2947"/>
  <c r="J2946"/>
  <c r="J2945"/>
  <c r="J2944"/>
  <c r="J2943"/>
  <c r="J2942"/>
  <c r="J2941"/>
  <c r="J2940"/>
  <c r="J2939"/>
  <c r="J2938"/>
  <c r="J2937"/>
  <c r="J2936"/>
  <c r="J2935"/>
  <c r="J2934"/>
  <c r="J2933"/>
  <c r="J2932"/>
  <c r="J2931"/>
  <c r="J2930"/>
  <c r="J2929"/>
  <c r="J2928"/>
  <c r="J2927"/>
  <c r="J2926"/>
  <c r="J2925"/>
  <c r="J2924"/>
  <c r="J2923"/>
  <c r="J2922"/>
  <c r="J2921"/>
  <c r="J2920"/>
  <c r="J2919"/>
  <c r="J2918"/>
  <c r="J2917"/>
  <c r="J2916"/>
  <c r="J2915"/>
  <c r="J2914"/>
  <c r="J2913"/>
  <c r="J2912"/>
  <c r="J2911"/>
  <c r="J2910"/>
  <c r="J2909"/>
  <c r="J2908"/>
  <c r="J2907"/>
  <c r="J2906"/>
  <c r="J2905"/>
  <c r="J2904"/>
  <c r="J2903"/>
  <c r="J2902"/>
  <c r="J2901"/>
  <c r="J2900"/>
  <c r="J2899"/>
  <c r="J2898"/>
  <c r="J2897"/>
  <c r="J2896"/>
  <c r="J2895"/>
  <c r="J2894"/>
  <c r="J2893"/>
  <c r="J2892"/>
  <c r="J2891"/>
  <c r="J2890"/>
  <c r="J2889"/>
  <c r="J2888"/>
  <c r="J2887"/>
  <c r="J2886"/>
  <c r="J2885"/>
  <c r="J2884"/>
  <c r="J2883"/>
  <c r="J2882"/>
  <c r="J2881"/>
  <c r="J2880"/>
  <c r="J2879"/>
  <c r="J2878"/>
  <c r="J2877"/>
  <c r="J2876"/>
  <c r="J2875"/>
  <c r="J2874"/>
  <c r="J2873"/>
  <c r="J2872"/>
  <c r="J2871"/>
  <c r="J2870"/>
  <c r="J2869"/>
  <c r="J2868"/>
  <c r="J2867"/>
  <c r="J2866"/>
  <c r="J2865"/>
  <c r="J2864"/>
  <c r="J2863"/>
  <c r="J2862"/>
  <c r="J2861"/>
  <c r="J2860"/>
  <c r="J2859"/>
  <c r="J2858"/>
  <c r="J2857"/>
  <c r="J2856"/>
  <c r="J2855"/>
  <c r="J2854"/>
  <c r="J2853"/>
  <c r="J2852"/>
  <c r="J2851"/>
  <c r="J2850"/>
  <c r="J2849"/>
  <c r="J2848"/>
  <c r="J2847"/>
  <c r="J2846"/>
  <c r="J2845"/>
  <c r="J2844"/>
  <c r="J2843"/>
  <c r="J2842"/>
  <c r="J2841"/>
  <c r="J2840"/>
  <c r="J2839"/>
  <c r="J2838"/>
  <c r="J2837"/>
  <c r="J2836"/>
  <c r="J2835"/>
  <c r="J2834"/>
  <c r="J2833"/>
  <c r="J2832"/>
  <c r="J2831"/>
  <c r="J2830"/>
  <c r="J2829"/>
  <c r="J2828"/>
  <c r="J2827"/>
  <c r="J2826"/>
  <c r="J2825"/>
  <c r="J2824"/>
  <c r="J2823"/>
  <c r="J2822"/>
  <c r="J2821"/>
  <c r="J2820"/>
  <c r="J2819"/>
  <c r="J2818"/>
  <c r="J2817"/>
  <c r="J2816"/>
  <c r="J2815"/>
  <c r="J2814"/>
  <c r="J2813"/>
  <c r="J2812"/>
  <c r="J2811"/>
  <c r="J2810"/>
  <c r="J2809"/>
  <c r="J2808"/>
  <c r="J2807"/>
  <c r="J2806"/>
  <c r="J2805"/>
  <c r="J2804"/>
  <c r="J2803"/>
  <c r="J2802"/>
  <c r="J2801"/>
  <c r="J2800"/>
  <c r="J2799"/>
  <c r="J2798"/>
  <c r="J2797"/>
  <c r="J2796"/>
  <c r="J2795"/>
  <c r="J2794"/>
  <c r="J2793"/>
  <c r="J2792"/>
  <c r="J2791"/>
  <c r="J2790"/>
  <c r="J2789"/>
  <c r="J2788"/>
  <c r="J2787"/>
  <c r="J2786"/>
  <c r="J2785"/>
  <c r="J2784"/>
  <c r="J2783"/>
  <c r="J2782"/>
  <c r="J2781"/>
  <c r="J2780"/>
  <c r="J2779"/>
  <c r="J2778"/>
  <c r="J2777"/>
  <c r="J2776"/>
  <c r="J2775"/>
  <c r="J2774"/>
  <c r="J2773"/>
  <c r="J2772"/>
  <c r="J2771"/>
  <c r="J2770"/>
  <c r="J2769"/>
  <c r="J2768"/>
  <c r="J2767"/>
  <c r="J2766"/>
  <c r="J2765"/>
  <c r="J2764"/>
  <c r="J2763"/>
  <c r="J2762"/>
  <c r="J2761"/>
  <c r="J2760"/>
  <c r="J2759"/>
  <c r="J2758"/>
  <c r="J2757"/>
  <c r="J2756"/>
  <c r="J2755"/>
  <c r="J2754"/>
  <c r="J2753"/>
  <c r="J2752"/>
  <c r="J2751"/>
  <c r="J2750"/>
  <c r="J2749"/>
  <c r="J2748"/>
  <c r="J2747"/>
  <c r="J2746"/>
  <c r="J2745"/>
  <c r="J2744"/>
  <c r="J2743"/>
  <c r="J2742"/>
  <c r="J2741"/>
  <c r="J2740"/>
  <c r="J2739"/>
  <c r="J2738"/>
  <c r="J2737"/>
  <c r="J2736"/>
  <c r="J2735"/>
  <c r="J2734"/>
  <c r="J2733"/>
  <c r="J2732"/>
  <c r="J2731"/>
  <c r="J2730"/>
  <c r="J2729"/>
  <c r="J2728"/>
  <c r="J2727"/>
  <c r="J2726"/>
  <c r="J2725"/>
  <c r="J2724"/>
  <c r="J2723"/>
  <c r="J2722"/>
  <c r="J2721"/>
  <c r="J2720"/>
  <c r="J2719"/>
  <c r="J2718"/>
  <c r="J2717"/>
  <c r="J2716"/>
  <c r="J2715"/>
  <c r="J2714"/>
  <c r="J2713"/>
  <c r="J2712"/>
  <c r="J2711"/>
  <c r="J2710"/>
  <c r="J2709"/>
  <c r="J2708"/>
  <c r="J2707"/>
  <c r="J2706"/>
  <c r="J2705"/>
  <c r="J2704"/>
  <c r="J2703"/>
  <c r="J2702"/>
  <c r="J2701"/>
  <c r="J2700"/>
  <c r="J2699"/>
  <c r="J2698"/>
  <c r="J2697"/>
  <c r="J2696"/>
  <c r="J2695"/>
  <c r="J2694"/>
  <c r="J2693"/>
  <c r="J2692"/>
  <c r="J2691"/>
  <c r="J2690"/>
  <c r="J2689"/>
  <c r="J2688"/>
  <c r="J2687"/>
  <c r="J2686"/>
  <c r="J2685"/>
  <c r="J2684"/>
  <c r="J2683"/>
  <c r="J2682"/>
  <c r="J2681"/>
  <c r="J2680"/>
  <c r="J2679"/>
  <c r="J2678"/>
  <c r="J2677"/>
  <c r="J2676"/>
  <c r="J2675"/>
  <c r="J2674"/>
  <c r="J2673"/>
  <c r="J2672"/>
  <c r="J2671"/>
  <c r="J2670"/>
  <c r="J2669"/>
  <c r="J2668"/>
  <c r="J2667"/>
  <c r="J2666"/>
  <c r="J2665"/>
  <c r="J2664"/>
  <c r="J2663"/>
  <c r="J2662"/>
  <c r="J2661"/>
  <c r="J2660"/>
  <c r="J2659"/>
  <c r="J2658"/>
  <c r="J2657"/>
  <c r="J2656"/>
  <c r="J2655"/>
  <c r="J2654"/>
  <c r="J2653"/>
  <c r="J2652"/>
  <c r="J2651"/>
  <c r="J2650"/>
  <c r="J2649"/>
  <c r="J2648"/>
  <c r="J2647"/>
  <c r="J2646"/>
  <c r="J2645"/>
  <c r="J2644"/>
  <c r="J2643"/>
  <c r="J2642"/>
  <c r="J2641"/>
  <c r="J2640"/>
  <c r="J2639"/>
  <c r="J2638"/>
  <c r="J2637"/>
  <c r="J2636"/>
  <c r="J2635"/>
  <c r="J2634"/>
  <c r="J2633"/>
  <c r="J2632"/>
  <c r="J2631"/>
  <c r="J2630"/>
  <c r="J2629"/>
  <c r="J2628"/>
  <c r="J2627"/>
  <c r="J2626"/>
  <c r="J2625"/>
  <c r="J2624"/>
  <c r="J2623"/>
  <c r="J2622"/>
  <c r="J2621"/>
  <c r="J2620"/>
  <c r="J2619"/>
  <c r="J2618"/>
  <c r="J2617"/>
  <c r="J2616"/>
  <c r="J2615"/>
  <c r="J2614"/>
  <c r="J2613"/>
  <c r="J2612"/>
  <c r="J2611"/>
  <c r="J2610"/>
  <c r="J2609"/>
  <c r="J2608"/>
  <c r="J2607"/>
  <c r="J2606"/>
  <c r="J2605"/>
  <c r="J2604"/>
  <c r="J2603"/>
  <c r="J2602"/>
  <c r="J2601"/>
  <c r="J2600"/>
  <c r="J2599"/>
  <c r="J2598"/>
  <c r="J2597"/>
  <c r="J2596"/>
  <c r="J2595"/>
  <c r="J2594"/>
  <c r="J2593"/>
  <c r="J2592"/>
  <c r="J2591"/>
  <c r="J2590"/>
  <c r="J2589"/>
  <c r="J2588"/>
  <c r="J2587"/>
  <c r="J2586"/>
  <c r="J2585"/>
  <c r="J2584"/>
  <c r="J2583"/>
  <c r="J2582"/>
  <c r="J2581"/>
  <c r="J2580"/>
  <c r="J2579"/>
  <c r="J2578"/>
  <c r="J2577"/>
  <c r="J2576"/>
  <c r="J2575"/>
  <c r="J2574"/>
  <c r="J2573"/>
  <c r="J2572"/>
  <c r="J2571"/>
  <c r="J2570"/>
  <c r="J2569"/>
  <c r="J2568"/>
  <c r="J2567"/>
  <c r="J2566"/>
  <c r="J2565"/>
  <c r="J2564"/>
  <c r="J2563"/>
  <c r="J2562"/>
  <c r="J2561"/>
  <c r="J2560"/>
  <c r="J2559"/>
  <c r="J2558"/>
  <c r="J2557"/>
  <c r="J2556"/>
  <c r="J2555"/>
  <c r="J2554"/>
  <c r="J2553"/>
  <c r="J2552"/>
  <c r="J2551"/>
  <c r="J2550"/>
  <c r="J2549"/>
  <c r="J2548"/>
  <c r="J2547"/>
  <c r="J2546"/>
  <c r="J2545"/>
  <c r="J2544"/>
  <c r="J2543"/>
  <c r="J2542"/>
  <c r="J2541"/>
  <c r="J2540"/>
  <c r="J2539"/>
  <c r="J2538"/>
  <c r="J2537"/>
  <c r="J2536"/>
  <c r="J2535"/>
  <c r="J2534"/>
  <c r="J2533"/>
  <c r="J2532"/>
  <c r="J2531"/>
  <c r="J2530"/>
  <c r="J2529"/>
  <c r="J2528"/>
  <c r="J2527"/>
  <c r="J2526"/>
  <c r="J2525"/>
  <c r="J2524"/>
  <c r="J2523"/>
  <c r="J2522"/>
  <c r="J2521"/>
  <c r="J2520"/>
  <c r="J2519"/>
  <c r="J2518"/>
  <c r="J2517"/>
  <c r="J2516"/>
  <c r="J2515"/>
  <c r="J2514"/>
  <c r="J2513"/>
  <c r="J2512"/>
  <c r="J2511"/>
  <c r="J2510"/>
  <c r="J2509"/>
  <c r="J2508"/>
  <c r="J2507"/>
  <c r="J2506"/>
  <c r="J2505"/>
  <c r="J2504"/>
  <c r="J2503"/>
  <c r="J2502"/>
  <c r="J2501"/>
  <c r="J2500"/>
  <c r="J2499"/>
  <c r="J2498"/>
  <c r="J2497"/>
  <c r="J2496"/>
  <c r="J2495"/>
  <c r="J2494"/>
  <c r="J2493"/>
  <c r="J2492"/>
  <c r="J2491"/>
  <c r="J2490"/>
  <c r="J2489"/>
  <c r="J2488"/>
  <c r="J2487"/>
  <c r="J2486"/>
  <c r="J2485"/>
  <c r="J2484"/>
  <c r="J2483"/>
  <c r="J2482"/>
  <c r="J2481"/>
  <c r="J2480"/>
  <c r="J2479"/>
  <c r="J2478"/>
  <c r="J2477"/>
  <c r="J2476"/>
  <c r="J2475"/>
  <c r="J2474"/>
  <c r="J2473"/>
  <c r="J2472"/>
  <c r="J2471"/>
  <c r="J2470"/>
  <c r="J2469"/>
  <c r="J2468"/>
  <c r="J2467"/>
  <c r="J2466"/>
  <c r="J2465"/>
  <c r="J2464"/>
  <c r="J2463"/>
  <c r="J2462"/>
  <c r="J2461"/>
  <c r="J2460"/>
  <c r="J2459"/>
  <c r="J2458"/>
  <c r="J2457"/>
  <c r="J2456"/>
  <c r="J2455"/>
  <c r="J2454"/>
  <c r="J2453"/>
  <c r="J2452"/>
  <c r="J2451"/>
  <c r="J2450"/>
  <c r="J2449"/>
  <c r="J2448"/>
  <c r="J2447"/>
  <c r="J2446"/>
  <c r="J2445"/>
  <c r="J2444"/>
  <c r="J2443"/>
  <c r="J2442"/>
  <c r="J2441"/>
  <c r="J2440"/>
  <c r="J2439"/>
  <c r="J2438"/>
  <c r="J2437"/>
  <c r="J2436"/>
  <c r="J2435"/>
  <c r="J2434"/>
  <c r="J2433"/>
  <c r="J2432"/>
  <c r="J2431"/>
  <c r="J2430"/>
  <c r="J2429"/>
  <c r="J2428"/>
  <c r="J2427"/>
  <c r="J2426"/>
  <c r="J2425"/>
  <c r="J2424"/>
  <c r="J2423"/>
  <c r="J2422"/>
  <c r="J2421"/>
  <c r="J2420"/>
  <c r="J2419"/>
  <c r="J2418"/>
  <c r="J2417"/>
  <c r="J2416"/>
  <c r="J2415"/>
  <c r="J2414"/>
  <c r="J2413"/>
  <c r="J2412"/>
  <c r="J2411"/>
  <c r="J2410"/>
  <c r="J2409"/>
  <c r="J2408"/>
  <c r="J2407"/>
  <c r="J2406"/>
  <c r="J2405"/>
  <c r="J2404"/>
  <c r="J2403"/>
  <c r="J2402"/>
  <c r="J2401"/>
  <c r="J2400"/>
  <c r="J2399"/>
  <c r="J2398"/>
  <c r="J2397"/>
  <c r="J2396"/>
  <c r="J2395"/>
  <c r="J2394"/>
  <c r="J2393"/>
  <c r="J2392"/>
  <c r="J2391"/>
  <c r="J2390"/>
  <c r="J2389"/>
  <c r="J2388"/>
  <c r="J2387"/>
  <c r="J2386"/>
  <c r="J2385"/>
  <c r="J2384"/>
  <c r="J2383"/>
  <c r="J2382"/>
  <c r="J2381"/>
  <c r="J2380"/>
  <c r="J2379"/>
  <c r="J2378"/>
  <c r="J2377"/>
  <c r="J2376"/>
  <c r="J2375"/>
  <c r="J2374"/>
  <c r="J2373"/>
  <c r="J2372"/>
  <c r="J2371"/>
  <c r="J2370"/>
  <c r="J2369"/>
  <c r="J2368"/>
  <c r="J2367"/>
  <c r="J2366"/>
  <c r="J2365"/>
  <c r="J2364"/>
  <c r="J2363"/>
  <c r="J2362"/>
  <c r="J2361"/>
  <c r="J2360"/>
  <c r="J2359"/>
  <c r="J2358"/>
  <c r="J2357"/>
  <c r="J2356"/>
  <c r="J2355"/>
  <c r="J2354"/>
  <c r="J2353"/>
  <c r="J2352"/>
  <c r="J2351"/>
  <c r="J2350"/>
  <c r="J2349"/>
  <c r="J2348"/>
  <c r="J2347"/>
  <c r="J2346"/>
  <c r="J2345"/>
  <c r="J2344"/>
  <c r="J2343"/>
  <c r="J2342"/>
  <c r="J2341"/>
  <c r="J2340"/>
  <c r="J2339"/>
  <c r="J2338"/>
  <c r="J2337"/>
  <c r="J2336"/>
  <c r="J2335"/>
  <c r="J2334"/>
  <c r="J2333"/>
  <c r="J2332"/>
  <c r="J2331"/>
  <c r="J2330"/>
  <c r="J2329"/>
  <c r="J2328"/>
  <c r="J2327"/>
  <c r="J2326"/>
  <c r="J2325"/>
  <c r="J2324"/>
  <c r="J2323"/>
  <c r="J2322"/>
  <c r="J2321"/>
  <c r="J2320"/>
  <c r="J2319"/>
  <c r="J2318"/>
  <c r="J2317"/>
  <c r="J2316"/>
  <c r="J2315"/>
  <c r="J2314"/>
  <c r="J2313"/>
  <c r="J2312"/>
  <c r="J2311"/>
  <c r="J2310"/>
  <c r="J2309"/>
  <c r="J2308"/>
  <c r="J2307"/>
  <c r="J2306"/>
  <c r="J2305"/>
  <c r="J2304"/>
  <c r="J2303"/>
  <c r="J2302"/>
  <c r="J2301"/>
  <c r="J2300"/>
  <c r="J2299"/>
  <c r="J2298"/>
  <c r="J2297"/>
  <c r="J2296"/>
  <c r="J2295"/>
  <c r="J2294"/>
  <c r="J2293"/>
  <c r="J2292"/>
  <c r="J2291"/>
  <c r="J2290"/>
  <c r="J2289"/>
  <c r="J2288"/>
  <c r="J2287"/>
  <c r="J2286"/>
  <c r="J2285"/>
  <c r="J2284"/>
  <c r="J2283"/>
  <c r="J2282"/>
  <c r="J2281"/>
  <c r="J2280"/>
  <c r="J2279"/>
  <c r="J2278"/>
  <c r="J2277"/>
  <c r="J2276"/>
  <c r="J2275"/>
  <c r="J2274"/>
  <c r="J2273"/>
  <c r="J2272"/>
  <c r="J2271"/>
  <c r="J2270"/>
  <c r="J2269"/>
  <c r="J2268"/>
  <c r="J2267"/>
  <c r="J2266"/>
  <c r="J2265"/>
  <c r="J2264"/>
  <c r="J2263"/>
  <c r="J2262"/>
  <c r="J2261"/>
  <c r="J2260"/>
  <c r="J2259"/>
  <c r="J2258"/>
  <c r="J2257"/>
  <c r="J2256"/>
  <c r="J2255"/>
  <c r="J2254"/>
  <c r="J2253"/>
  <c r="J2252"/>
  <c r="J2251"/>
  <c r="J2250"/>
  <c r="J2249"/>
  <c r="J2248"/>
  <c r="J2247"/>
  <c r="J2246"/>
  <c r="J2245"/>
  <c r="J2244"/>
  <c r="J2243"/>
  <c r="J2242"/>
  <c r="J2241"/>
  <c r="J2240"/>
  <c r="J2239"/>
  <c r="J2238"/>
  <c r="J2237"/>
  <c r="J2236"/>
  <c r="J2235"/>
  <c r="J2234"/>
  <c r="J2233"/>
  <c r="J2232"/>
  <c r="J2231"/>
  <c r="J2230"/>
  <c r="J2229"/>
  <c r="J2228"/>
  <c r="J2227"/>
  <c r="J2226"/>
  <c r="J2225"/>
  <c r="J2224"/>
  <c r="J2223"/>
  <c r="J2222"/>
  <c r="J2221"/>
  <c r="J2220"/>
  <c r="J2219"/>
  <c r="J2218"/>
  <c r="J2217"/>
  <c r="J2216"/>
  <c r="J2215"/>
  <c r="J2214"/>
  <c r="J2213"/>
  <c r="J2212"/>
  <c r="J2211"/>
  <c r="J2210"/>
  <c r="J2209"/>
  <c r="J2208"/>
  <c r="J2207"/>
  <c r="J2206"/>
  <c r="J2205"/>
  <c r="J2204"/>
  <c r="J2203"/>
  <c r="J2202"/>
  <c r="J2201"/>
  <c r="J2200"/>
  <c r="J2199"/>
  <c r="J2198"/>
  <c r="J2197"/>
  <c r="J2196"/>
  <c r="J2195"/>
  <c r="J2194"/>
  <c r="J2193"/>
  <c r="J2192"/>
  <c r="J2191"/>
  <c r="J2190"/>
  <c r="J2189"/>
  <c r="J2188"/>
  <c r="J2187"/>
  <c r="J2186"/>
  <c r="J2185"/>
  <c r="J2184"/>
  <c r="J2183"/>
  <c r="J2182"/>
  <c r="J2181"/>
  <c r="J2180"/>
  <c r="J2179"/>
  <c r="J2178"/>
  <c r="J2177"/>
  <c r="J2176"/>
  <c r="J2175"/>
  <c r="J2174"/>
  <c r="J2173"/>
  <c r="J2172"/>
  <c r="J2171"/>
  <c r="J2170"/>
  <c r="J2169"/>
  <c r="J2168"/>
  <c r="J2167"/>
  <c r="J2166"/>
  <c r="J2165"/>
  <c r="J2164"/>
  <c r="J2163"/>
  <c r="J2162"/>
  <c r="J2161"/>
  <c r="J2160"/>
  <c r="J2159"/>
  <c r="J2158"/>
  <c r="J2157"/>
  <c r="J2156"/>
  <c r="J2155"/>
  <c r="J2154"/>
  <c r="J2153"/>
  <c r="J2152"/>
  <c r="J2151"/>
  <c r="J2150"/>
  <c r="J2149"/>
  <c r="J2148"/>
  <c r="J2147"/>
  <c r="J2146"/>
  <c r="J2145"/>
  <c r="J2144"/>
  <c r="J2143"/>
  <c r="J2142"/>
  <c r="J2141"/>
  <c r="J2140"/>
  <c r="J2139"/>
  <c r="J2138"/>
  <c r="J2137"/>
  <c r="J2136"/>
  <c r="J2135"/>
  <c r="J2134"/>
  <c r="J2133"/>
  <c r="J2132"/>
  <c r="J2131"/>
  <c r="J2130"/>
  <c r="J2129"/>
  <c r="J2128"/>
  <c r="J2127"/>
  <c r="J2126"/>
  <c r="J2125"/>
  <c r="J2124"/>
  <c r="J2123"/>
  <c r="J2122"/>
  <c r="J2121"/>
  <c r="J2120"/>
  <c r="J2119"/>
  <c r="J2118"/>
  <c r="J2117"/>
  <c r="J2116"/>
  <c r="J2115"/>
  <c r="J2114"/>
  <c r="J2113"/>
  <c r="J2112"/>
  <c r="J2111"/>
  <c r="J2110"/>
  <c r="J2109"/>
  <c r="J2108"/>
  <c r="J2107"/>
  <c r="J2106"/>
  <c r="J2105"/>
  <c r="J2104"/>
  <c r="J2103"/>
  <c r="J2102"/>
  <c r="J2101"/>
  <c r="J2100"/>
  <c r="J2099"/>
  <c r="J2098"/>
  <c r="J2097"/>
  <c r="J2096"/>
  <c r="J2095"/>
  <c r="J2094"/>
  <c r="J2093"/>
  <c r="J2092"/>
  <c r="J2091"/>
  <c r="J2090"/>
  <c r="J2089"/>
  <c r="J2088"/>
  <c r="J2087"/>
  <c r="J2086"/>
  <c r="J2085"/>
  <c r="J2084"/>
  <c r="J2083"/>
  <c r="J2082"/>
  <c r="J2081"/>
  <c r="J2080"/>
  <c r="J2079"/>
  <c r="J2078"/>
  <c r="J2077"/>
  <c r="J2076"/>
  <c r="J2075"/>
  <c r="J2074"/>
  <c r="J2073"/>
  <c r="J2072"/>
  <c r="J2071"/>
  <c r="J2070"/>
  <c r="J2069"/>
  <c r="J2068"/>
  <c r="J2067"/>
  <c r="J2066"/>
  <c r="J2065"/>
  <c r="J2064"/>
  <c r="J2063"/>
  <c r="J2062"/>
  <c r="J2061"/>
  <c r="J2060"/>
  <c r="J2059"/>
  <c r="J2058"/>
  <c r="J2057"/>
  <c r="J2056"/>
  <c r="J2055"/>
  <c r="J2054"/>
  <c r="J2053"/>
  <c r="J2052"/>
  <c r="J2051"/>
  <c r="J2050"/>
  <c r="J2049"/>
  <c r="J2048"/>
  <c r="J2047"/>
  <c r="J2046"/>
  <c r="J2045"/>
  <c r="J2044"/>
  <c r="J2043"/>
  <c r="J2042"/>
  <c r="J2041"/>
  <c r="J2040"/>
  <c r="J2039"/>
  <c r="J2038"/>
  <c r="J2037"/>
  <c r="J2036"/>
  <c r="J2035"/>
  <c r="J2034"/>
  <c r="J2033"/>
  <c r="J2032"/>
  <c r="J2031"/>
  <c r="J2030"/>
  <c r="J2029"/>
  <c r="J2028"/>
  <c r="J2027"/>
  <c r="J2026"/>
  <c r="J2025"/>
  <c r="J2024"/>
  <c r="J2023"/>
  <c r="J2022"/>
  <c r="J2021"/>
  <c r="J2020"/>
  <c r="J2019"/>
  <c r="J2018"/>
  <c r="J2017"/>
  <c r="J2016"/>
  <c r="J2015"/>
  <c r="J2014"/>
  <c r="J2013"/>
  <c r="J2012"/>
  <c r="J2011"/>
  <c r="J2010"/>
  <c r="J2009"/>
  <c r="J2008"/>
  <c r="J2007"/>
  <c r="J2006"/>
  <c r="J2005"/>
  <c r="J2004"/>
  <c r="J2003"/>
  <c r="J2002"/>
  <c r="J2001"/>
  <c r="J2000"/>
  <c r="J1999"/>
  <c r="J1998"/>
  <c r="J1997"/>
  <c r="J1996"/>
  <c r="J1995"/>
  <c r="J1994"/>
  <c r="J1993"/>
  <c r="J1992"/>
  <c r="J1991"/>
  <c r="J1990"/>
  <c r="J1989"/>
  <c r="J1988"/>
  <c r="J1987"/>
  <c r="J1986"/>
  <c r="J1985"/>
  <c r="J1984"/>
  <c r="J1983"/>
  <c r="J1982"/>
  <c r="J1981"/>
  <c r="J1980"/>
  <c r="J1979"/>
  <c r="J1978"/>
  <c r="J1977"/>
  <c r="J1976"/>
  <c r="J1975"/>
  <c r="J1974"/>
  <c r="J1973"/>
  <c r="J1972"/>
  <c r="J1971"/>
  <c r="J1970"/>
  <c r="J1969"/>
  <c r="J1968"/>
  <c r="J1967"/>
  <c r="J1966"/>
  <c r="J1965"/>
  <c r="J1964"/>
  <c r="J1963"/>
  <c r="J1962"/>
  <c r="J1961"/>
  <c r="J1960"/>
  <c r="J1959"/>
  <c r="J1958"/>
  <c r="J1957"/>
  <c r="J1956"/>
  <c r="J1955"/>
  <c r="J1954"/>
  <c r="J1953"/>
  <c r="J1952"/>
  <c r="J1951"/>
  <c r="J1950"/>
  <c r="J1949"/>
  <c r="J1948"/>
  <c r="J1947"/>
  <c r="J1946"/>
  <c r="J1945"/>
  <c r="J1944"/>
  <c r="J1943"/>
  <c r="J1942"/>
  <c r="J1941"/>
  <c r="J1940"/>
  <c r="J1939"/>
  <c r="J1938"/>
  <c r="J1937"/>
  <c r="J1936"/>
  <c r="J1935"/>
  <c r="J1934"/>
  <c r="J1933"/>
  <c r="J1932"/>
  <c r="J1931"/>
  <c r="J1930"/>
  <c r="J1929"/>
  <c r="J1928"/>
  <c r="J1927"/>
  <c r="J1926"/>
  <c r="J1925"/>
  <c r="J1924"/>
  <c r="J1923"/>
  <c r="J1922"/>
  <c r="J1921"/>
  <c r="J1920"/>
  <c r="J1919"/>
  <c r="J1918"/>
  <c r="J1917"/>
  <c r="J1916"/>
  <c r="J1915"/>
  <c r="J1914"/>
  <c r="J1913"/>
  <c r="J1912"/>
  <c r="J1911"/>
  <c r="J1910"/>
  <c r="J1909"/>
  <c r="J1908"/>
  <c r="J1907"/>
  <c r="J1906"/>
  <c r="J1905"/>
  <c r="J1904"/>
  <c r="J1903"/>
  <c r="J1902"/>
  <c r="J1901"/>
  <c r="J1900"/>
  <c r="J1899"/>
  <c r="J1898"/>
  <c r="J1897"/>
  <c r="J1896"/>
  <c r="J1895"/>
  <c r="J1894"/>
  <c r="J1893"/>
  <c r="J1892"/>
  <c r="J1891"/>
  <c r="J1890"/>
  <c r="J1889"/>
  <c r="J1888"/>
  <c r="J1887"/>
  <c r="J1886"/>
  <c r="J1885"/>
  <c r="J1884"/>
  <c r="J1883"/>
  <c r="J1882"/>
  <c r="J1881"/>
  <c r="J1880"/>
  <c r="J1879"/>
  <c r="J1878"/>
  <c r="J1877"/>
  <c r="J1876"/>
  <c r="J1875"/>
  <c r="J1874"/>
  <c r="J1873"/>
  <c r="J1872"/>
  <c r="J1871"/>
  <c r="J1870"/>
  <c r="J1869"/>
  <c r="J1868"/>
  <c r="J1867"/>
  <c r="J1866"/>
  <c r="J1865"/>
  <c r="J1864"/>
  <c r="J1863"/>
  <c r="J1862"/>
  <c r="J1861"/>
  <c r="J1860"/>
  <c r="J1859"/>
  <c r="J1858"/>
  <c r="J1857"/>
  <c r="J1856"/>
  <c r="J1855"/>
  <c r="J1854"/>
  <c r="J1853"/>
  <c r="J1852"/>
  <c r="J1851"/>
  <c r="J1850"/>
  <c r="J1849"/>
  <c r="J1848"/>
  <c r="J1847"/>
  <c r="J1846"/>
  <c r="J1845"/>
  <c r="J1844"/>
  <c r="J1843"/>
  <c r="J1842"/>
  <c r="J1841"/>
  <c r="J1840"/>
  <c r="J1839"/>
  <c r="J1838"/>
  <c r="J1837"/>
  <c r="J1836"/>
  <c r="J1835"/>
  <c r="J1834"/>
  <c r="J1833"/>
  <c r="J1832"/>
  <c r="J1831"/>
  <c r="J1830"/>
  <c r="J1829"/>
  <c r="J1828"/>
  <c r="J1827"/>
  <c r="J1826"/>
  <c r="J1825"/>
  <c r="J1824"/>
  <c r="J1823"/>
  <c r="J1822"/>
  <c r="J1821"/>
  <c r="J1820"/>
  <c r="J1819"/>
  <c r="J1818"/>
  <c r="J1817"/>
  <c r="J1816"/>
  <c r="J1815"/>
  <c r="J1814"/>
  <c r="J1813"/>
  <c r="J1812"/>
  <c r="J1811"/>
  <c r="J1810"/>
  <c r="J1809"/>
  <c r="J1808"/>
  <c r="J1807"/>
  <c r="E3002"/>
  <c r="E3001"/>
  <c r="E3000"/>
  <c r="E2999"/>
  <c r="E2998"/>
  <c r="E2997"/>
  <c r="E2996"/>
  <c r="E2995"/>
  <c r="E2994"/>
  <c r="E2993"/>
  <c r="E2992"/>
  <c r="E2991"/>
  <c r="E2990"/>
  <c r="E2989"/>
  <c r="E2988"/>
  <c r="E2987"/>
  <c r="E2986"/>
  <c r="E2985"/>
  <c r="E2984"/>
  <c r="E2983"/>
  <c r="E2982"/>
  <c r="E2981"/>
  <c r="E2980"/>
  <c r="E2979"/>
  <c r="E2978"/>
  <c r="E2977"/>
  <c r="E2976"/>
  <c r="E2975"/>
  <c r="E2974"/>
  <c r="E2973"/>
  <c r="E2972"/>
  <c r="E2971"/>
  <c r="E2970"/>
  <c r="E2969"/>
  <c r="E2968"/>
  <c r="E2967"/>
  <c r="E2966"/>
  <c r="E2965"/>
  <c r="E2964"/>
  <c r="E2963"/>
  <c r="E2962"/>
  <c r="E2961"/>
  <c r="E2960"/>
  <c r="E2959"/>
  <c r="E2958"/>
  <c r="E2957"/>
  <c r="E2956"/>
  <c r="E2955"/>
  <c r="E2954"/>
  <c r="E2953"/>
  <c r="E2952"/>
  <c r="E2951"/>
  <c r="E2950"/>
  <c r="E2949"/>
  <c r="E2948"/>
  <c r="E2947"/>
  <c r="E2946"/>
  <c r="E2945"/>
  <c r="E2944"/>
  <c r="E2943"/>
  <c r="E2942"/>
  <c r="E2941"/>
  <c r="E2940"/>
  <c r="E2939"/>
  <c r="E2938"/>
  <c r="E2937"/>
  <c r="E2936"/>
  <c r="E2935"/>
  <c r="E2934"/>
  <c r="E2933"/>
  <c r="E2932"/>
  <c r="E2931"/>
  <c r="E2930"/>
  <c r="E2929"/>
  <c r="E2928"/>
  <c r="E2927"/>
  <c r="E2926"/>
  <c r="E2925"/>
  <c r="E2924"/>
  <c r="E2923"/>
  <c r="E2922"/>
  <c r="E2921"/>
  <c r="E2920"/>
  <c r="E2919"/>
  <c r="E2918"/>
  <c r="E2917"/>
  <c r="E2916"/>
  <c r="E2915"/>
  <c r="E2914"/>
  <c r="E2913"/>
  <c r="E2912"/>
  <c r="E2911"/>
  <c r="E2910"/>
  <c r="E2909"/>
  <c r="E2908"/>
  <c r="E2907"/>
  <c r="E2906"/>
  <c r="E2905"/>
  <c r="E2904"/>
  <c r="E2903"/>
  <c r="E2902"/>
  <c r="E2901"/>
  <c r="E2900"/>
  <c r="E2899"/>
  <c r="E2898"/>
  <c r="E2897"/>
  <c r="E2896"/>
  <c r="E2895"/>
  <c r="E2894"/>
  <c r="E2893"/>
  <c r="E2892"/>
  <c r="E2891"/>
  <c r="E2890"/>
  <c r="E2889"/>
  <c r="E2888"/>
  <c r="E2887"/>
  <c r="E2886"/>
  <c r="E2885"/>
  <c r="E2884"/>
  <c r="E2883"/>
  <c r="E2882"/>
  <c r="E2881"/>
  <c r="E2880"/>
  <c r="E2879"/>
  <c r="E2878"/>
  <c r="E2877"/>
  <c r="E2876"/>
  <c r="E2875"/>
  <c r="E2874"/>
  <c r="E2873"/>
  <c r="E2872"/>
  <c r="E2871"/>
  <c r="E2870"/>
  <c r="E2869"/>
  <c r="E2868"/>
  <c r="E2867"/>
  <c r="E2866"/>
  <c r="E2865"/>
  <c r="E2864"/>
  <c r="E2863"/>
  <c r="E2862"/>
  <c r="E2861"/>
  <c r="E2860"/>
  <c r="E2859"/>
  <c r="E2858"/>
  <c r="E2857"/>
  <c r="E2856"/>
  <c r="E2855"/>
  <c r="E2854"/>
  <c r="E2853"/>
  <c r="E2852"/>
  <c r="E2851"/>
  <c r="E2850"/>
  <c r="E2849"/>
  <c r="E2848"/>
  <c r="E2847"/>
  <c r="E2846"/>
  <c r="E2845"/>
  <c r="E2844"/>
  <c r="E2843"/>
  <c r="E2842"/>
  <c r="E2841"/>
  <c r="E2840"/>
  <c r="E2839"/>
  <c r="E2838"/>
  <c r="E2837"/>
  <c r="E2836"/>
  <c r="E2835"/>
  <c r="E2834"/>
  <c r="E2833"/>
  <c r="E2832"/>
  <c r="E2831"/>
  <c r="E2830"/>
  <c r="E2829"/>
  <c r="E2828"/>
  <c r="E2827"/>
  <c r="E2826"/>
  <c r="E2825"/>
  <c r="E2824"/>
  <c r="E2823"/>
  <c r="E2822"/>
  <c r="E2821"/>
  <c r="E2820"/>
  <c r="E2819"/>
  <c r="E2818"/>
  <c r="E2817"/>
  <c r="E2816"/>
  <c r="E2815"/>
  <c r="E2814"/>
  <c r="E2813"/>
  <c r="E2812"/>
  <c r="E2811"/>
  <c r="E2810"/>
  <c r="E2809"/>
  <c r="E2808"/>
  <c r="E2807"/>
  <c r="E2806"/>
  <c r="E2805"/>
  <c r="E2804"/>
  <c r="E2803"/>
  <c r="E2802"/>
  <c r="E2801"/>
  <c r="E2800"/>
  <c r="E2799"/>
  <c r="E2798"/>
  <c r="E2797"/>
  <c r="E2796"/>
  <c r="E2795"/>
  <c r="E2794"/>
  <c r="E2793"/>
  <c r="E2792"/>
  <c r="E2791"/>
  <c r="E2790"/>
  <c r="E2789"/>
  <c r="E2788"/>
  <c r="E2787"/>
  <c r="E2786"/>
  <c r="E2785"/>
  <c r="E2784"/>
  <c r="E2783"/>
  <c r="E2782"/>
  <c r="E2781"/>
  <c r="E2780"/>
  <c r="E2779"/>
  <c r="E2778"/>
  <c r="E2777"/>
  <c r="E2776"/>
  <c r="E2775"/>
  <c r="E2774"/>
  <c r="E2773"/>
  <c r="E2772"/>
  <c r="E2771"/>
  <c r="E2770"/>
  <c r="E2769"/>
  <c r="E2768"/>
  <c r="E2767"/>
  <c r="E2766"/>
  <c r="E2765"/>
  <c r="E2764"/>
  <c r="E2763"/>
  <c r="E2762"/>
  <c r="E2761"/>
  <c r="E2760"/>
  <c r="E2759"/>
  <c r="E2758"/>
  <c r="E2757"/>
  <c r="E2756"/>
  <c r="E2755"/>
  <c r="E2754"/>
  <c r="E2753"/>
  <c r="E2752"/>
  <c r="E2751"/>
  <c r="E2750"/>
  <c r="E2749"/>
  <c r="E2748"/>
  <c r="E2747"/>
  <c r="E2746"/>
  <c r="E2745"/>
  <c r="E2744"/>
  <c r="E2743"/>
  <c r="E2742"/>
  <c r="E2741"/>
  <c r="E2740"/>
  <c r="E2739"/>
  <c r="E2738"/>
  <c r="E2737"/>
  <c r="E2736"/>
  <c r="E2735"/>
  <c r="E2734"/>
  <c r="E2733"/>
  <c r="E2732"/>
  <c r="E2731"/>
  <c r="E2730"/>
  <c r="E2729"/>
  <c r="E2728"/>
  <c r="E2727"/>
  <c r="E2726"/>
  <c r="E2725"/>
  <c r="E2724"/>
  <c r="E2723"/>
  <c r="E2722"/>
  <c r="E2721"/>
  <c r="E2720"/>
  <c r="E2719"/>
  <c r="E2718"/>
  <c r="E2717"/>
  <c r="E2716"/>
  <c r="E2715"/>
  <c r="E2714"/>
  <c r="E2713"/>
  <c r="E2712"/>
  <c r="E2711"/>
  <c r="E2710"/>
  <c r="E2709"/>
  <c r="E2708"/>
  <c r="E2707"/>
  <c r="E2706"/>
  <c r="E2705"/>
  <c r="E2704"/>
  <c r="E2703"/>
  <c r="E2702"/>
  <c r="E2701"/>
  <c r="E2700"/>
  <c r="E2699"/>
  <c r="E2698"/>
  <c r="E2697"/>
  <c r="E2696"/>
  <c r="E2695"/>
  <c r="E2694"/>
  <c r="E2693"/>
  <c r="E2692"/>
  <c r="E2691"/>
  <c r="E2690"/>
  <c r="E2689"/>
  <c r="E2688"/>
  <c r="E2687"/>
  <c r="E2686"/>
  <c r="E2685"/>
  <c r="E2684"/>
  <c r="E2683"/>
  <c r="E2682"/>
  <c r="E2681"/>
  <c r="E2680"/>
  <c r="E2679"/>
  <c r="E2678"/>
  <c r="E2677"/>
  <c r="E2676"/>
  <c r="E2675"/>
  <c r="E2674"/>
  <c r="E2673"/>
  <c r="E2672"/>
  <c r="E2671"/>
  <c r="E2670"/>
  <c r="E2669"/>
  <c r="E2668"/>
  <c r="E2667"/>
  <c r="E2666"/>
  <c r="E2665"/>
  <c r="E2664"/>
  <c r="E2663"/>
  <c r="E2662"/>
  <c r="E2661"/>
  <c r="E2660"/>
  <c r="E2659"/>
  <c r="E2658"/>
  <c r="E2657"/>
  <c r="E2656"/>
  <c r="E2655"/>
  <c r="E2654"/>
  <c r="E2653"/>
  <c r="E2652"/>
  <c r="E2651"/>
  <c r="E2650"/>
  <c r="E2649"/>
  <c r="E2648"/>
  <c r="E2647"/>
  <c r="E2646"/>
  <c r="E2645"/>
  <c r="E2644"/>
  <c r="E2643"/>
  <c r="E2642"/>
  <c r="E2641"/>
  <c r="E2640"/>
  <c r="E2639"/>
  <c r="E2638"/>
  <c r="E2637"/>
  <c r="E2636"/>
  <c r="E2635"/>
  <c r="E2634"/>
  <c r="E2633"/>
  <c r="E2632"/>
  <c r="E2631"/>
  <c r="E2630"/>
  <c r="E2629"/>
  <c r="E2628"/>
  <c r="E2627"/>
  <c r="E2626"/>
  <c r="E2625"/>
  <c r="E2624"/>
  <c r="E2623"/>
  <c r="E2622"/>
  <c r="E2621"/>
  <c r="E2620"/>
  <c r="E2619"/>
  <c r="E2618"/>
  <c r="E2617"/>
  <c r="E2616"/>
  <c r="E2615"/>
  <c r="E2614"/>
  <c r="E2613"/>
  <c r="E2612"/>
  <c r="E2611"/>
  <c r="E2610"/>
  <c r="E2609"/>
  <c r="E2608"/>
  <c r="E2607"/>
  <c r="E2606"/>
  <c r="E2605"/>
  <c r="E2604"/>
  <c r="E2603"/>
  <c r="E2602"/>
  <c r="E2601"/>
  <c r="E2600"/>
  <c r="E2599"/>
  <c r="E2598"/>
  <c r="E2597"/>
  <c r="E2596"/>
  <c r="E2595"/>
  <c r="E2594"/>
  <c r="E2593"/>
  <c r="E2592"/>
  <c r="E2591"/>
  <c r="E2590"/>
  <c r="E2589"/>
  <c r="E2588"/>
  <c r="E2587"/>
  <c r="E2586"/>
  <c r="E2585"/>
  <c r="E2584"/>
  <c r="E2583"/>
  <c r="E2582"/>
  <c r="E2581"/>
  <c r="E2580"/>
  <c r="E2579"/>
  <c r="E2578"/>
  <c r="E2577"/>
  <c r="E2576"/>
  <c r="E2575"/>
  <c r="E2574"/>
  <c r="E2573"/>
  <c r="E2572"/>
  <c r="E2571"/>
  <c r="E2570"/>
  <c r="E2569"/>
  <c r="E2568"/>
  <c r="E2567"/>
  <c r="E2566"/>
  <c r="E2565"/>
  <c r="E2564"/>
  <c r="E2563"/>
  <c r="E2562"/>
  <c r="E2561"/>
  <c r="E2560"/>
  <c r="E2559"/>
  <c r="E2558"/>
  <c r="E2557"/>
  <c r="E2556"/>
  <c r="E2555"/>
  <c r="E2554"/>
  <c r="E2553"/>
  <c r="E2552"/>
  <c r="E2551"/>
  <c r="E2550"/>
  <c r="E2549"/>
  <c r="E2548"/>
  <c r="E2547"/>
  <c r="E2546"/>
  <c r="E2545"/>
  <c r="E2544"/>
  <c r="E2543"/>
  <c r="E2542"/>
  <c r="E2541"/>
  <c r="E2540"/>
  <c r="E2539"/>
  <c r="E2538"/>
  <c r="E2537"/>
  <c r="E2536"/>
  <c r="E2535"/>
  <c r="E2534"/>
  <c r="E2533"/>
  <c r="E2532"/>
  <c r="E2531"/>
  <c r="E2530"/>
  <c r="E2529"/>
  <c r="E2528"/>
  <c r="E2527"/>
  <c r="E2526"/>
  <c r="E2525"/>
  <c r="E2524"/>
  <c r="E2523"/>
  <c r="E2522"/>
  <c r="E2521"/>
  <c r="E2520"/>
  <c r="E2519"/>
  <c r="E2518"/>
  <c r="E2517"/>
  <c r="E2516"/>
  <c r="E2515"/>
  <c r="E2514"/>
  <c r="E2513"/>
  <c r="E2512"/>
  <c r="E2511"/>
  <c r="E2510"/>
  <c r="E2509"/>
  <c r="E2508"/>
  <c r="E2507"/>
  <c r="E2506"/>
  <c r="E2505"/>
  <c r="E2504"/>
  <c r="E2503"/>
  <c r="E2502"/>
  <c r="E2501"/>
  <c r="E2500"/>
  <c r="E2499"/>
  <c r="E2498"/>
  <c r="E2497"/>
  <c r="E2496"/>
  <c r="E2495"/>
  <c r="E2494"/>
  <c r="E2493"/>
  <c r="E2492"/>
  <c r="E2491"/>
  <c r="E2490"/>
  <c r="E2489"/>
  <c r="E2488"/>
  <c r="E2487"/>
  <c r="E2486"/>
  <c r="E2485"/>
  <c r="E2484"/>
  <c r="E2483"/>
  <c r="E2482"/>
  <c r="E2481"/>
  <c r="E2480"/>
  <c r="E2479"/>
  <c r="E2478"/>
  <c r="E2477"/>
  <c r="E2476"/>
  <c r="E2475"/>
  <c r="E2474"/>
  <c r="E2473"/>
  <c r="E2472"/>
  <c r="E2471"/>
  <c r="E2470"/>
  <c r="E2469"/>
  <c r="E2468"/>
  <c r="E2467"/>
  <c r="E2466"/>
  <c r="E2465"/>
  <c r="E2464"/>
  <c r="E2463"/>
  <c r="E2462"/>
  <c r="E2461"/>
  <c r="E2460"/>
  <c r="E2459"/>
  <c r="E2458"/>
  <c r="E2457"/>
  <c r="E2456"/>
  <c r="E2455"/>
  <c r="E2454"/>
  <c r="E2453"/>
  <c r="E2452"/>
  <c r="E2451"/>
  <c r="E2450"/>
  <c r="E2449"/>
  <c r="E2448"/>
  <c r="E2447"/>
  <c r="E2446"/>
  <c r="E2445"/>
  <c r="E2444"/>
  <c r="E2443"/>
  <c r="E2442"/>
  <c r="E2441"/>
  <c r="E2440"/>
  <c r="E2439"/>
  <c r="E2438"/>
  <c r="E2437"/>
  <c r="E2436"/>
  <c r="E2435"/>
  <c r="E2434"/>
  <c r="E2433"/>
  <c r="E2432"/>
  <c r="E2431"/>
  <c r="E2430"/>
  <c r="E2429"/>
  <c r="E2428"/>
  <c r="E2427"/>
  <c r="E2426"/>
  <c r="E2425"/>
  <c r="E2424"/>
  <c r="E2423"/>
  <c r="E2422"/>
  <c r="E2421"/>
  <c r="E2420"/>
  <c r="E2419"/>
  <c r="E2418"/>
  <c r="E2417"/>
  <c r="E2416"/>
  <c r="E2415"/>
  <c r="E2414"/>
  <c r="E2413"/>
  <c r="E2412"/>
  <c r="E2411"/>
  <c r="E2410"/>
  <c r="E2409"/>
  <c r="E2408"/>
  <c r="E2407"/>
  <c r="E2406"/>
  <c r="E2405"/>
  <c r="E2404"/>
  <c r="E2403"/>
  <c r="E2402"/>
  <c r="E2401"/>
  <c r="E2400"/>
  <c r="E2399"/>
  <c r="E2398"/>
  <c r="E2397"/>
  <c r="E2396"/>
  <c r="E2395"/>
  <c r="E2394"/>
  <c r="E2393"/>
  <c r="E2392"/>
  <c r="E2391"/>
  <c r="E2390"/>
  <c r="E2389"/>
  <c r="E2388"/>
  <c r="E2387"/>
  <c r="E2386"/>
  <c r="E2385"/>
  <c r="E2384"/>
  <c r="E2383"/>
  <c r="E2382"/>
  <c r="E2381"/>
  <c r="E2380"/>
  <c r="E2379"/>
  <c r="E2378"/>
  <c r="E2377"/>
  <c r="E2376"/>
  <c r="E2375"/>
  <c r="E2374"/>
  <c r="E2373"/>
  <c r="E2372"/>
  <c r="E2371"/>
  <c r="E2370"/>
  <c r="E2369"/>
  <c r="E2368"/>
  <c r="E2367"/>
  <c r="E2366"/>
  <c r="E2365"/>
  <c r="E2364"/>
  <c r="E2363"/>
  <c r="E2362"/>
  <c r="E2361"/>
  <c r="E2360"/>
  <c r="E2359"/>
  <c r="E2358"/>
  <c r="E2357"/>
  <c r="E2356"/>
  <c r="E2355"/>
  <c r="E2354"/>
  <c r="E2353"/>
  <c r="E2352"/>
  <c r="E2351"/>
  <c r="E2350"/>
  <c r="E2349"/>
  <c r="E2348"/>
  <c r="E2347"/>
  <c r="E2346"/>
  <c r="E2345"/>
  <c r="E2344"/>
  <c r="E2343"/>
  <c r="E2342"/>
  <c r="E2341"/>
  <c r="E2340"/>
  <c r="E2339"/>
  <c r="E2338"/>
  <c r="E2337"/>
  <c r="E2336"/>
  <c r="E2335"/>
  <c r="E2334"/>
  <c r="E2333"/>
  <c r="E2332"/>
  <c r="E2331"/>
  <c r="E2330"/>
  <c r="E2329"/>
  <c r="E2328"/>
  <c r="E2327"/>
  <c r="E2326"/>
  <c r="E2325"/>
  <c r="E2324"/>
  <c r="E2323"/>
  <c r="E2322"/>
  <c r="E2321"/>
  <c r="E2320"/>
  <c r="E2319"/>
  <c r="E2318"/>
  <c r="E2317"/>
  <c r="E2316"/>
  <c r="E2315"/>
  <c r="E2314"/>
  <c r="E2313"/>
  <c r="E2312"/>
  <c r="E2311"/>
  <c r="E2310"/>
  <c r="E2309"/>
  <c r="E2308"/>
  <c r="E2307"/>
  <c r="E2306"/>
  <c r="E2305"/>
  <c r="E2304"/>
  <c r="E2303"/>
  <c r="E2302"/>
  <c r="E2301"/>
  <c r="E2300"/>
  <c r="E2299"/>
  <c r="E2298"/>
  <c r="E2297"/>
  <c r="E2296"/>
  <c r="E2295"/>
  <c r="E2294"/>
  <c r="E2293"/>
  <c r="E2292"/>
  <c r="E2291"/>
  <c r="E2290"/>
  <c r="E2289"/>
  <c r="E2288"/>
  <c r="E2287"/>
  <c r="E2286"/>
  <c r="E2285"/>
  <c r="E2284"/>
  <c r="E2283"/>
  <c r="E2282"/>
  <c r="E2281"/>
  <c r="E2280"/>
  <c r="E2279"/>
  <c r="E2278"/>
  <c r="E2277"/>
  <c r="E2276"/>
  <c r="E2275"/>
  <c r="E2274"/>
  <c r="E2273"/>
  <c r="E2272"/>
  <c r="E2271"/>
  <c r="E2270"/>
  <c r="E2269"/>
  <c r="E2268"/>
  <c r="E2267"/>
  <c r="E2266"/>
  <c r="E2265"/>
  <c r="E2264"/>
  <c r="E2263"/>
  <c r="E2262"/>
  <c r="E2261"/>
  <c r="E2260"/>
  <c r="E2259"/>
  <c r="E2258"/>
  <c r="E2257"/>
  <c r="E2256"/>
  <c r="E2255"/>
  <c r="E2254"/>
  <c r="E2253"/>
  <c r="E2252"/>
  <c r="E2251"/>
  <c r="E2250"/>
  <c r="E2249"/>
  <c r="E2248"/>
  <c r="E2247"/>
  <c r="E2246"/>
  <c r="E2245"/>
  <c r="E2244"/>
  <c r="E2243"/>
  <c r="E2242"/>
  <c r="E2241"/>
  <c r="E2240"/>
  <c r="E2239"/>
  <c r="E2238"/>
  <c r="E2237"/>
  <c r="E2236"/>
  <c r="E2235"/>
  <c r="E2234"/>
  <c r="E2233"/>
  <c r="E2232"/>
  <c r="E2231"/>
  <c r="E2230"/>
  <c r="E2229"/>
  <c r="E2228"/>
  <c r="E2227"/>
  <c r="E2226"/>
  <c r="E2225"/>
  <c r="E2224"/>
  <c r="E2223"/>
  <c r="E2222"/>
  <c r="E2221"/>
  <c r="E2220"/>
  <c r="E2219"/>
  <c r="E2218"/>
  <c r="E2217"/>
  <c r="E2216"/>
  <c r="E2215"/>
  <c r="E2214"/>
  <c r="E2213"/>
  <c r="E2212"/>
  <c r="E2211"/>
  <c r="E2210"/>
  <c r="E2209"/>
  <c r="E2208"/>
  <c r="E2207"/>
  <c r="E2206"/>
  <c r="E2205"/>
  <c r="E2204"/>
  <c r="E2203"/>
  <c r="E2202"/>
  <c r="E2201"/>
  <c r="E2200"/>
  <c r="E2199"/>
  <c r="E2198"/>
  <c r="E2197"/>
  <c r="E2196"/>
  <c r="E2195"/>
  <c r="E2194"/>
  <c r="E2193"/>
  <c r="E2192"/>
  <c r="E2191"/>
  <c r="E2190"/>
  <c r="E2189"/>
  <c r="E2188"/>
  <c r="E2187"/>
  <c r="E2186"/>
  <c r="E2185"/>
  <c r="E2184"/>
  <c r="E2183"/>
  <c r="E2182"/>
  <c r="E2181"/>
  <c r="E2180"/>
  <c r="E2179"/>
  <c r="E2178"/>
  <c r="E2177"/>
  <c r="E2176"/>
  <c r="E2175"/>
  <c r="E2174"/>
  <c r="E2173"/>
  <c r="E2172"/>
  <c r="E2171"/>
  <c r="E2170"/>
  <c r="E2169"/>
  <c r="E2168"/>
  <c r="E2167"/>
  <c r="E2166"/>
  <c r="E2165"/>
  <c r="E2164"/>
  <c r="E2163"/>
  <c r="E2162"/>
  <c r="E2161"/>
  <c r="E2160"/>
  <c r="E2159"/>
  <c r="E2158"/>
  <c r="E2157"/>
  <c r="E2156"/>
  <c r="E2155"/>
  <c r="E2154"/>
  <c r="E2153"/>
  <c r="E2152"/>
  <c r="E2151"/>
  <c r="E2150"/>
  <c r="E2149"/>
  <c r="E2148"/>
  <c r="E2147"/>
  <c r="E2146"/>
  <c r="E2145"/>
  <c r="E2144"/>
  <c r="E2143"/>
  <c r="E2142"/>
  <c r="E2141"/>
  <c r="E2140"/>
  <c r="E2139"/>
  <c r="E2138"/>
  <c r="E2137"/>
  <c r="E2136"/>
  <c r="E2135"/>
  <c r="E2134"/>
  <c r="E2133"/>
  <c r="E2132"/>
  <c r="E2131"/>
  <c r="E2130"/>
  <c r="E2129"/>
  <c r="E2128"/>
  <c r="E2127"/>
  <c r="E2126"/>
  <c r="E2125"/>
  <c r="E2124"/>
  <c r="E2123"/>
  <c r="E2122"/>
  <c r="E2121"/>
  <c r="E2120"/>
  <c r="E2119"/>
  <c r="E2118"/>
  <c r="E2117"/>
  <c r="E2116"/>
  <c r="E2115"/>
  <c r="E2114"/>
  <c r="E2113"/>
  <c r="E2112"/>
  <c r="E2111"/>
  <c r="E2110"/>
  <c r="E2109"/>
  <c r="E2108"/>
  <c r="E2107"/>
  <c r="E2106"/>
  <c r="E2105"/>
  <c r="E2104"/>
  <c r="E2103"/>
  <c r="E2102"/>
  <c r="E2101"/>
  <c r="E2100"/>
  <c r="E2099"/>
  <c r="E2098"/>
  <c r="E2097"/>
  <c r="E2096"/>
  <c r="E2095"/>
  <c r="E2094"/>
  <c r="E2093"/>
  <c r="E2092"/>
  <c r="E2091"/>
  <c r="E2090"/>
  <c r="E2089"/>
  <c r="E2088"/>
  <c r="E2087"/>
  <c r="E2086"/>
  <c r="E2085"/>
  <c r="E2084"/>
  <c r="E2083"/>
  <c r="E2082"/>
  <c r="E2081"/>
  <c r="E2080"/>
  <c r="E2079"/>
  <c r="E2078"/>
  <c r="E2077"/>
  <c r="E2076"/>
  <c r="E2075"/>
  <c r="E2074"/>
  <c r="E2073"/>
  <c r="E2072"/>
  <c r="E2071"/>
  <c r="E2070"/>
  <c r="E2069"/>
  <c r="E2068"/>
  <c r="E2067"/>
  <c r="E2066"/>
  <c r="E2065"/>
  <c r="E2064"/>
  <c r="E2063"/>
  <c r="E2062"/>
  <c r="E2061"/>
  <c r="E2060"/>
  <c r="E2059"/>
  <c r="E2058"/>
  <c r="E2057"/>
  <c r="E2056"/>
  <c r="E2055"/>
  <c r="E2054"/>
  <c r="E2053"/>
  <c r="E2052"/>
  <c r="E2051"/>
  <c r="E2050"/>
  <c r="E2049"/>
  <c r="E2048"/>
  <c r="E2047"/>
  <c r="E2046"/>
  <c r="E2045"/>
  <c r="E2044"/>
  <c r="E2043"/>
  <c r="E2042"/>
  <c r="E2041"/>
  <c r="E2040"/>
  <c r="E2039"/>
  <c r="E2038"/>
  <c r="E2037"/>
  <c r="E2036"/>
  <c r="E2035"/>
  <c r="E2034"/>
  <c r="E2033"/>
  <c r="E2032"/>
  <c r="E2031"/>
  <c r="E2030"/>
  <c r="E2029"/>
  <c r="E2028"/>
  <c r="E2027"/>
  <c r="E2026"/>
  <c r="E2025"/>
  <c r="E2024"/>
  <c r="E2023"/>
  <c r="E2022"/>
  <c r="E2021"/>
  <c r="E2020"/>
  <c r="E2019"/>
  <c r="E2018"/>
  <c r="E2017"/>
  <c r="E2016"/>
  <c r="E2015"/>
  <c r="E2014"/>
  <c r="E2013"/>
  <c r="E2012"/>
  <c r="E2011"/>
  <c r="E2010"/>
  <c r="E2009"/>
  <c r="E2008"/>
  <c r="E2007"/>
  <c r="E2006"/>
  <c r="E2005"/>
  <c r="E2004"/>
  <c r="E2003"/>
  <c r="E2002"/>
  <c r="E2001"/>
  <c r="E2000"/>
  <c r="E1999"/>
  <c r="E1998"/>
  <c r="E1997"/>
  <c r="E1996"/>
  <c r="E1995"/>
  <c r="E1994"/>
  <c r="E1993"/>
  <c r="E1992"/>
  <c r="E1991"/>
  <c r="E1990"/>
  <c r="E1989"/>
  <c r="E1988"/>
  <c r="E1987"/>
  <c r="E1986"/>
  <c r="E1985"/>
  <c r="E1984"/>
  <c r="E1983"/>
  <c r="E1982"/>
  <c r="E1981"/>
  <c r="E1980"/>
  <c r="E1979"/>
  <c r="E1978"/>
  <c r="E1977"/>
  <c r="E1976"/>
  <c r="E1975"/>
  <c r="E1974"/>
  <c r="E1973"/>
  <c r="E1972"/>
  <c r="E1971"/>
  <c r="E1970"/>
  <c r="E1969"/>
  <c r="E1968"/>
  <c r="E1967"/>
  <c r="E1966"/>
  <c r="E1965"/>
  <c r="E1964"/>
  <c r="E1963"/>
  <c r="E1962"/>
  <c r="E1961"/>
  <c r="E1960"/>
  <c r="E1959"/>
  <c r="E1958"/>
  <c r="E1957"/>
  <c r="E1956"/>
  <c r="E1955"/>
  <c r="E1954"/>
  <c r="E1953"/>
  <c r="E1952"/>
  <c r="E1951"/>
  <c r="E1950"/>
  <c r="E1949"/>
  <c r="E1948"/>
  <c r="E1947"/>
  <c r="E1946"/>
  <c r="E1945"/>
  <c r="E1944"/>
  <c r="E1943"/>
  <c r="E1942"/>
  <c r="E1941"/>
  <c r="E1940"/>
  <c r="E1939"/>
  <c r="E1938"/>
  <c r="E1937"/>
  <c r="E1936"/>
  <c r="E1935"/>
  <c r="E1934"/>
  <c r="E1933"/>
  <c r="E1932"/>
  <c r="E1931"/>
  <c r="E1930"/>
  <c r="E1929"/>
  <c r="E1928"/>
  <c r="E1927"/>
  <c r="E1926"/>
  <c r="E1925"/>
  <c r="E1924"/>
  <c r="E1923"/>
  <c r="E1922"/>
  <c r="E1921"/>
  <c r="E1920"/>
  <c r="E1919"/>
  <c r="E1918"/>
  <c r="E1917"/>
  <c r="E1916"/>
  <c r="E1915"/>
  <c r="E1914"/>
  <c r="E1913"/>
  <c r="E1912"/>
  <c r="E1911"/>
  <c r="E1910"/>
  <c r="E1909"/>
  <c r="E1908"/>
  <c r="E1907"/>
  <c r="E1906"/>
  <c r="E1905"/>
  <c r="E1904"/>
  <c r="E1903"/>
  <c r="E1902"/>
  <c r="E1901"/>
  <c r="E1900"/>
  <c r="E1899"/>
  <c r="E1898"/>
  <c r="E1897"/>
  <c r="E1896"/>
  <c r="E1895"/>
  <c r="E1894"/>
  <c r="E1893"/>
  <c r="E1892"/>
  <c r="E1891"/>
  <c r="E1890"/>
  <c r="E1889"/>
  <c r="E1888"/>
  <c r="E1887"/>
  <c r="E1886"/>
  <c r="E1885"/>
  <c r="E1884"/>
  <c r="E1883"/>
  <c r="E1882"/>
  <c r="E1881"/>
  <c r="E1880"/>
  <c r="E1879"/>
  <c r="E1878"/>
  <c r="E1877"/>
  <c r="E1876"/>
  <c r="E1875"/>
  <c r="E1874"/>
  <c r="E1873"/>
  <c r="E1872"/>
  <c r="E1871"/>
  <c r="E1870"/>
  <c r="E1869"/>
  <c r="E1868"/>
  <c r="E1867"/>
  <c r="E1866"/>
  <c r="E1865"/>
  <c r="E1864"/>
  <c r="E1863"/>
  <c r="E1862"/>
  <c r="E1861"/>
  <c r="E1860"/>
  <c r="E1859"/>
  <c r="E1858"/>
  <c r="E1857"/>
  <c r="E1856"/>
  <c r="E1855"/>
  <c r="E1854"/>
  <c r="E1853"/>
  <c r="E1852"/>
  <c r="E1851"/>
  <c r="E1850"/>
  <c r="E1849"/>
  <c r="E1848"/>
  <c r="E1847"/>
  <c r="E1846"/>
  <c r="E1845"/>
  <c r="E1844"/>
  <c r="E1843"/>
  <c r="E1842"/>
  <c r="E1841"/>
  <c r="E1840"/>
  <c r="E1839"/>
  <c r="E1838"/>
  <c r="E1837"/>
  <c r="E1836"/>
  <c r="E1835"/>
  <c r="E1834"/>
  <c r="E1833"/>
  <c r="E1832"/>
  <c r="E1831"/>
  <c r="E1830"/>
  <c r="E1829"/>
  <c r="E1828"/>
  <c r="E1827"/>
  <c r="E1826"/>
  <c r="E1825"/>
  <c r="E1824"/>
  <c r="E1823"/>
  <c r="E1822"/>
  <c r="E1821"/>
  <c r="E1820"/>
  <c r="E1819"/>
  <c r="E1818"/>
  <c r="E1817"/>
  <c r="E1816"/>
  <c r="E1815"/>
  <c r="E1814"/>
  <c r="E1813"/>
  <c r="E1812"/>
  <c r="E1811"/>
  <c r="E1810"/>
  <c r="E1809"/>
  <c r="E1808"/>
  <c r="E1807"/>
  <c r="N3002" l="1"/>
  <c r="M3002"/>
  <c r="K3002"/>
  <c r="H3002"/>
  <c r="G3002"/>
  <c r="F3002"/>
  <c r="D3002"/>
  <c r="N3001"/>
  <c r="M3001"/>
  <c r="K3001"/>
  <c r="H3001"/>
  <c r="G3001"/>
  <c r="F3001"/>
  <c r="D3001"/>
  <c r="N3000"/>
  <c r="M3000"/>
  <c r="K3000"/>
  <c r="G3000"/>
  <c r="H3000"/>
  <c r="D3000"/>
  <c r="N2999"/>
  <c r="M2999"/>
  <c r="K2999"/>
  <c r="G2999"/>
  <c r="D2999"/>
  <c r="N2998"/>
  <c r="M2998"/>
  <c r="K2998"/>
  <c r="G2998"/>
  <c r="D2998"/>
  <c r="N2997"/>
  <c r="M2997"/>
  <c r="K2997"/>
  <c r="G2997"/>
  <c r="D2997"/>
  <c r="N2996"/>
  <c r="M2996"/>
  <c r="K2996"/>
  <c r="G2996"/>
  <c r="H2996"/>
  <c r="D2996"/>
  <c r="N2995"/>
  <c r="M2995"/>
  <c r="K2995"/>
  <c r="G2995"/>
  <c r="D2995"/>
  <c r="N2994"/>
  <c r="M2994"/>
  <c r="K2994"/>
  <c r="G2994"/>
  <c r="D2994"/>
  <c r="N2993"/>
  <c r="M2993"/>
  <c r="K2993"/>
  <c r="G2993"/>
  <c r="D2993"/>
  <c r="N2992"/>
  <c r="M2992"/>
  <c r="K2992"/>
  <c r="G2992"/>
  <c r="H2992"/>
  <c r="D2992"/>
  <c r="N2991"/>
  <c r="M2991"/>
  <c r="K2991"/>
  <c r="G2991"/>
  <c r="D2991"/>
  <c r="N2990"/>
  <c r="M2990"/>
  <c r="K2990"/>
  <c r="G2990"/>
  <c r="D2990"/>
  <c r="N2989"/>
  <c r="M2989"/>
  <c r="K2989"/>
  <c r="G2989"/>
  <c r="D2989"/>
  <c r="N2988"/>
  <c r="M2988"/>
  <c r="K2988"/>
  <c r="G2988"/>
  <c r="D2988"/>
  <c r="N2987"/>
  <c r="M2987"/>
  <c r="K2987"/>
  <c r="G2987"/>
  <c r="D2987"/>
  <c r="N2986"/>
  <c r="M2986"/>
  <c r="K2986"/>
  <c r="G2986"/>
  <c r="F2986"/>
  <c r="D2986"/>
  <c r="N2985"/>
  <c r="M2985"/>
  <c r="K2985"/>
  <c r="G2985"/>
  <c r="F2985"/>
  <c r="H2985"/>
  <c r="D2985"/>
  <c r="N2984"/>
  <c r="M2984"/>
  <c r="K2984"/>
  <c r="G2984"/>
  <c r="D2984"/>
  <c r="N2983"/>
  <c r="M2983"/>
  <c r="K2983"/>
  <c r="G2983"/>
  <c r="D2983"/>
  <c r="N2982"/>
  <c r="M2982"/>
  <c r="K2982"/>
  <c r="G2982"/>
  <c r="F2982"/>
  <c r="D2982"/>
  <c r="N2981"/>
  <c r="M2981"/>
  <c r="K2981"/>
  <c r="G2981"/>
  <c r="F2981"/>
  <c r="H2981"/>
  <c r="D2981"/>
  <c r="N2980"/>
  <c r="M2980"/>
  <c r="K2980"/>
  <c r="G2980"/>
  <c r="D2980"/>
  <c r="N2979"/>
  <c r="M2979"/>
  <c r="K2979"/>
  <c r="G2979"/>
  <c r="D2979"/>
  <c r="N2978"/>
  <c r="M2978"/>
  <c r="K2978"/>
  <c r="G2978"/>
  <c r="F2978"/>
  <c r="D2978"/>
  <c r="N2977"/>
  <c r="M2977"/>
  <c r="K2977"/>
  <c r="G2977"/>
  <c r="D2977"/>
  <c r="N2976"/>
  <c r="M2976"/>
  <c r="K2976"/>
  <c r="G2976"/>
  <c r="H2976"/>
  <c r="D2976"/>
  <c r="N2975"/>
  <c r="M2975"/>
  <c r="K2975"/>
  <c r="G2975"/>
  <c r="D2975"/>
  <c r="N2974"/>
  <c r="M2974"/>
  <c r="K2974"/>
  <c r="G2974"/>
  <c r="D2974"/>
  <c r="N2973"/>
  <c r="M2973"/>
  <c r="K2973"/>
  <c r="G2973"/>
  <c r="H2973"/>
  <c r="D2973"/>
  <c r="N2972"/>
  <c r="M2972"/>
  <c r="K2972"/>
  <c r="G2972"/>
  <c r="F2972"/>
  <c r="H2972"/>
  <c r="D2972"/>
  <c r="N2971"/>
  <c r="M2971"/>
  <c r="K2971"/>
  <c r="G2971"/>
  <c r="D2971"/>
  <c r="N2970"/>
  <c r="M2970"/>
  <c r="K2970"/>
  <c r="H2970"/>
  <c r="G2970"/>
  <c r="F2970"/>
  <c r="D2970"/>
  <c r="N2969"/>
  <c r="M2969"/>
  <c r="K2969"/>
  <c r="H2969"/>
  <c r="G2969"/>
  <c r="F2969"/>
  <c r="D2969"/>
  <c r="N2968"/>
  <c r="M2968"/>
  <c r="K2968"/>
  <c r="G2968"/>
  <c r="H2968"/>
  <c r="D2968"/>
  <c r="N2967"/>
  <c r="M2967"/>
  <c r="K2967"/>
  <c r="G2967"/>
  <c r="D2967"/>
  <c r="N2966"/>
  <c r="M2966"/>
  <c r="K2966"/>
  <c r="G2966"/>
  <c r="D2966"/>
  <c r="N2965"/>
  <c r="M2965"/>
  <c r="K2965"/>
  <c r="G2965"/>
  <c r="D2965"/>
  <c r="N2964"/>
  <c r="M2964"/>
  <c r="K2964"/>
  <c r="G2964"/>
  <c r="D2964"/>
  <c r="N2963"/>
  <c r="M2963"/>
  <c r="K2963"/>
  <c r="G2963"/>
  <c r="D2963"/>
  <c r="N2962"/>
  <c r="M2962"/>
  <c r="K2962"/>
  <c r="G2962"/>
  <c r="D2962"/>
  <c r="N2961"/>
  <c r="M2961"/>
  <c r="K2961"/>
  <c r="G2961"/>
  <c r="D2961"/>
  <c r="N2960"/>
  <c r="M2960"/>
  <c r="K2960"/>
  <c r="G2960"/>
  <c r="F2960"/>
  <c r="H2960"/>
  <c r="D2960"/>
  <c r="N2959"/>
  <c r="M2959"/>
  <c r="K2959"/>
  <c r="G2959"/>
  <c r="D2959"/>
  <c r="N2958"/>
  <c r="M2958"/>
  <c r="K2958"/>
  <c r="G2958"/>
  <c r="D2958"/>
  <c r="N2957"/>
  <c r="M2957"/>
  <c r="K2957"/>
  <c r="G2957"/>
  <c r="D2957"/>
  <c r="N2956"/>
  <c r="M2956"/>
  <c r="K2956"/>
  <c r="G2956"/>
  <c r="D2956"/>
  <c r="N2955"/>
  <c r="M2955"/>
  <c r="K2955"/>
  <c r="G2955"/>
  <c r="D2955"/>
  <c r="N2954"/>
  <c r="M2954"/>
  <c r="K2954"/>
  <c r="G2954"/>
  <c r="F2954"/>
  <c r="D2954"/>
  <c r="N2953"/>
  <c r="M2953"/>
  <c r="K2953"/>
  <c r="G2953"/>
  <c r="F2953"/>
  <c r="H2953"/>
  <c r="D2953"/>
  <c r="N2952"/>
  <c r="M2952"/>
  <c r="K2952"/>
  <c r="G2952"/>
  <c r="D2952"/>
  <c r="N2951"/>
  <c r="M2951"/>
  <c r="K2951"/>
  <c r="G2951"/>
  <c r="F2951"/>
  <c r="H2951"/>
  <c r="D2951"/>
  <c r="N2950"/>
  <c r="M2950"/>
  <c r="K2950"/>
  <c r="G2950"/>
  <c r="F2950"/>
  <c r="D2950"/>
  <c r="N2949"/>
  <c r="M2949"/>
  <c r="K2949"/>
  <c r="G2949"/>
  <c r="D2949"/>
  <c r="N2948"/>
  <c r="M2948"/>
  <c r="K2948"/>
  <c r="G2948"/>
  <c r="H2948"/>
  <c r="D2948"/>
  <c r="N2947"/>
  <c r="M2947"/>
  <c r="K2947"/>
  <c r="G2947"/>
  <c r="D2947"/>
  <c r="N2946"/>
  <c r="M2946"/>
  <c r="K2946"/>
  <c r="G2946"/>
  <c r="F2946"/>
  <c r="D2946"/>
  <c r="N2945"/>
  <c r="M2945"/>
  <c r="K2945"/>
  <c r="H2945"/>
  <c r="G2945"/>
  <c r="F2945"/>
  <c r="D2945"/>
  <c r="N2944"/>
  <c r="M2944"/>
  <c r="K2944"/>
  <c r="G2944"/>
  <c r="D2944"/>
  <c r="N2943"/>
  <c r="M2943"/>
  <c r="K2943"/>
  <c r="G2943"/>
  <c r="F2943"/>
  <c r="H2943"/>
  <c r="D2943"/>
  <c r="N2942"/>
  <c r="M2942"/>
  <c r="K2942"/>
  <c r="G2942"/>
  <c r="D2942"/>
  <c r="N2941"/>
  <c r="M2941"/>
  <c r="K2941"/>
  <c r="G2941"/>
  <c r="H2941"/>
  <c r="D2941"/>
  <c r="N2940"/>
  <c r="M2940"/>
  <c r="K2940"/>
  <c r="G2940"/>
  <c r="F2940"/>
  <c r="H2940"/>
  <c r="D2940"/>
  <c r="N2939"/>
  <c r="M2939"/>
  <c r="K2939"/>
  <c r="G2939"/>
  <c r="F2939"/>
  <c r="D2939"/>
  <c r="N2938"/>
  <c r="M2938"/>
  <c r="K2938"/>
  <c r="H2938"/>
  <c r="G2938"/>
  <c r="F2938"/>
  <c r="D2938"/>
  <c r="N2937"/>
  <c r="M2937"/>
  <c r="K2937"/>
  <c r="G2937"/>
  <c r="F2937"/>
  <c r="H2937"/>
  <c r="D2937"/>
  <c r="N2936"/>
  <c r="M2936"/>
  <c r="K2936"/>
  <c r="G2936"/>
  <c r="H2936"/>
  <c r="D2936"/>
  <c r="N2935"/>
  <c r="M2935"/>
  <c r="K2935"/>
  <c r="G2935"/>
  <c r="H2935"/>
  <c r="D2935"/>
  <c r="N2934"/>
  <c r="M2934"/>
  <c r="K2934"/>
  <c r="G2934"/>
  <c r="D2934"/>
  <c r="N2933"/>
  <c r="M2933"/>
  <c r="K2933"/>
  <c r="G2933"/>
  <c r="D2933"/>
  <c r="N2932"/>
  <c r="M2932"/>
  <c r="K2932"/>
  <c r="G2932"/>
  <c r="D2932"/>
  <c r="N2931"/>
  <c r="M2931"/>
  <c r="K2931"/>
  <c r="G2931"/>
  <c r="D2931"/>
  <c r="N2930"/>
  <c r="M2930"/>
  <c r="K2930"/>
  <c r="G2930"/>
  <c r="D2930"/>
  <c r="N2929"/>
  <c r="M2929"/>
  <c r="K2929"/>
  <c r="G2929"/>
  <c r="D2929"/>
  <c r="N2928"/>
  <c r="M2928"/>
  <c r="K2928"/>
  <c r="G2928"/>
  <c r="D2928"/>
  <c r="N2927"/>
  <c r="M2927"/>
  <c r="K2927"/>
  <c r="H2927"/>
  <c r="G2927"/>
  <c r="F2927"/>
  <c r="D2927"/>
  <c r="N2926"/>
  <c r="M2926"/>
  <c r="K2926"/>
  <c r="G2926"/>
  <c r="D2926"/>
  <c r="N2925"/>
  <c r="M2925"/>
  <c r="K2925"/>
  <c r="G2925"/>
  <c r="H2925"/>
  <c r="D2925"/>
  <c r="N2924"/>
  <c r="M2924"/>
  <c r="K2924"/>
  <c r="G2924"/>
  <c r="D2924"/>
  <c r="N2923"/>
  <c r="M2923"/>
  <c r="K2923"/>
  <c r="G2923"/>
  <c r="F2923"/>
  <c r="H2923"/>
  <c r="D2923"/>
  <c r="N2922"/>
  <c r="M2922"/>
  <c r="K2922"/>
  <c r="G2922"/>
  <c r="D2922"/>
  <c r="N2921"/>
  <c r="M2921"/>
  <c r="K2921"/>
  <c r="G2921"/>
  <c r="F2921"/>
  <c r="H2921"/>
  <c r="D2921"/>
  <c r="N2920"/>
  <c r="M2920"/>
  <c r="K2920"/>
  <c r="G2920"/>
  <c r="H2920"/>
  <c r="D2920"/>
  <c r="N2919"/>
  <c r="M2919"/>
  <c r="K2919"/>
  <c r="H2919"/>
  <c r="G2919"/>
  <c r="D2919"/>
  <c r="N2918"/>
  <c r="M2918"/>
  <c r="K2918"/>
  <c r="G2918"/>
  <c r="F2918"/>
  <c r="D2918"/>
  <c r="N2917"/>
  <c r="M2917"/>
  <c r="K2917"/>
  <c r="G2917"/>
  <c r="F2917"/>
  <c r="D2917"/>
  <c r="N2916"/>
  <c r="M2916"/>
  <c r="K2916"/>
  <c r="G2916"/>
  <c r="H2916"/>
  <c r="D2916"/>
  <c r="N2915"/>
  <c r="M2915"/>
  <c r="K2915"/>
  <c r="G2915"/>
  <c r="F2915"/>
  <c r="D2915"/>
  <c r="N2914"/>
  <c r="M2914"/>
  <c r="K2914"/>
  <c r="G2914"/>
  <c r="D2914"/>
  <c r="N2913"/>
  <c r="M2913"/>
  <c r="K2913"/>
  <c r="H2913"/>
  <c r="G2913"/>
  <c r="F2913"/>
  <c r="D2913"/>
  <c r="N2912"/>
  <c r="M2912"/>
  <c r="K2912"/>
  <c r="G2912"/>
  <c r="H2912"/>
  <c r="D2912"/>
  <c r="N2911"/>
  <c r="M2911"/>
  <c r="K2911"/>
  <c r="G2911"/>
  <c r="F2911"/>
  <c r="H2911"/>
  <c r="D2911"/>
  <c r="N2910"/>
  <c r="M2910"/>
  <c r="K2910"/>
  <c r="G2910"/>
  <c r="D2910"/>
  <c r="N2909"/>
  <c r="M2909"/>
  <c r="K2909"/>
  <c r="G2909"/>
  <c r="F2909"/>
  <c r="D2909"/>
  <c r="N2908"/>
  <c r="M2908"/>
  <c r="K2908"/>
  <c r="G2908"/>
  <c r="F2908"/>
  <c r="H2908"/>
  <c r="D2908"/>
  <c r="N2907"/>
  <c r="M2907"/>
  <c r="K2907"/>
  <c r="G2907"/>
  <c r="H2907"/>
  <c r="D2907"/>
  <c r="N2906"/>
  <c r="M2906"/>
  <c r="K2906"/>
  <c r="G2906"/>
  <c r="F2906"/>
  <c r="D2906"/>
  <c r="N2905"/>
  <c r="M2905"/>
  <c r="K2905"/>
  <c r="H2905"/>
  <c r="G2905"/>
  <c r="F2905"/>
  <c r="D2905"/>
  <c r="N2904"/>
  <c r="M2904"/>
  <c r="K2904"/>
  <c r="G2904"/>
  <c r="H2904"/>
  <c r="D2904"/>
  <c r="N2903"/>
  <c r="M2903"/>
  <c r="K2903"/>
  <c r="G2903"/>
  <c r="D2903"/>
  <c r="N2902"/>
  <c r="M2902"/>
  <c r="K2902"/>
  <c r="G2902"/>
  <c r="F2902"/>
  <c r="D2902"/>
  <c r="N2901"/>
  <c r="M2901"/>
  <c r="K2901"/>
  <c r="G2901"/>
  <c r="F2901"/>
  <c r="H2901"/>
  <c r="D2901"/>
  <c r="N2900"/>
  <c r="M2900"/>
  <c r="K2900"/>
  <c r="G2900"/>
  <c r="F2900"/>
  <c r="H2900"/>
  <c r="D2900"/>
  <c r="N2899"/>
  <c r="M2899"/>
  <c r="K2899"/>
  <c r="G2899"/>
  <c r="F2899"/>
  <c r="D2899"/>
  <c r="N2898"/>
  <c r="M2898"/>
  <c r="K2898"/>
  <c r="H2898"/>
  <c r="G2898"/>
  <c r="F2898"/>
  <c r="D2898"/>
  <c r="N2897"/>
  <c r="M2897"/>
  <c r="K2897"/>
  <c r="G2897"/>
  <c r="F2897"/>
  <c r="H2897"/>
  <c r="D2897"/>
  <c r="N2896"/>
  <c r="M2896"/>
  <c r="K2896"/>
  <c r="G2896"/>
  <c r="H2896"/>
  <c r="D2896"/>
  <c r="N2895"/>
  <c r="M2895"/>
  <c r="K2895"/>
  <c r="G2895"/>
  <c r="D2895"/>
  <c r="N2894"/>
  <c r="M2894"/>
  <c r="K2894"/>
  <c r="G2894"/>
  <c r="D2894"/>
  <c r="N2893"/>
  <c r="M2893"/>
  <c r="K2893"/>
  <c r="G2893"/>
  <c r="F2893"/>
  <c r="H2893"/>
  <c r="D2893"/>
  <c r="N2892"/>
  <c r="M2892"/>
  <c r="K2892"/>
  <c r="G2892"/>
  <c r="F2892"/>
  <c r="H2892"/>
  <c r="D2892"/>
  <c r="N2891"/>
  <c r="M2891"/>
  <c r="K2891"/>
  <c r="G2891"/>
  <c r="H2891"/>
  <c r="D2891"/>
  <c r="N2890"/>
  <c r="M2890"/>
  <c r="K2890"/>
  <c r="G2890"/>
  <c r="F2890"/>
  <c r="D2890"/>
  <c r="N2889"/>
  <c r="M2889"/>
  <c r="K2889"/>
  <c r="G2889"/>
  <c r="H2889"/>
  <c r="D2889"/>
  <c r="N2888"/>
  <c r="M2888"/>
  <c r="K2888"/>
  <c r="H2888"/>
  <c r="G2888"/>
  <c r="F2888"/>
  <c r="D2888"/>
  <c r="N2887"/>
  <c r="M2887"/>
  <c r="K2887"/>
  <c r="G2887"/>
  <c r="F2887"/>
  <c r="D2887"/>
  <c r="N2886"/>
  <c r="M2886"/>
  <c r="K2886"/>
  <c r="G2886"/>
  <c r="D2886"/>
  <c r="N2885"/>
  <c r="M2885"/>
  <c r="K2885"/>
  <c r="G2885"/>
  <c r="D2885"/>
  <c r="N2884"/>
  <c r="M2884"/>
  <c r="K2884"/>
  <c r="G2884"/>
  <c r="F2884"/>
  <c r="D2884"/>
  <c r="N2883"/>
  <c r="M2883"/>
  <c r="K2883"/>
  <c r="G2883"/>
  <c r="F2883"/>
  <c r="D2883"/>
  <c r="N2882"/>
  <c r="M2882"/>
  <c r="K2882"/>
  <c r="G2882"/>
  <c r="F2882"/>
  <c r="H2882"/>
  <c r="D2882"/>
  <c r="N2881"/>
  <c r="M2881"/>
  <c r="K2881"/>
  <c r="G2881"/>
  <c r="D2881"/>
  <c r="N2880"/>
  <c r="M2880"/>
  <c r="K2880"/>
  <c r="H2880"/>
  <c r="G2880"/>
  <c r="F2880"/>
  <c r="D2880"/>
  <c r="N2879"/>
  <c r="M2879"/>
  <c r="K2879"/>
  <c r="G2879"/>
  <c r="F2879"/>
  <c r="D2879"/>
  <c r="N2878"/>
  <c r="M2878"/>
  <c r="K2878"/>
  <c r="G2878"/>
  <c r="H2878"/>
  <c r="D2878"/>
  <c r="N2877"/>
  <c r="M2877"/>
  <c r="K2877"/>
  <c r="G2877"/>
  <c r="D2877"/>
  <c r="N2876"/>
  <c r="M2876"/>
  <c r="K2876"/>
  <c r="G2876"/>
  <c r="F2876"/>
  <c r="D2876"/>
  <c r="N2875"/>
  <c r="M2875"/>
  <c r="K2875"/>
  <c r="G2875"/>
  <c r="D2875"/>
  <c r="N2874"/>
  <c r="M2874"/>
  <c r="K2874"/>
  <c r="G2874"/>
  <c r="F2874"/>
  <c r="H2874"/>
  <c r="D2874"/>
  <c r="N2873"/>
  <c r="M2873"/>
  <c r="K2873"/>
  <c r="G2873"/>
  <c r="D2873"/>
  <c r="N2872"/>
  <c r="M2872"/>
  <c r="K2872"/>
  <c r="G2872"/>
  <c r="D2872"/>
  <c r="N2871"/>
  <c r="M2871"/>
  <c r="K2871"/>
  <c r="G2871"/>
  <c r="D2871"/>
  <c r="N2870"/>
  <c r="M2870"/>
  <c r="K2870"/>
  <c r="H2870"/>
  <c r="G2870"/>
  <c r="F2870"/>
  <c r="D2870"/>
  <c r="N2869"/>
  <c r="M2869"/>
  <c r="K2869"/>
  <c r="G2869"/>
  <c r="D2869"/>
  <c r="N2868"/>
  <c r="M2868"/>
  <c r="K2868"/>
  <c r="G2868"/>
  <c r="D2868"/>
  <c r="N2867"/>
  <c r="M2867"/>
  <c r="K2867"/>
  <c r="G2867"/>
  <c r="D2867"/>
  <c r="N2866"/>
  <c r="M2866"/>
  <c r="K2866"/>
  <c r="G2866"/>
  <c r="F2866"/>
  <c r="H2866"/>
  <c r="D2866"/>
  <c r="N2865"/>
  <c r="M2865"/>
  <c r="K2865"/>
  <c r="G2865"/>
  <c r="D2865"/>
  <c r="N2864"/>
  <c r="M2864"/>
  <c r="K2864"/>
  <c r="G2864"/>
  <c r="F2864"/>
  <c r="H2864"/>
  <c r="D2864"/>
  <c r="N2863"/>
  <c r="M2863"/>
  <c r="K2863"/>
  <c r="G2863"/>
  <c r="D2863"/>
  <c r="N2862"/>
  <c r="M2862"/>
  <c r="K2862"/>
  <c r="G2862"/>
  <c r="H2862"/>
  <c r="D2862"/>
  <c r="N2861"/>
  <c r="M2861"/>
  <c r="K2861"/>
  <c r="H2861"/>
  <c r="G2861"/>
  <c r="F2861"/>
  <c r="D2861"/>
  <c r="N2860"/>
  <c r="M2860"/>
  <c r="K2860"/>
  <c r="H2860"/>
  <c r="G2860"/>
  <c r="F2860"/>
  <c r="D2860"/>
  <c r="N2859"/>
  <c r="M2859"/>
  <c r="K2859"/>
  <c r="G2859"/>
  <c r="F2859"/>
  <c r="H2859"/>
  <c r="D2859"/>
  <c r="N2858"/>
  <c r="M2858"/>
  <c r="K2858"/>
  <c r="G2858"/>
  <c r="D2858"/>
  <c r="N2857"/>
  <c r="M2857"/>
  <c r="K2857"/>
  <c r="G2857"/>
  <c r="D2857"/>
  <c r="N2856"/>
  <c r="M2856"/>
  <c r="K2856"/>
  <c r="G2856"/>
  <c r="F2856"/>
  <c r="H2856"/>
  <c r="D2856"/>
  <c r="N2855"/>
  <c r="M2855"/>
  <c r="K2855"/>
  <c r="G2855"/>
  <c r="H2855"/>
  <c r="D2855"/>
  <c r="N2854"/>
  <c r="M2854"/>
  <c r="K2854"/>
  <c r="G2854"/>
  <c r="F2854"/>
  <c r="H2854"/>
  <c r="D2854"/>
  <c r="N2853"/>
  <c r="M2853"/>
  <c r="K2853"/>
  <c r="G2853"/>
  <c r="D2853"/>
  <c r="N2852"/>
  <c r="M2852"/>
  <c r="K2852"/>
  <c r="G2852"/>
  <c r="D2852"/>
  <c r="N2851"/>
  <c r="M2851"/>
  <c r="K2851"/>
  <c r="G2851"/>
  <c r="H2851"/>
  <c r="D2851"/>
  <c r="N2850"/>
  <c r="M2850"/>
  <c r="K2850"/>
  <c r="G2850"/>
  <c r="F2850"/>
  <c r="D2850"/>
  <c r="N2849"/>
  <c r="M2849"/>
  <c r="K2849"/>
  <c r="G2849"/>
  <c r="D2849"/>
  <c r="N2848"/>
  <c r="M2848"/>
  <c r="K2848"/>
  <c r="G2848"/>
  <c r="D2848"/>
  <c r="N2847"/>
  <c r="M2847"/>
  <c r="K2847"/>
  <c r="G2847"/>
  <c r="D2847"/>
  <c r="N2846"/>
  <c r="M2846"/>
  <c r="K2846"/>
  <c r="G2846"/>
  <c r="F2846"/>
  <c r="H2846"/>
  <c r="D2846"/>
  <c r="N2845"/>
  <c r="M2845"/>
  <c r="K2845"/>
  <c r="G2845"/>
  <c r="F2845"/>
  <c r="D2845"/>
  <c r="N2844"/>
  <c r="M2844"/>
  <c r="K2844"/>
  <c r="G2844"/>
  <c r="D2844"/>
  <c r="N2843"/>
  <c r="M2843"/>
  <c r="K2843"/>
  <c r="G2843"/>
  <c r="F2843"/>
  <c r="H2843"/>
  <c r="D2843"/>
  <c r="N2842"/>
  <c r="M2842"/>
  <c r="K2842"/>
  <c r="G2842"/>
  <c r="H2842"/>
  <c r="D2842"/>
  <c r="N2841"/>
  <c r="M2841"/>
  <c r="K2841"/>
  <c r="G2841"/>
  <c r="D2841"/>
  <c r="N2840"/>
  <c r="M2840"/>
  <c r="K2840"/>
  <c r="G2840"/>
  <c r="D2840"/>
  <c r="N2839"/>
  <c r="M2839"/>
  <c r="K2839"/>
  <c r="G2839"/>
  <c r="D2839"/>
  <c r="N2838"/>
  <c r="M2838"/>
  <c r="K2838"/>
  <c r="G2838"/>
  <c r="F2838"/>
  <c r="D2838"/>
  <c r="N2837"/>
  <c r="M2837"/>
  <c r="K2837"/>
  <c r="G2837"/>
  <c r="F2837"/>
  <c r="D2837"/>
  <c r="N2836"/>
  <c r="M2836"/>
  <c r="K2836"/>
  <c r="G2836"/>
  <c r="D2836"/>
  <c r="N2835"/>
  <c r="M2835"/>
  <c r="K2835"/>
  <c r="G2835"/>
  <c r="H2835"/>
  <c r="D2835"/>
  <c r="N2834"/>
  <c r="M2834"/>
  <c r="K2834"/>
  <c r="G2834"/>
  <c r="F2834"/>
  <c r="D2834"/>
  <c r="N2833"/>
  <c r="M2833"/>
  <c r="K2833"/>
  <c r="G2833"/>
  <c r="D2833"/>
  <c r="N2832"/>
  <c r="M2832"/>
  <c r="K2832"/>
  <c r="G2832"/>
  <c r="F2832"/>
  <c r="H2832"/>
  <c r="D2832"/>
  <c r="N2831"/>
  <c r="M2831"/>
  <c r="K2831"/>
  <c r="G2831"/>
  <c r="D2831"/>
  <c r="N2830"/>
  <c r="M2830"/>
  <c r="K2830"/>
  <c r="G2830"/>
  <c r="D2830"/>
  <c r="N2829"/>
  <c r="M2829"/>
  <c r="K2829"/>
  <c r="G2829"/>
  <c r="F2829"/>
  <c r="D2829"/>
  <c r="N2828"/>
  <c r="M2828"/>
  <c r="K2828"/>
  <c r="G2828"/>
  <c r="F2828"/>
  <c r="H2828"/>
  <c r="D2828"/>
  <c r="N2827"/>
  <c r="M2827"/>
  <c r="K2827"/>
  <c r="G2827"/>
  <c r="F2827"/>
  <c r="H2827"/>
  <c r="D2827"/>
  <c r="N2826"/>
  <c r="M2826"/>
  <c r="K2826"/>
  <c r="G2826"/>
  <c r="H2826"/>
  <c r="D2826"/>
  <c r="N2825"/>
  <c r="M2825"/>
  <c r="K2825"/>
  <c r="G2825"/>
  <c r="D2825"/>
  <c r="N2824"/>
  <c r="M2824"/>
  <c r="K2824"/>
  <c r="G2824"/>
  <c r="D2824"/>
  <c r="N2823"/>
  <c r="M2823"/>
  <c r="K2823"/>
  <c r="G2823"/>
  <c r="H2823"/>
  <c r="D2823"/>
  <c r="N2822"/>
  <c r="M2822"/>
  <c r="K2822"/>
  <c r="G2822"/>
  <c r="F2822"/>
  <c r="D2822"/>
  <c r="N2821"/>
  <c r="M2821"/>
  <c r="K2821"/>
  <c r="G2821"/>
  <c r="F2821"/>
  <c r="D2821"/>
  <c r="N2820"/>
  <c r="M2820"/>
  <c r="K2820"/>
  <c r="G2820"/>
  <c r="D2820"/>
  <c r="N2819"/>
  <c r="M2819"/>
  <c r="K2819"/>
  <c r="G2819"/>
  <c r="H2819"/>
  <c r="D2819"/>
  <c r="N2818"/>
  <c r="M2818"/>
  <c r="K2818"/>
  <c r="G2818"/>
  <c r="F2818"/>
  <c r="D2818"/>
  <c r="N2817"/>
  <c r="M2817"/>
  <c r="K2817"/>
  <c r="G2817"/>
  <c r="D2817"/>
  <c r="N2816"/>
  <c r="M2816"/>
  <c r="K2816"/>
  <c r="G2816"/>
  <c r="D2816"/>
  <c r="N2815"/>
  <c r="M2815"/>
  <c r="K2815"/>
  <c r="G2815"/>
  <c r="D2815"/>
  <c r="N2814"/>
  <c r="M2814"/>
  <c r="K2814"/>
  <c r="G2814"/>
  <c r="F2814"/>
  <c r="H2814"/>
  <c r="D2814"/>
  <c r="N2813"/>
  <c r="M2813"/>
  <c r="K2813"/>
  <c r="G2813"/>
  <c r="D2813"/>
  <c r="N2812"/>
  <c r="M2812"/>
  <c r="K2812"/>
  <c r="G2812"/>
  <c r="D2812"/>
  <c r="N2811"/>
  <c r="M2811"/>
  <c r="K2811"/>
  <c r="G2811"/>
  <c r="D2811"/>
  <c r="N2810"/>
  <c r="M2810"/>
  <c r="K2810"/>
  <c r="G2810"/>
  <c r="H2810"/>
  <c r="D2810"/>
  <c r="N2809"/>
  <c r="M2809"/>
  <c r="K2809"/>
  <c r="G2809"/>
  <c r="F2809"/>
  <c r="D2809"/>
  <c r="N2808"/>
  <c r="M2808"/>
  <c r="K2808"/>
  <c r="G2808"/>
  <c r="D2808"/>
  <c r="N2807"/>
  <c r="M2807"/>
  <c r="K2807"/>
  <c r="G2807"/>
  <c r="D2807"/>
  <c r="N2806"/>
  <c r="M2806"/>
  <c r="K2806"/>
  <c r="H2806"/>
  <c r="G2806"/>
  <c r="F2806"/>
  <c r="D2806"/>
  <c r="N2805"/>
  <c r="M2805"/>
  <c r="K2805"/>
  <c r="G2805"/>
  <c r="F2805"/>
  <c r="D2805"/>
  <c r="N2804"/>
  <c r="M2804"/>
  <c r="K2804"/>
  <c r="G2804"/>
  <c r="D2804"/>
  <c r="N2803"/>
  <c r="M2803"/>
  <c r="K2803"/>
  <c r="G2803"/>
  <c r="H2803"/>
  <c r="D2803"/>
  <c r="N2802"/>
  <c r="M2802"/>
  <c r="K2802"/>
  <c r="H2802"/>
  <c r="G2802"/>
  <c r="F2802"/>
  <c r="D2802"/>
  <c r="N2801"/>
  <c r="M2801"/>
  <c r="K2801"/>
  <c r="G2801"/>
  <c r="D2801"/>
  <c r="N2800"/>
  <c r="M2800"/>
  <c r="K2800"/>
  <c r="G2800"/>
  <c r="D2800"/>
  <c r="N2799"/>
  <c r="M2799"/>
  <c r="K2799"/>
  <c r="G2799"/>
  <c r="D2799"/>
  <c r="N2798"/>
  <c r="M2798"/>
  <c r="K2798"/>
  <c r="G2798"/>
  <c r="F2798"/>
  <c r="H2798"/>
  <c r="D2798"/>
  <c r="N2797"/>
  <c r="M2797"/>
  <c r="K2797"/>
  <c r="G2797"/>
  <c r="D2797"/>
  <c r="N2796"/>
  <c r="M2796"/>
  <c r="K2796"/>
  <c r="G2796"/>
  <c r="D2796"/>
  <c r="N2795"/>
  <c r="M2795"/>
  <c r="K2795"/>
  <c r="G2795"/>
  <c r="H2795"/>
  <c r="D2795"/>
  <c r="N2794"/>
  <c r="M2794"/>
  <c r="K2794"/>
  <c r="G2794"/>
  <c r="H2794"/>
  <c r="D2794"/>
  <c r="N2793"/>
  <c r="M2793"/>
  <c r="K2793"/>
  <c r="G2793"/>
  <c r="D2793"/>
  <c r="N2792"/>
  <c r="M2792"/>
  <c r="K2792"/>
  <c r="G2792"/>
  <c r="D2792"/>
  <c r="N2791"/>
  <c r="M2791"/>
  <c r="K2791"/>
  <c r="G2791"/>
  <c r="H2791"/>
  <c r="D2791"/>
  <c r="N2790"/>
  <c r="M2790"/>
  <c r="K2790"/>
  <c r="G2790"/>
  <c r="D2790"/>
  <c r="N2789"/>
  <c r="M2789"/>
  <c r="K2789"/>
  <c r="G2789"/>
  <c r="F2789"/>
  <c r="D2789"/>
  <c r="N2788"/>
  <c r="M2788"/>
  <c r="K2788"/>
  <c r="G2788"/>
  <c r="F2788"/>
  <c r="D2788"/>
  <c r="N2787"/>
  <c r="M2787"/>
  <c r="K2787"/>
  <c r="G2787"/>
  <c r="D2787"/>
  <c r="N2786"/>
  <c r="M2786"/>
  <c r="K2786"/>
  <c r="G2786"/>
  <c r="H2786"/>
  <c r="D2786"/>
  <c r="N2785"/>
  <c r="M2785"/>
  <c r="K2785"/>
  <c r="G2785"/>
  <c r="H2785"/>
  <c r="D2785"/>
  <c r="N2784"/>
  <c r="M2784"/>
  <c r="K2784"/>
  <c r="G2784"/>
  <c r="F2784"/>
  <c r="D2784"/>
  <c r="N2783"/>
  <c r="M2783"/>
  <c r="K2783"/>
  <c r="G2783"/>
  <c r="D2783"/>
  <c r="N2782"/>
  <c r="M2782"/>
  <c r="K2782"/>
  <c r="G2782"/>
  <c r="H2782"/>
  <c r="D2782"/>
  <c r="N2781"/>
  <c r="M2781"/>
  <c r="K2781"/>
  <c r="G2781"/>
  <c r="F2781"/>
  <c r="D2781"/>
  <c r="N2780"/>
  <c r="M2780"/>
  <c r="K2780"/>
  <c r="G2780"/>
  <c r="D2780"/>
  <c r="N2779"/>
  <c r="M2779"/>
  <c r="K2779"/>
  <c r="H2779"/>
  <c r="G2779"/>
  <c r="F2779"/>
  <c r="D2779"/>
  <c r="N2778"/>
  <c r="M2778"/>
  <c r="K2778"/>
  <c r="G2778"/>
  <c r="F2778"/>
  <c r="H2778"/>
  <c r="D2778"/>
  <c r="N2777"/>
  <c r="M2777"/>
  <c r="K2777"/>
  <c r="G2777"/>
  <c r="H2777"/>
  <c r="D2777"/>
  <c r="N2776"/>
  <c r="M2776"/>
  <c r="K2776"/>
  <c r="G2776"/>
  <c r="F2776"/>
  <c r="D2776"/>
  <c r="N2775"/>
  <c r="M2775"/>
  <c r="K2775"/>
  <c r="G2775"/>
  <c r="F2775"/>
  <c r="D2775"/>
  <c r="N2774"/>
  <c r="M2774"/>
  <c r="K2774"/>
  <c r="G2774"/>
  <c r="F2774"/>
  <c r="H2774"/>
  <c r="D2774"/>
  <c r="N2773"/>
  <c r="M2773"/>
  <c r="K2773"/>
  <c r="G2773"/>
  <c r="H2773"/>
  <c r="D2773"/>
  <c r="N2772"/>
  <c r="M2772"/>
  <c r="K2772"/>
  <c r="G2772"/>
  <c r="F2772"/>
  <c r="D2772"/>
  <c r="N2771"/>
  <c r="M2771"/>
  <c r="K2771"/>
  <c r="G2771"/>
  <c r="D2771"/>
  <c r="N2770"/>
  <c r="M2770"/>
  <c r="K2770"/>
  <c r="G2770"/>
  <c r="F2770"/>
  <c r="H2770"/>
  <c r="D2770"/>
  <c r="N2769"/>
  <c r="M2769"/>
  <c r="K2769"/>
  <c r="G2769"/>
  <c r="D2769"/>
  <c r="N2768"/>
  <c r="M2768"/>
  <c r="K2768"/>
  <c r="G2768"/>
  <c r="D2768"/>
  <c r="N2767"/>
  <c r="M2767"/>
  <c r="K2767"/>
  <c r="H2767"/>
  <c r="G2767"/>
  <c r="F2767"/>
  <c r="D2767"/>
  <c r="N2766"/>
  <c r="M2766"/>
  <c r="K2766"/>
  <c r="G2766"/>
  <c r="F2766"/>
  <c r="H2766"/>
  <c r="D2766"/>
  <c r="N2765"/>
  <c r="M2765"/>
  <c r="K2765"/>
  <c r="G2765"/>
  <c r="H2765"/>
  <c r="D2765"/>
  <c r="N2764"/>
  <c r="M2764"/>
  <c r="K2764"/>
  <c r="G2764"/>
  <c r="F2764"/>
  <c r="D2764"/>
  <c r="N2763"/>
  <c r="M2763"/>
  <c r="K2763"/>
  <c r="G2763"/>
  <c r="D2763"/>
  <c r="N2762"/>
  <c r="M2762"/>
  <c r="K2762"/>
  <c r="G2762"/>
  <c r="D2762"/>
  <c r="N2761"/>
  <c r="M2761"/>
  <c r="K2761"/>
  <c r="G2761"/>
  <c r="H2761"/>
  <c r="D2761"/>
  <c r="N2760"/>
  <c r="M2760"/>
  <c r="K2760"/>
  <c r="G2760"/>
  <c r="F2760"/>
  <c r="D2760"/>
  <c r="N2759"/>
  <c r="M2759"/>
  <c r="K2759"/>
  <c r="G2759"/>
  <c r="F2759"/>
  <c r="D2759"/>
  <c r="N2758"/>
  <c r="M2758"/>
  <c r="K2758"/>
  <c r="G2758"/>
  <c r="F2758"/>
  <c r="H2758"/>
  <c r="D2758"/>
  <c r="N2757"/>
  <c r="M2757"/>
  <c r="K2757"/>
  <c r="G2757"/>
  <c r="H2757"/>
  <c r="D2757"/>
  <c r="N2756"/>
  <c r="M2756"/>
  <c r="K2756"/>
  <c r="G2756"/>
  <c r="F2756"/>
  <c r="D2756"/>
  <c r="N2755"/>
  <c r="M2755"/>
  <c r="K2755"/>
  <c r="G2755"/>
  <c r="F2755"/>
  <c r="D2755"/>
  <c r="N2754"/>
  <c r="M2754"/>
  <c r="K2754"/>
  <c r="G2754"/>
  <c r="F2754"/>
  <c r="H2754"/>
  <c r="D2754"/>
  <c r="N2753"/>
  <c r="M2753"/>
  <c r="K2753"/>
  <c r="G2753"/>
  <c r="H2753"/>
  <c r="D2753"/>
  <c r="N2752"/>
  <c r="M2752"/>
  <c r="K2752"/>
  <c r="G2752"/>
  <c r="D2752"/>
  <c r="N2751"/>
  <c r="M2751"/>
  <c r="K2751"/>
  <c r="G2751"/>
  <c r="F2751"/>
  <c r="D2751"/>
  <c r="N2750"/>
  <c r="M2750"/>
  <c r="K2750"/>
  <c r="G2750"/>
  <c r="F2750"/>
  <c r="H2750"/>
  <c r="D2750"/>
  <c r="N2749"/>
  <c r="M2749"/>
  <c r="K2749"/>
  <c r="G2749"/>
  <c r="H2749"/>
  <c r="D2749"/>
  <c r="N2748"/>
  <c r="M2748"/>
  <c r="K2748"/>
  <c r="G2748"/>
  <c r="D2748"/>
  <c r="N2747"/>
  <c r="M2747"/>
  <c r="K2747"/>
  <c r="G2747"/>
  <c r="D2747"/>
  <c r="N2746"/>
  <c r="M2746"/>
  <c r="K2746"/>
  <c r="G2746"/>
  <c r="F2746"/>
  <c r="H2746"/>
  <c r="D2746"/>
  <c r="N2745"/>
  <c r="M2745"/>
  <c r="K2745"/>
  <c r="G2745"/>
  <c r="D2745"/>
  <c r="N2744"/>
  <c r="M2744"/>
  <c r="K2744"/>
  <c r="G2744"/>
  <c r="F2744"/>
  <c r="D2744"/>
  <c r="N2743"/>
  <c r="M2743"/>
  <c r="K2743"/>
  <c r="G2743"/>
  <c r="F2743"/>
  <c r="D2743"/>
  <c r="N2742"/>
  <c r="M2742"/>
  <c r="K2742"/>
  <c r="G2742"/>
  <c r="F2742"/>
  <c r="H2742"/>
  <c r="D2742"/>
  <c r="N2741"/>
  <c r="M2741"/>
  <c r="K2741"/>
  <c r="G2741"/>
  <c r="H2741"/>
  <c r="D2741"/>
  <c r="N2740"/>
  <c r="M2740"/>
  <c r="K2740"/>
  <c r="G2740"/>
  <c r="D2740"/>
  <c r="N2739"/>
  <c r="M2739"/>
  <c r="K2739"/>
  <c r="G2739"/>
  <c r="F2739"/>
  <c r="D2739"/>
  <c r="N2738"/>
  <c r="M2738"/>
  <c r="K2738"/>
  <c r="G2738"/>
  <c r="F2738"/>
  <c r="H2738"/>
  <c r="D2738"/>
  <c r="N2737"/>
  <c r="M2737"/>
  <c r="K2737"/>
  <c r="G2737"/>
  <c r="H2737"/>
  <c r="D2737"/>
  <c r="N2736"/>
  <c r="M2736"/>
  <c r="K2736"/>
  <c r="G2736"/>
  <c r="D2736"/>
  <c r="N2735"/>
  <c r="M2735"/>
  <c r="K2735"/>
  <c r="G2735"/>
  <c r="F2735"/>
  <c r="D2735"/>
  <c r="N2734"/>
  <c r="M2734"/>
  <c r="K2734"/>
  <c r="G2734"/>
  <c r="F2734"/>
  <c r="H2734"/>
  <c r="D2734"/>
  <c r="N2733"/>
  <c r="M2733"/>
  <c r="K2733"/>
  <c r="G2733"/>
  <c r="H2733"/>
  <c r="D2733"/>
  <c r="N2732"/>
  <c r="M2732"/>
  <c r="K2732"/>
  <c r="G2732"/>
  <c r="F2732"/>
  <c r="H2732"/>
  <c r="D2732"/>
  <c r="N2731"/>
  <c r="M2731"/>
  <c r="K2731"/>
  <c r="G2731"/>
  <c r="D2731"/>
  <c r="N2730"/>
  <c r="M2730"/>
  <c r="K2730"/>
  <c r="G2730"/>
  <c r="D2730"/>
  <c r="N2729"/>
  <c r="M2729"/>
  <c r="K2729"/>
  <c r="G2729"/>
  <c r="F2729"/>
  <c r="D2729"/>
  <c r="N2728"/>
  <c r="M2728"/>
  <c r="K2728"/>
  <c r="G2728"/>
  <c r="F2728"/>
  <c r="D2728"/>
  <c r="N2727"/>
  <c r="M2727"/>
  <c r="K2727"/>
  <c r="G2727"/>
  <c r="D2727"/>
  <c r="N2726"/>
  <c r="M2726"/>
  <c r="K2726"/>
  <c r="G2726"/>
  <c r="D2726"/>
  <c r="N2725"/>
  <c r="M2725"/>
  <c r="K2725"/>
  <c r="G2725"/>
  <c r="F2725"/>
  <c r="D2725"/>
  <c r="N2724"/>
  <c r="M2724"/>
  <c r="K2724"/>
  <c r="G2724"/>
  <c r="F2724"/>
  <c r="D2724"/>
  <c r="N2723"/>
  <c r="M2723"/>
  <c r="K2723"/>
  <c r="G2723"/>
  <c r="D2723"/>
  <c r="N2722"/>
  <c r="M2722"/>
  <c r="K2722"/>
  <c r="G2722"/>
  <c r="D2722"/>
  <c r="N2721"/>
  <c r="M2721"/>
  <c r="K2721"/>
  <c r="G2721"/>
  <c r="F2721"/>
  <c r="D2721"/>
  <c r="N2720"/>
  <c r="M2720"/>
  <c r="K2720"/>
  <c r="G2720"/>
  <c r="F2720"/>
  <c r="D2720"/>
  <c r="N2719"/>
  <c r="M2719"/>
  <c r="K2719"/>
  <c r="G2719"/>
  <c r="D2719"/>
  <c r="N2718"/>
  <c r="M2718"/>
  <c r="K2718"/>
  <c r="G2718"/>
  <c r="D2718"/>
  <c r="N2717"/>
  <c r="M2717"/>
  <c r="K2717"/>
  <c r="G2717"/>
  <c r="D2717"/>
  <c r="N2716"/>
  <c r="M2716"/>
  <c r="K2716"/>
  <c r="G2716"/>
  <c r="F2716"/>
  <c r="D2716"/>
  <c r="N2715"/>
  <c r="M2715"/>
  <c r="K2715"/>
  <c r="G2715"/>
  <c r="D2715"/>
  <c r="N2714"/>
  <c r="M2714"/>
  <c r="K2714"/>
  <c r="G2714"/>
  <c r="D2714"/>
  <c r="N2713"/>
  <c r="M2713"/>
  <c r="K2713"/>
  <c r="G2713"/>
  <c r="D2713"/>
  <c r="N2712"/>
  <c r="M2712"/>
  <c r="K2712"/>
  <c r="G2712"/>
  <c r="F2712"/>
  <c r="D2712"/>
  <c r="N2711"/>
  <c r="M2711"/>
  <c r="K2711"/>
  <c r="G2711"/>
  <c r="F2711"/>
  <c r="D2711"/>
  <c r="N2710"/>
  <c r="M2710"/>
  <c r="K2710"/>
  <c r="G2710"/>
  <c r="F2710"/>
  <c r="H2710"/>
  <c r="D2710"/>
  <c r="N2709"/>
  <c r="M2709"/>
  <c r="K2709"/>
  <c r="G2709"/>
  <c r="D2709"/>
  <c r="N2708"/>
  <c r="M2708"/>
  <c r="K2708"/>
  <c r="H2708"/>
  <c r="G2708"/>
  <c r="F2708"/>
  <c r="D2708"/>
  <c r="N2707"/>
  <c r="M2707"/>
  <c r="K2707"/>
  <c r="G2707"/>
  <c r="F2707"/>
  <c r="D2707"/>
  <c r="N2706"/>
  <c r="M2706"/>
  <c r="K2706"/>
  <c r="G2706"/>
  <c r="D2706"/>
  <c r="N2705"/>
  <c r="M2705"/>
  <c r="K2705"/>
  <c r="G2705"/>
  <c r="D2705"/>
  <c r="N2704"/>
  <c r="M2704"/>
  <c r="K2704"/>
  <c r="G2704"/>
  <c r="F2704"/>
  <c r="D2704"/>
  <c r="N2703"/>
  <c r="M2703"/>
  <c r="K2703"/>
  <c r="G2703"/>
  <c r="D2703"/>
  <c r="N2702"/>
  <c r="M2702"/>
  <c r="K2702"/>
  <c r="G2702"/>
  <c r="D2702"/>
  <c r="N2701"/>
  <c r="M2701"/>
  <c r="K2701"/>
  <c r="G2701"/>
  <c r="D2701"/>
  <c r="N2700"/>
  <c r="M2700"/>
  <c r="K2700"/>
  <c r="H2700"/>
  <c r="G2700"/>
  <c r="F2700"/>
  <c r="D2700"/>
  <c r="N2699"/>
  <c r="M2699"/>
  <c r="K2699"/>
  <c r="G2699"/>
  <c r="F2699"/>
  <c r="D2699"/>
  <c r="N2698"/>
  <c r="M2698"/>
  <c r="K2698"/>
  <c r="G2698"/>
  <c r="F2698"/>
  <c r="H2698"/>
  <c r="D2698"/>
  <c r="N2697"/>
  <c r="M2697"/>
  <c r="K2697"/>
  <c r="G2697"/>
  <c r="D2697"/>
  <c r="N2696"/>
  <c r="M2696"/>
  <c r="K2696"/>
  <c r="G2696"/>
  <c r="D2696"/>
  <c r="N2695"/>
  <c r="M2695"/>
  <c r="K2695"/>
  <c r="G2695"/>
  <c r="D2695"/>
  <c r="N2694"/>
  <c r="M2694"/>
  <c r="K2694"/>
  <c r="H2694"/>
  <c r="G2694"/>
  <c r="F2694"/>
  <c r="D2694"/>
  <c r="N2693"/>
  <c r="M2693"/>
  <c r="K2693"/>
  <c r="G2693"/>
  <c r="H2693"/>
  <c r="D2693"/>
  <c r="N2692"/>
  <c r="M2692"/>
  <c r="K2692"/>
  <c r="G2692"/>
  <c r="F2692"/>
  <c r="D2692"/>
  <c r="N2691"/>
  <c r="M2691"/>
  <c r="K2691"/>
  <c r="G2691"/>
  <c r="D2691"/>
  <c r="N2690"/>
  <c r="M2690"/>
  <c r="K2690"/>
  <c r="G2690"/>
  <c r="D2690"/>
  <c r="N2689"/>
  <c r="M2689"/>
  <c r="K2689"/>
  <c r="G2689"/>
  <c r="H2689"/>
  <c r="D2689"/>
  <c r="N2688"/>
  <c r="M2688"/>
  <c r="K2688"/>
  <c r="G2688"/>
  <c r="F2688"/>
  <c r="D2688"/>
  <c r="N2687"/>
  <c r="M2687"/>
  <c r="K2687"/>
  <c r="H2687"/>
  <c r="G2687"/>
  <c r="F2687"/>
  <c r="D2687"/>
  <c r="N2686"/>
  <c r="M2686"/>
  <c r="K2686"/>
  <c r="H2686"/>
  <c r="G2686"/>
  <c r="F2686"/>
  <c r="D2686"/>
  <c r="N2685"/>
  <c r="M2685"/>
  <c r="K2685"/>
  <c r="G2685"/>
  <c r="F2685"/>
  <c r="H2685"/>
  <c r="D2685"/>
  <c r="N2684"/>
  <c r="M2684"/>
  <c r="K2684"/>
  <c r="G2684"/>
  <c r="D2684"/>
  <c r="N2683"/>
  <c r="M2683"/>
  <c r="K2683"/>
  <c r="G2683"/>
  <c r="D2683"/>
  <c r="N2682"/>
  <c r="M2682"/>
  <c r="K2682"/>
  <c r="G2682"/>
  <c r="F2682"/>
  <c r="H2682"/>
  <c r="D2682"/>
  <c r="N2681"/>
  <c r="M2681"/>
  <c r="K2681"/>
  <c r="G2681"/>
  <c r="D2681"/>
  <c r="N2680"/>
  <c r="M2680"/>
  <c r="K2680"/>
  <c r="H2680"/>
  <c r="G2680"/>
  <c r="F2680"/>
  <c r="D2680"/>
  <c r="N2679"/>
  <c r="M2679"/>
  <c r="K2679"/>
  <c r="G2679"/>
  <c r="F2679"/>
  <c r="D2679"/>
  <c r="N2678"/>
  <c r="M2678"/>
  <c r="K2678"/>
  <c r="G2678"/>
  <c r="D2678"/>
  <c r="N2677"/>
  <c r="M2677"/>
  <c r="K2677"/>
  <c r="G2677"/>
  <c r="H2677"/>
  <c r="D2677"/>
  <c r="N2676"/>
  <c r="M2676"/>
  <c r="K2676"/>
  <c r="G2676"/>
  <c r="F2676"/>
  <c r="D2676"/>
  <c r="N2675"/>
  <c r="M2675"/>
  <c r="K2675"/>
  <c r="H2675"/>
  <c r="G2675"/>
  <c r="F2675"/>
  <c r="D2675"/>
  <c r="N2674"/>
  <c r="M2674"/>
  <c r="K2674"/>
  <c r="H2674"/>
  <c r="G2674"/>
  <c r="F2674"/>
  <c r="D2674"/>
  <c r="N2673"/>
  <c r="M2673"/>
  <c r="K2673"/>
  <c r="G2673"/>
  <c r="H2673"/>
  <c r="D2673"/>
  <c r="N2672"/>
  <c r="M2672"/>
  <c r="K2672"/>
  <c r="G2672"/>
  <c r="F2672"/>
  <c r="D2672"/>
  <c r="N2671"/>
  <c r="M2671"/>
  <c r="K2671"/>
  <c r="H2671"/>
  <c r="G2671"/>
  <c r="F2671"/>
  <c r="D2671"/>
  <c r="N2670"/>
  <c r="M2670"/>
  <c r="K2670"/>
  <c r="G2670"/>
  <c r="F2670"/>
  <c r="H2670"/>
  <c r="D2670"/>
  <c r="N2669"/>
  <c r="M2669"/>
  <c r="K2669"/>
  <c r="G2669"/>
  <c r="D2669"/>
  <c r="N2668"/>
  <c r="M2668"/>
  <c r="K2668"/>
  <c r="G2668"/>
  <c r="D2668"/>
  <c r="N2667"/>
  <c r="M2667"/>
  <c r="K2667"/>
  <c r="G2667"/>
  <c r="F2667"/>
  <c r="D2667"/>
  <c r="N2666"/>
  <c r="M2666"/>
  <c r="K2666"/>
  <c r="G2666"/>
  <c r="F2666"/>
  <c r="D2666"/>
  <c r="N2665"/>
  <c r="M2665"/>
  <c r="K2665"/>
  <c r="G2665"/>
  <c r="D2665"/>
  <c r="N2664"/>
  <c r="M2664"/>
  <c r="K2664"/>
  <c r="G2664"/>
  <c r="D2664"/>
  <c r="N2663"/>
  <c r="M2663"/>
  <c r="K2663"/>
  <c r="G2663"/>
  <c r="D2663"/>
  <c r="N2662"/>
  <c r="M2662"/>
  <c r="K2662"/>
  <c r="G2662"/>
  <c r="F2662"/>
  <c r="H2662"/>
  <c r="D2662"/>
  <c r="N2661"/>
  <c r="M2661"/>
  <c r="K2661"/>
  <c r="G2661"/>
  <c r="H2661"/>
  <c r="D2661"/>
  <c r="N2660"/>
  <c r="M2660"/>
  <c r="K2660"/>
  <c r="G2660"/>
  <c r="F2660"/>
  <c r="D2660"/>
  <c r="N2659"/>
  <c r="M2659"/>
  <c r="K2659"/>
  <c r="H2659"/>
  <c r="G2659"/>
  <c r="F2659"/>
  <c r="D2659"/>
  <c r="N2658"/>
  <c r="M2658"/>
  <c r="K2658"/>
  <c r="G2658"/>
  <c r="F2658"/>
  <c r="H2658"/>
  <c r="D2658"/>
  <c r="N2657"/>
  <c r="M2657"/>
  <c r="K2657"/>
  <c r="G2657"/>
  <c r="H2657"/>
  <c r="D2657"/>
  <c r="N2656"/>
  <c r="M2656"/>
  <c r="K2656"/>
  <c r="G2656"/>
  <c r="F2656"/>
  <c r="D2656"/>
  <c r="N2655"/>
  <c r="M2655"/>
  <c r="K2655"/>
  <c r="G2655"/>
  <c r="D2655"/>
  <c r="N2654"/>
  <c r="M2654"/>
  <c r="K2654"/>
  <c r="G2654"/>
  <c r="D2654"/>
  <c r="N2653"/>
  <c r="M2653"/>
  <c r="K2653"/>
  <c r="G2653"/>
  <c r="D2653"/>
  <c r="N2652"/>
  <c r="M2652"/>
  <c r="K2652"/>
  <c r="H2652"/>
  <c r="G2652"/>
  <c r="F2652"/>
  <c r="D2652"/>
  <c r="N2651"/>
  <c r="M2651"/>
  <c r="K2651"/>
  <c r="G2651"/>
  <c r="D2651"/>
  <c r="N2650"/>
  <c r="M2650"/>
  <c r="K2650"/>
  <c r="G2650"/>
  <c r="F2650"/>
  <c r="H2650"/>
  <c r="D2650"/>
  <c r="N2649"/>
  <c r="M2649"/>
  <c r="K2649"/>
  <c r="G2649"/>
  <c r="D2649"/>
  <c r="N2648"/>
  <c r="M2648"/>
  <c r="K2648"/>
  <c r="G2648"/>
  <c r="D2648"/>
  <c r="N2647"/>
  <c r="M2647"/>
  <c r="K2647"/>
  <c r="G2647"/>
  <c r="D2647"/>
  <c r="N2646"/>
  <c r="M2646"/>
  <c r="K2646"/>
  <c r="H2646"/>
  <c r="G2646"/>
  <c r="F2646"/>
  <c r="D2646"/>
  <c r="N2645"/>
  <c r="M2645"/>
  <c r="K2645"/>
  <c r="G2645"/>
  <c r="H2645"/>
  <c r="D2645"/>
  <c r="N2644"/>
  <c r="M2644"/>
  <c r="K2644"/>
  <c r="G2644"/>
  <c r="F2644"/>
  <c r="D2644"/>
  <c r="N2643"/>
  <c r="M2643"/>
  <c r="K2643"/>
  <c r="G2643"/>
  <c r="D2643"/>
  <c r="N2642"/>
  <c r="M2642"/>
  <c r="K2642"/>
  <c r="G2642"/>
  <c r="D2642"/>
  <c r="N2641"/>
  <c r="M2641"/>
  <c r="K2641"/>
  <c r="G2641"/>
  <c r="H2641"/>
  <c r="D2641"/>
  <c r="N2640"/>
  <c r="M2640"/>
  <c r="K2640"/>
  <c r="G2640"/>
  <c r="D2640"/>
  <c r="N2639"/>
  <c r="M2639"/>
  <c r="K2639"/>
  <c r="H2639"/>
  <c r="G2639"/>
  <c r="F2639"/>
  <c r="D2639"/>
  <c r="N2638"/>
  <c r="M2638"/>
  <c r="K2638"/>
  <c r="H2638"/>
  <c r="G2638"/>
  <c r="F2638"/>
  <c r="D2638"/>
  <c r="N2637"/>
  <c r="M2637"/>
  <c r="K2637"/>
  <c r="G2637"/>
  <c r="F2637"/>
  <c r="H2637"/>
  <c r="D2637"/>
  <c r="N2636"/>
  <c r="M2636"/>
  <c r="K2636"/>
  <c r="G2636"/>
  <c r="F2636"/>
  <c r="H2636"/>
  <c r="D2636"/>
  <c r="N2635"/>
  <c r="M2635"/>
  <c r="K2635"/>
  <c r="G2635"/>
  <c r="D2635"/>
  <c r="N2634"/>
  <c r="M2634"/>
  <c r="K2634"/>
  <c r="G2634"/>
  <c r="F2634"/>
  <c r="H2634"/>
  <c r="D2634"/>
  <c r="N2633"/>
  <c r="M2633"/>
  <c r="K2633"/>
  <c r="G2633"/>
  <c r="D2633"/>
  <c r="N2632"/>
  <c r="M2632"/>
  <c r="K2632"/>
  <c r="G2632"/>
  <c r="F2632"/>
  <c r="D2632"/>
  <c r="N2631"/>
  <c r="M2631"/>
  <c r="K2631"/>
  <c r="G2631"/>
  <c r="F2631"/>
  <c r="D2631"/>
  <c r="N2630"/>
  <c r="M2630"/>
  <c r="K2630"/>
  <c r="H2630"/>
  <c r="G2630"/>
  <c r="F2630"/>
  <c r="D2630"/>
  <c r="N2629"/>
  <c r="M2629"/>
  <c r="K2629"/>
  <c r="G2629"/>
  <c r="F2629"/>
  <c r="D2629"/>
  <c r="N2628"/>
  <c r="M2628"/>
  <c r="K2628"/>
  <c r="G2628"/>
  <c r="F2628"/>
  <c r="D2628"/>
  <c r="N2627"/>
  <c r="M2627"/>
  <c r="K2627"/>
  <c r="H2627"/>
  <c r="G2627"/>
  <c r="F2627"/>
  <c r="D2627"/>
  <c r="N2626"/>
  <c r="M2626"/>
  <c r="K2626"/>
  <c r="G2626"/>
  <c r="F2626"/>
  <c r="D2626"/>
  <c r="N2625"/>
  <c r="M2625"/>
  <c r="K2625"/>
  <c r="G2625"/>
  <c r="D2625"/>
  <c r="N2624"/>
  <c r="M2624"/>
  <c r="K2624"/>
  <c r="G2624"/>
  <c r="F2624"/>
  <c r="D2624"/>
  <c r="N2623"/>
  <c r="M2623"/>
  <c r="K2623"/>
  <c r="G2623"/>
  <c r="F2623"/>
  <c r="D2623"/>
  <c r="N2622"/>
  <c r="M2622"/>
  <c r="K2622"/>
  <c r="G2622"/>
  <c r="F2622"/>
  <c r="H2622"/>
  <c r="D2622"/>
  <c r="N2621"/>
  <c r="M2621"/>
  <c r="K2621"/>
  <c r="G2621"/>
  <c r="D2621"/>
  <c r="N2620"/>
  <c r="M2620"/>
  <c r="K2620"/>
  <c r="G2620"/>
  <c r="F2620"/>
  <c r="D2620"/>
  <c r="N2619"/>
  <c r="M2619"/>
  <c r="K2619"/>
  <c r="G2619"/>
  <c r="F2619"/>
  <c r="D2619"/>
  <c r="N2618"/>
  <c r="M2618"/>
  <c r="K2618"/>
  <c r="G2618"/>
  <c r="D2618"/>
  <c r="N2617"/>
  <c r="M2617"/>
  <c r="K2617"/>
  <c r="G2617"/>
  <c r="D2617"/>
  <c r="N2616"/>
  <c r="M2616"/>
  <c r="K2616"/>
  <c r="G2616"/>
  <c r="F2616"/>
  <c r="D2616"/>
  <c r="N2615"/>
  <c r="M2615"/>
  <c r="K2615"/>
  <c r="G2615"/>
  <c r="F2615"/>
  <c r="D2615"/>
  <c r="N2614"/>
  <c r="M2614"/>
  <c r="K2614"/>
  <c r="G2614"/>
  <c r="F2614"/>
  <c r="H2614"/>
  <c r="D2614"/>
  <c r="N2613"/>
  <c r="M2613"/>
  <c r="K2613"/>
  <c r="G2613"/>
  <c r="D2613"/>
  <c r="N2612"/>
  <c r="M2612"/>
  <c r="K2612"/>
  <c r="G2612"/>
  <c r="F2612"/>
  <c r="D2612"/>
  <c r="N2611"/>
  <c r="M2611"/>
  <c r="K2611"/>
  <c r="G2611"/>
  <c r="F2611"/>
  <c r="D2611"/>
  <c r="N2610"/>
  <c r="M2610"/>
  <c r="K2610"/>
  <c r="G2610"/>
  <c r="F2610"/>
  <c r="H2610"/>
  <c r="D2610"/>
  <c r="N2609"/>
  <c r="M2609"/>
  <c r="K2609"/>
  <c r="G2609"/>
  <c r="D2609"/>
  <c r="N2608"/>
  <c r="M2608"/>
  <c r="K2608"/>
  <c r="G2608"/>
  <c r="F2608"/>
  <c r="D2608"/>
  <c r="N2607"/>
  <c r="M2607"/>
  <c r="K2607"/>
  <c r="G2607"/>
  <c r="F2607"/>
  <c r="D2607"/>
  <c r="N2606"/>
  <c r="M2606"/>
  <c r="K2606"/>
  <c r="G2606"/>
  <c r="F2606"/>
  <c r="H2606"/>
  <c r="D2606"/>
  <c r="N2605"/>
  <c r="M2605"/>
  <c r="K2605"/>
  <c r="G2605"/>
  <c r="D2605"/>
  <c r="N2604"/>
  <c r="M2604"/>
  <c r="K2604"/>
  <c r="G2604"/>
  <c r="F2604"/>
  <c r="D2604"/>
  <c r="N2603"/>
  <c r="M2603"/>
  <c r="K2603"/>
  <c r="G2603"/>
  <c r="F2603"/>
  <c r="D2603"/>
  <c r="N2602"/>
  <c r="M2602"/>
  <c r="K2602"/>
  <c r="G2602"/>
  <c r="D2602"/>
  <c r="N2601"/>
  <c r="M2601"/>
  <c r="K2601"/>
  <c r="G2601"/>
  <c r="D2601"/>
  <c r="N2600"/>
  <c r="M2600"/>
  <c r="K2600"/>
  <c r="G2600"/>
  <c r="F2600"/>
  <c r="D2600"/>
  <c r="N2599"/>
  <c r="M2599"/>
  <c r="K2599"/>
  <c r="G2599"/>
  <c r="F2599"/>
  <c r="D2599"/>
  <c r="N2598"/>
  <c r="M2598"/>
  <c r="K2598"/>
  <c r="G2598"/>
  <c r="F2598"/>
  <c r="H2598"/>
  <c r="D2598"/>
  <c r="N2597"/>
  <c r="M2597"/>
  <c r="K2597"/>
  <c r="G2597"/>
  <c r="D2597"/>
  <c r="N2596"/>
  <c r="M2596"/>
  <c r="K2596"/>
  <c r="G2596"/>
  <c r="F2596"/>
  <c r="D2596"/>
  <c r="N2595"/>
  <c r="M2595"/>
  <c r="K2595"/>
  <c r="G2595"/>
  <c r="F2595"/>
  <c r="D2595"/>
  <c r="N2594"/>
  <c r="M2594"/>
  <c r="K2594"/>
  <c r="G2594"/>
  <c r="F2594"/>
  <c r="H2594"/>
  <c r="D2594"/>
  <c r="N2593"/>
  <c r="M2593"/>
  <c r="K2593"/>
  <c r="G2593"/>
  <c r="D2593"/>
  <c r="N2592"/>
  <c r="M2592"/>
  <c r="K2592"/>
  <c r="G2592"/>
  <c r="F2592"/>
  <c r="D2592"/>
  <c r="N2591"/>
  <c r="M2591"/>
  <c r="K2591"/>
  <c r="G2591"/>
  <c r="F2591"/>
  <c r="D2591"/>
  <c r="N2590"/>
  <c r="M2590"/>
  <c r="K2590"/>
  <c r="G2590"/>
  <c r="F2590"/>
  <c r="H2590"/>
  <c r="D2590"/>
  <c r="N2589"/>
  <c r="M2589"/>
  <c r="K2589"/>
  <c r="G2589"/>
  <c r="D2589"/>
  <c r="N2588"/>
  <c r="M2588"/>
  <c r="K2588"/>
  <c r="G2588"/>
  <c r="F2588"/>
  <c r="D2588"/>
  <c r="N2587"/>
  <c r="M2587"/>
  <c r="K2587"/>
  <c r="G2587"/>
  <c r="F2587"/>
  <c r="D2587"/>
  <c r="N2586"/>
  <c r="M2586"/>
  <c r="K2586"/>
  <c r="G2586"/>
  <c r="D2586"/>
  <c r="N2585"/>
  <c r="M2585"/>
  <c r="K2585"/>
  <c r="G2585"/>
  <c r="D2585"/>
  <c r="N2584"/>
  <c r="M2584"/>
  <c r="K2584"/>
  <c r="G2584"/>
  <c r="F2584"/>
  <c r="D2584"/>
  <c r="N2583"/>
  <c r="M2583"/>
  <c r="K2583"/>
  <c r="G2583"/>
  <c r="F2583"/>
  <c r="D2583"/>
  <c r="N2582"/>
  <c r="M2582"/>
  <c r="K2582"/>
  <c r="G2582"/>
  <c r="F2582"/>
  <c r="H2582"/>
  <c r="D2582"/>
  <c r="N2581"/>
  <c r="M2581"/>
  <c r="K2581"/>
  <c r="G2581"/>
  <c r="D2581"/>
  <c r="N2580"/>
  <c r="M2580"/>
  <c r="K2580"/>
  <c r="G2580"/>
  <c r="F2580"/>
  <c r="D2580"/>
  <c r="N2579"/>
  <c r="M2579"/>
  <c r="K2579"/>
  <c r="G2579"/>
  <c r="F2579"/>
  <c r="D2579"/>
  <c r="N2578"/>
  <c r="M2578"/>
  <c r="K2578"/>
  <c r="G2578"/>
  <c r="F2578"/>
  <c r="H2578"/>
  <c r="D2578"/>
  <c r="N2577"/>
  <c r="M2577"/>
  <c r="K2577"/>
  <c r="G2577"/>
  <c r="D2577"/>
  <c r="N2576"/>
  <c r="M2576"/>
  <c r="K2576"/>
  <c r="G2576"/>
  <c r="F2576"/>
  <c r="D2576"/>
  <c r="N2575"/>
  <c r="M2575"/>
  <c r="K2575"/>
  <c r="G2575"/>
  <c r="F2575"/>
  <c r="D2575"/>
  <c r="N2574"/>
  <c r="M2574"/>
  <c r="K2574"/>
  <c r="G2574"/>
  <c r="F2574"/>
  <c r="H2574"/>
  <c r="D2574"/>
  <c r="N2573"/>
  <c r="M2573"/>
  <c r="K2573"/>
  <c r="G2573"/>
  <c r="D2573"/>
  <c r="N2572"/>
  <c r="M2572"/>
  <c r="K2572"/>
  <c r="G2572"/>
  <c r="F2572"/>
  <c r="D2572"/>
  <c r="N2571"/>
  <c r="M2571"/>
  <c r="K2571"/>
  <c r="G2571"/>
  <c r="F2571"/>
  <c r="D2571"/>
  <c r="N2570"/>
  <c r="M2570"/>
  <c r="K2570"/>
  <c r="G2570"/>
  <c r="D2570"/>
  <c r="N2569"/>
  <c r="M2569"/>
  <c r="K2569"/>
  <c r="G2569"/>
  <c r="D2569"/>
  <c r="N2568"/>
  <c r="M2568"/>
  <c r="K2568"/>
  <c r="G2568"/>
  <c r="D2568"/>
  <c r="N2567"/>
  <c r="M2567"/>
  <c r="K2567"/>
  <c r="G2567"/>
  <c r="F2567"/>
  <c r="D2567"/>
  <c r="N2566"/>
  <c r="M2566"/>
  <c r="K2566"/>
  <c r="G2566"/>
  <c r="F2566"/>
  <c r="H2566"/>
  <c r="D2566"/>
  <c r="N2565"/>
  <c r="M2565"/>
  <c r="K2565"/>
  <c r="G2565"/>
  <c r="D2565"/>
  <c r="N2564"/>
  <c r="M2564"/>
  <c r="K2564"/>
  <c r="G2564"/>
  <c r="D2564"/>
  <c r="N2563"/>
  <c r="M2563"/>
  <c r="K2563"/>
  <c r="G2563"/>
  <c r="D2563"/>
  <c r="N2562"/>
  <c r="M2562"/>
  <c r="K2562"/>
  <c r="G2562"/>
  <c r="F2562"/>
  <c r="H2562"/>
  <c r="D2562"/>
  <c r="N2561"/>
  <c r="M2561"/>
  <c r="K2561"/>
  <c r="G2561"/>
  <c r="F2561"/>
  <c r="H2561"/>
  <c r="D2561"/>
  <c r="N2560"/>
  <c r="M2560"/>
  <c r="K2560"/>
  <c r="G2560"/>
  <c r="D2560"/>
  <c r="N2559"/>
  <c r="M2559"/>
  <c r="K2559"/>
  <c r="H2559"/>
  <c r="G2559"/>
  <c r="F2559"/>
  <c r="D2559"/>
  <c r="N2558"/>
  <c r="M2558"/>
  <c r="K2558"/>
  <c r="G2558"/>
  <c r="F2558"/>
  <c r="H2558"/>
  <c r="D2558"/>
  <c r="N2557"/>
  <c r="M2557"/>
  <c r="K2557"/>
  <c r="G2557"/>
  <c r="F2557"/>
  <c r="H2557"/>
  <c r="D2557"/>
  <c r="N2556"/>
  <c r="M2556"/>
  <c r="K2556"/>
  <c r="G2556"/>
  <c r="D2556"/>
  <c r="N2555"/>
  <c r="M2555"/>
  <c r="K2555"/>
  <c r="H2555"/>
  <c r="G2555"/>
  <c r="F2555"/>
  <c r="D2555"/>
  <c r="N2554"/>
  <c r="M2554"/>
  <c r="K2554"/>
  <c r="G2554"/>
  <c r="F2554"/>
  <c r="H2554"/>
  <c r="D2554"/>
  <c r="N2553"/>
  <c r="M2553"/>
  <c r="K2553"/>
  <c r="G2553"/>
  <c r="D2553"/>
  <c r="N2552"/>
  <c r="M2552"/>
  <c r="K2552"/>
  <c r="G2552"/>
  <c r="D2552"/>
  <c r="N2551"/>
  <c r="M2551"/>
  <c r="K2551"/>
  <c r="G2551"/>
  <c r="F2551"/>
  <c r="D2551"/>
  <c r="N2550"/>
  <c r="M2550"/>
  <c r="K2550"/>
  <c r="G2550"/>
  <c r="D2550"/>
  <c r="N2549"/>
  <c r="M2549"/>
  <c r="K2549"/>
  <c r="G2549"/>
  <c r="F2549"/>
  <c r="H2549"/>
  <c r="D2549"/>
  <c r="N2548"/>
  <c r="M2548"/>
  <c r="K2548"/>
  <c r="H2548"/>
  <c r="G2548"/>
  <c r="F2548"/>
  <c r="D2548"/>
  <c r="N2547"/>
  <c r="M2547"/>
  <c r="K2547"/>
  <c r="G2547"/>
  <c r="F2547"/>
  <c r="D2547"/>
  <c r="N2546"/>
  <c r="M2546"/>
  <c r="K2546"/>
  <c r="G2546"/>
  <c r="F2546"/>
  <c r="H2546"/>
  <c r="D2546"/>
  <c r="N2545"/>
  <c r="M2545"/>
  <c r="K2545"/>
  <c r="G2545"/>
  <c r="H2545"/>
  <c r="D2545"/>
  <c r="N2544"/>
  <c r="M2544"/>
  <c r="K2544"/>
  <c r="G2544"/>
  <c r="F2544"/>
  <c r="D2544"/>
  <c r="N2543"/>
  <c r="M2543"/>
  <c r="K2543"/>
  <c r="H2543"/>
  <c r="G2543"/>
  <c r="F2543"/>
  <c r="D2543"/>
  <c r="N2542"/>
  <c r="M2542"/>
  <c r="K2542"/>
  <c r="G2542"/>
  <c r="F2542"/>
  <c r="H2542"/>
  <c r="D2542"/>
  <c r="N2541"/>
  <c r="M2541"/>
  <c r="K2541"/>
  <c r="G2541"/>
  <c r="F2541"/>
  <c r="H2541"/>
  <c r="D2541"/>
  <c r="N2540"/>
  <c r="M2540"/>
  <c r="K2540"/>
  <c r="G2540"/>
  <c r="F2540"/>
  <c r="D2540"/>
  <c r="N2539"/>
  <c r="M2539"/>
  <c r="K2539"/>
  <c r="H2539"/>
  <c r="G2539"/>
  <c r="F2539"/>
  <c r="D2539"/>
  <c r="N2538"/>
  <c r="M2538"/>
  <c r="K2538"/>
  <c r="G2538"/>
  <c r="F2538"/>
  <c r="H2538"/>
  <c r="D2538"/>
  <c r="N2537"/>
  <c r="M2537"/>
  <c r="K2537"/>
  <c r="G2537"/>
  <c r="D2537"/>
  <c r="N2536"/>
  <c r="M2536"/>
  <c r="K2536"/>
  <c r="G2536"/>
  <c r="D2536"/>
  <c r="N2535"/>
  <c r="M2535"/>
  <c r="K2535"/>
  <c r="G2535"/>
  <c r="F2535"/>
  <c r="D2535"/>
  <c r="N2534"/>
  <c r="M2534"/>
  <c r="K2534"/>
  <c r="G2534"/>
  <c r="D2534"/>
  <c r="N2533"/>
  <c r="M2533"/>
  <c r="K2533"/>
  <c r="G2533"/>
  <c r="F2533"/>
  <c r="H2533"/>
  <c r="D2533"/>
  <c r="N2532"/>
  <c r="M2532"/>
  <c r="K2532"/>
  <c r="H2532"/>
  <c r="G2532"/>
  <c r="F2532"/>
  <c r="D2532"/>
  <c r="N2531"/>
  <c r="M2531"/>
  <c r="K2531"/>
  <c r="G2531"/>
  <c r="F2531"/>
  <c r="D2531"/>
  <c r="N2530"/>
  <c r="M2530"/>
  <c r="K2530"/>
  <c r="G2530"/>
  <c r="F2530"/>
  <c r="H2530"/>
  <c r="D2530"/>
  <c r="N2529"/>
  <c r="M2529"/>
  <c r="K2529"/>
  <c r="G2529"/>
  <c r="H2529"/>
  <c r="D2529"/>
  <c r="N2528"/>
  <c r="M2528"/>
  <c r="K2528"/>
  <c r="G2528"/>
  <c r="F2528"/>
  <c r="D2528"/>
  <c r="N2527"/>
  <c r="M2527"/>
  <c r="K2527"/>
  <c r="H2527"/>
  <c r="G2527"/>
  <c r="F2527"/>
  <c r="D2527"/>
  <c r="N2526"/>
  <c r="M2526"/>
  <c r="K2526"/>
  <c r="G2526"/>
  <c r="F2526"/>
  <c r="H2526"/>
  <c r="D2526"/>
  <c r="N2525"/>
  <c r="M2525"/>
  <c r="K2525"/>
  <c r="G2525"/>
  <c r="F2525"/>
  <c r="H2525"/>
  <c r="D2525"/>
  <c r="N2524"/>
  <c r="M2524"/>
  <c r="K2524"/>
  <c r="G2524"/>
  <c r="F2524"/>
  <c r="D2524"/>
  <c r="N2523"/>
  <c r="M2523"/>
  <c r="K2523"/>
  <c r="H2523"/>
  <c r="G2523"/>
  <c r="F2523"/>
  <c r="D2523"/>
  <c r="N2522"/>
  <c r="M2522"/>
  <c r="K2522"/>
  <c r="G2522"/>
  <c r="F2522"/>
  <c r="H2522"/>
  <c r="D2522"/>
  <c r="N2521"/>
  <c r="M2521"/>
  <c r="K2521"/>
  <c r="G2521"/>
  <c r="D2521"/>
  <c r="N2520"/>
  <c r="M2520"/>
  <c r="K2520"/>
  <c r="G2520"/>
  <c r="D2520"/>
  <c r="N2519"/>
  <c r="M2519"/>
  <c r="K2519"/>
  <c r="G2519"/>
  <c r="F2519"/>
  <c r="D2519"/>
  <c r="N2518"/>
  <c r="M2518"/>
  <c r="K2518"/>
  <c r="G2518"/>
  <c r="D2518"/>
  <c r="N2517"/>
  <c r="M2517"/>
  <c r="K2517"/>
  <c r="G2517"/>
  <c r="F2517"/>
  <c r="H2517"/>
  <c r="D2517"/>
  <c r="N2516"/>
  <c r="M2516"/>
  <c r="K2516"/>
  <c r="H2516"/>
  <c r="G2516"/>
  <c r="F2516"/>
  <c r="D2516"/>
  <c r="N2515"/>
  <c r="M2515"/>
  <c r="K2515"/>
  <c r="G2515"/>
  <c r="F2515"/>
  <c r="D2515"/>
  <c r="N2514"/>
  <c r="M2514"/>
  <c r="K2514"/>
  <c r="G2514"/>
  <c r="F2514"/>
  <c r="H2514"/>
  <c r="D2514"/>
  <c r="N2513"/>
  <c r="M2513"/>
  <c r="K2513"/>
  <c r="G2513"/>
  <c r="H2513"/>
  <c r="D2513"/>
  <c r="N2512"/>
  <c r="M2512"/>
  <c r="K2512"/>
  <c r="G2512"/>
  <c r="F2512"/>
  <c r="D2512"/>
  <c r="N2511"/>
  <c r="M2511"/>
  <c r="K2511"/>
  <c r="H2511"/>
  <c r="G2511"/>
  <c r="F2511"/>
  <c r="D2511"/>
  <c r="N2510"/>
  <c r="M2510"/>
  <c r="K2510"/>
  <c r="G2510"/>
  <c r="F2510"/>
  <c r="H2510"/>
  <c r="D2510"/>
  <c r="N2509"/>
  <c r="M2509"/>
  <c r="K2509"/>
  <c r="G2509"/>
  <c r="F2509"/>
  <c r="H2509"/>
  <c r="D2509"/>
  <c r="N2508"/>
  <c r="M2508"/>
  <c r="K2508"/>
  <c r="G2508"/>
  <c r="F2508"/>
  <c r="D2508"/>
  <c r="N2507"/>
  <c r="M2507"/>
  <c r="K2507"/>
  <c r="G2507"/>
  <c r="F2507"/>
  <c r="D2507"/>
  <c r="N2506"/>
  <c r="M2506"/>
  <c r="K2506"/>
  <c r="G2506"/>
  <c r="D2506"/>
  <c r="N2505"/>
  <c r="M2505"/>
  <c r="K2505"/>
  <c r="G2505"/>
  <c r="F2505"/>
  <c r="H2505"/>
  <c r="D2505"/>
  <c r="N2504"/>
  <c r="M2504"/>
  <c r="K2504"/>
  <c r="G2504"/>
  <c r="D2504"/>
  <c r="N2503"/>
  <c r="M2503"/>
  <c r="K2503"/>
  <c r="G2503"/>
  <c r="D2503"/>
  <c r="N2502"/>
  <c r="M2502"/>
  <c r="K2502"/>
  <c r="G2502"/>
  <c r="D2502"/>
  <c r="N2501"/>
  <c r="M2501"/>
  <c r="K2501"/>
  <c r="G2501"/>
  <c r="F2501"/>
  <c r="H2501"/>
  <c r="D2501"/>
  <c r="N2500"/>
  <c r="M2500"/>
  <c r="K2500"/>
  <c r="G2500"/>
  <c r="F2500"/>
  <c r="H2500"/>
  <c r="D2500"/>
  <c r="N2499"/>
  <c r="M2499"/>
  <c r="K2499"/>
  <c r="G2499"/>
  <c r="D2499"/>
  <c r="N2498"/>
  <c r="M2498"/>
  <c r="K2498"/>
  <c r="G2498"/>
  <c r="F2498"/>
  <c r="H2498"/>
  <c r="D2498"/>
  <c r="N2497"/>
  <c r="M2497"/>
  <c r="K2497"/>
  <c r="G2497"/>
  <c r="D2497"/>
  <c r="N2496"/>
  <c r="M2496"/>
  <c r="K2496"/>
  <c r="G2496"/>
  <c r="H2496"/>
  <c r="D2496"/>
  <c r="N2495"/>
  <c r="M2495"/>
  <c r="K2495"/>
  <c r="G2495"/>
  <c r="F2495"/>
  <c r="D2495"/>
  <c r="N2494"/>
  <c r="M2494"/>
  <c r="K2494"/>
  <c r="G2494"/>
  <c r="D2494"/>
  <c r="N2493"/>
  <c r="M2493"/>
  <c r="K2493"/>
  <c r="G2493"/>
  <c r="H2493"/>
  <c r="D2493"/>
  <c r="N2492"/>
  <c r="M2492"/>
  <c r="K2492"/>
  <c r="G2492"/>
  <c r="F2492"/>
  <c r="H2492"/>
  <c r="D2492"/>
  <c r="N2491"/>
  <c r="M2491"/>
  <c r="K2491"/>
  <c r="G2491"/>
  <c r="F2491"/>
  <c r="H2491"/>
  <c r="D2491"/>
  <c r="N2490"/>
  <c r="M2490"/>
  <c r="K2490"/>
  <c r="G2490"/>
  <c r="D2490"/>
  <c r="N2489"/>
  <c r="M2489"/>
  <c r="K2489"/>
  <c r="G2489"/>
  <c r="H2489"/>
  <c r="D2489"/>
  <c r="N2488"/>
  <c r="M2488"/>
  <c r="K2488"/>
  <c r="G2488"/>
  <c r="F2488"/>
  <c r="H2488"/>
  <c r="D2488"/>
  <c r="N2487"/>
  <c r="M2487"/>
  <c r="K2487"/>
  <c r="G2487"/>
  <c r="F2487"/>
  <c r="H2487"/>
  <c r="D2487"/>
  <c r="N2486"/>
  <c r="M2486"/>
  <c r="K2486"/>
  <c r="G2486"/>
  <c r="D2486"/>
  <c r="N2485"/>
  <c r="M2485"/>
  <c r="K2485"/>
  <c r="G2485"/>
  <c r="H2485"/>
  <c r="D2485"/>
  <c r="N2484"/>
  <c r="M2484"/>
  <c r="K2484"/>
  <c r="G2484"/>
  <c r="F2484"/>
  <c r="H2484"/>
  <c r="D2484"/>
  <c r="N2483"/>
  <c r="M2483"/>
  <c r="K2483"/>
  <c r="G2483"/>
  <c r="F2483"/>
  <c r="H2483"/>
  <c r="D2483"/>
  <c r="N2482"/>
  <c r="M2482"/>
  <c r="K2482"/>
  <c r="G2482"/>
  <c r="D2482"/>
  <c r="N2481"/>
  <c r="M2481"/>
  <c r="K2481"/>
  <c r="G2481"/>
  <c r="H2481"/>
  <c r="D2481"/>
  <c r="N2480"/>
  <c r="M2480"/>
  <c r="K2480"/>
  <c r="G2480"/>
  <c r="F2480"/>
  <c r="H2480"/>
  <c r="D2480"/>
  <c r="N2479"/>
  <c r="M2479"/>
  <c r="K2479"/>
  <c r="G2479"/>
  <c r="F2479"/>
  <c r="H2479"/>
  <c r="D2479"/>
  <c r="N2478"/>
  <c r="M2478"/>
  <c r="K2478"/>
  <c r="G2478"/>
  <c r="D2478"/>
  <c r="N2477"/>
  <c r="M2477"/>
  <c r="K2477"/>
  <c r="G2477"/>
  <c r="H2477"/>
  <c r="D2477"/>
  <c r="N2476"/>
  <c r="M2476"/>
  <c r="K2476"/>
  <c r="G2476"/>
  <c r="F2476"/>
  <c r="H2476"/>
  <c r="D2476"/>
  <c r="N2475"/>
  <c r="M2475"/>
  <c r="K2475"/>
  <c r="G2475"/>
  <c r="F2475"/>
  <c r="H2475"/>
  <c r="D2475"/>
  <c r="N2474"/>
  <c r="M2474"/>
  <c r="K2474"/>
  <c r="G2474"/>
  <c r="D2474"/>
  <c r="N2473"/>
  <c r="M2473"/>
  <c r="K2473"/>
  <c r="G2473"/>
  <c r="H2473"/>
  <c r="D2473"/>
  <c r="N2472"/>
  <c r="M2472"/>
  <c r="K2472"/>
  <c r="G2472"/>
  <c r="F2472"/>
  <c r="H2472"/>
  <c r="D2472"/>
  <c r="N2471"/>
  <c r="M2471"/>
  <c r="K2471"/>
  <c r="G2471"/>
  <c r="F2471"/>
  <c r="H2471"/>
  <c r="D2471"/>
  <c r="N2470"/>
  <c r="M2470"/>
  <c r="K2470"/>
  <c r="G2470"/>
  <c r="D2470"/>
  <c r="N2469"/>
  <c r="M2469"/>
  <c r="K2469"/>
  <c r="G2469"/>
  <c r="H2469"/>
  <c r="D2469"/>
  <c r="N2468"/>
  <c r="M2468"/>
  <c r="K2468"/>
  <c r="G2468"/>
  <c r="F2468"/>
  <c r="H2468"/>
  <c r="D2468"/>
  <c r="N2467"/>
  <c r="M2467"/>
  <c r="K2467"/>
  <c r="G2467"/>
  <c r="F2467"/>
  <c r="H2467"/>
  <c r="D2467"/>
  <c r="N2466"/>
  <c r="M2466"/>
  <c r="K2466"/>
  <c r="G2466"/>
  <c r="D2466"/>
  <c r="N2465"/>
  <c r="M2465"/>
  <c r="K2465"/>
  <c r="G2465"/>
  <c r="H2465"/>
  <c r="D2465"/>
  <c r="N2464"/>
  <c r="M2464"/>
  <c r="K2464"/>
  <c r="G2464"/>
  <c r="F2464"/>
  <c r="H2464"/>
  <c r="D2464"/>
  <c r="N2463"/>
  <c r="M2463"/>
  <c r="K2463"/>
  <c r="G2463"/>
  <c r="F2463"/>
  <c r="H2463"/>
  <c r="D2463"/>
  <c r="N2462"/>
  <c r="M2462"/>
  <c r="K2462"/>
  <c r="G2462"/>
  <c r="D2462"/>
  <c r="N2461"/>
  <c r="M2461"/>
  <c r="K2461"/>
  <c r="G2461"/>
  <c r="H2461"/>
  <c r="D2461"/>
  <c r="N2460"/>
  <c r="M2460"/>
  <c r="K2460"/>
  <c r="G2460"/>
  <c r="F2460"/>
  <c r="H2460"/>
  <c r="D2460"/>
  <c r="N2459"/>
  <c r="M2459"/>
  <c r="K2459"/>
  <c r="G2459"/>
  <c r="H2459"/>
  <c r="D2459"/>
  <c r="N2458"/>
  <c r="M2458"/>
  <c r="K2458"/>
  <c r="G2458"/>
  <c r="F2458"/>
  <c r="H2458"/>
  <c r="D2458"/>
  <c r="N2457"/>
  <c r="M2457"/>
  <c r="K2457"/>
  <c r="G2457"/>
  <c r="H2457"/>
  <c r="D2457"/>
  <c r="N2456"/>
  <c r="M2456"/>
  <c r="K2456"/>
  <c r="G2456"/>
  <c r="F2456"/>
  <c r="H2456"/>
  <c r="D2456"/>
  <c r="N2455"/>
  <c r="M2455"/>
  <c r="K2455"/>
  <c r="G2455"/>
  <c r="H2455"/>
  <c r="D2455"/>
  <c r="N2454"/>
  <c r="M2454"/>
  <c r="K2454"/>
  <c r="G2454"/>
  <c r="F2454"/>
  <c r="H2454"/>
  <c r="D2454"/>
  <c r="N2453"/>
  <c r="M2453"/>
  <c r="K2453"/>
  <c r="G2453"/>
  <c r="H2453"/>
  <c r="D2453"/>
  <c r="N2452"/>
  <c r="M2452"/>
  <c r="K2452"/>
  <c r="G2452"/>
  <c r="D2452"/>
  <c r="N2451"/>
  <c r="M2451"/>
  <c r="K2451"/>
  <c r="G2451"/>
  <c r="H2451"/>
  <c r="D2451"/>
  <c r="N2450"/>
  <c r="M2450"/>
  <c r="K2450"/>
  <c r="G2450"/>
  <c r="F2450"/>
  <c r="H2450"/>
  <c r="D2450"/>
  <c r="N2449"/>
  <c r="M2449"/>
  <c r="K2449"/>
  <c r="G2449"/>
  <c r="H2449"/>
  <c r="D2449"/>
  <c r="N2448"/>
  <c r="M2448"/>
  <c r="K2448"/>
  <c r="H2448"/>
  <c r="G2448"/>
  <c r="F2448"/>
  <c r="D2448"/>
  <c r="N2447"/>
  <c r="M2447"/>
  <c r="K2447"/>
  <c r="G2447"/>
  <c r="H2447"/>
  <c r="D2447"/>
  <c r="N2446"/>
  <c r="M2446"/>
  <c r="K2446"/>
  <c r="G2446"/>
  <c r="D2446"/>
  <c r="N2445"/>
  <c r="M2445"/>
  <c r="K2445"/>
  <c r="G2445"/>
  <c r="H2445"/>
  <c r="D2445"/>
  <c r="N2444"/>
  <c r="M2444"/>
  <c r="K2444"/>
  <c r="G2444"/>
  <c r="F2444"/>
  <c r="H2444"/>
  <c r="D2444"/>
  <c r="N2443"/>
  <c r="M2443"/>
  <c r="K2443"/>
  <c r="G2443"/>
  <c r="H2443"/>
  <c r="D2443"/>
  <c r="N2442"/>
  <c r="M2442"/>
  <c r="K2442"/>
  <c r="G2442"/>
  <c r="F2442"/>
  <c r="H2442"/>
  <c r="D2442"/>
  <c r="N2441"/>
  <c r="M2441"/>
  <c r="K2441"/>
  <c r="G2441"/>
  <c r="H2441"/>
  <c r="D2441"/>
  <c r="N2440"/>
  <c r="M2440"/>
  <c r="K2440"/>
  <c r="G2440"/>
  <c r="F2440"/>
  <c r="H2440"/>
  <c r="D2440"/>
  <c r="N2439"/>
  <c r="M2439"/>
  <c r="K2439"/>
  <c r="G2439"/>
  <c r="H2439"/>
  <c r="D2439"/>
  <c r="N2438"/>
  <c r="M2438"/>
  <c r="K2438"/>
  <c r="G2438"/>
  <c r="F2438"/>
  <c r="H2438"/>
  <c r="D2438"/>
  <c r="N2437"/>
  <c r="M2437"/>
  <c r="K2437"/>
  <c r="G2437"/>
  <c r="H2437"/>
  <c r="D2437"/>
  <c r="N2436"/>
  <c r="M2436"/>
  <c r="K2436"/>
  <c r="G2436"/>
  <c r="D2436"/>
  <c r="N2435"/>
  <c r="M2435"/>
  <c r="K2435"/>
  <c r="G2435"/>
  <c r="H2435"/>
  <c r="D2435"/>
  <c r="N2434"/>
  <c r="M2434"/>
  <c r="K2434"/>
  <c r="G2434"/>
  <c r="F2434"/>
  <c r="H2434"/>
  <c r="D2434"/>
  <c r="N2433"/>
  <c r="M2433"/>
  <c r="K2433"/>
  <c r="G2433"/>
  <c r="H2433"/>
  <c r="D2433"/>
  <c r="N2432"/>
  <c r="M2432"/>
  <c r="K2432"/>
  <c r="H2432"/>
  <c r="G2432"/>
  <c r="F2432"/>
  <c r="D2432"/>
  <c r="N2431"/>
  <c r="M2431"/>
  <c r="K2431"/>
  <c r="G2431"/>
  <c r="H2431"/>
  <c r="D2431"/>
  <c r="N2430"/>
  <c r="M2430"/>
  <c r="K2430"/>
  <c r="G2430"/>
  <c r="D2430"/>
  <c r="N2429"/>
  <c r="M2429"/>
  <c r="K2429"/>
  <c r="G2429"/>
  <c r="H2429"/>
  <c r="D2429"/>
  <c r="N2428"/>
  <c r="M2428"/>
  <c r="K2428"/>
  <c r="G2428"/>
  <c r="F2428"/>
  <c r="H2428"/>
  <c r="D2428"/>
  <c r="N2427"/>
  <c r="M2427"/>
  <c r="K2427"/>
  <c r="G2427"/>
  <c r="H2427"/>
  <c r="D2427"/>
  <c r="N2426"/>
  <c r="M2426"/>
  <c r="K2426"/>
  <c r="G2426"/>
  <c r="F2426"/>
  <c r="H2426"/>
  <c r="D2426"/>
  <c r="N2425"/>
  <c r="M2425"/>
  <c r="K2425"/>
  <c r="G2425"/>
  <c r="H2425"/>
  <c r="D2425"/>
  <c r="N2424"/>
  <c r="M2424"/>
  <c r="K2424"/>
  <c r="G2424"/>
  <c r="F2424"/>
  <c r="H2424"/>
  <c r="D2424"/>
  <c r="N2423"/>
  <c r="M2423"/>
  <c r="K2423"/>
  <c r="G2423"/>
  <c r="H2423"/>
  <c r="D2423"/>
  <c r="N2422"/>
  <c r="M2422"/>
  <c r="K2422"/>
  <c r="G2422"/>
  <c r="F2422"/>
  <c r="H2422"/>
  <c r="D2422"/>
  <c r="N2421"/>
  <c r="M2421"/>
  <c r="K2421"/>
  <c r="G2421"/>
  <c r="H2421"/>
  <c r="D2421"/>
  <c r="N2420"/>
  <c r="M2420"/>
  <c r="K2420"/>
  <c r="G2420"/>
  <c r="D2420"/>
  <c r="N2419"/>
  <c r="M2419"/>
  <c r="K2419"/>
  <c r="G2419"/>
  <c r="H2419"/>
  <c r="D2419"/>
  <c r="N2418"/>
  <c r="M2418"/>
  <c r="K2418"/>
  <c r="G2418"/>
  <c r="F2418"/>
  <c r="H2418"/>
  <c r="D2418"/>
  <c r="N2417"/>
  <c r="M2417"/>
  <c r="K2417"/>
  <c r="G2417"/>
  <c r="H2417"/>
  <c r="D2417"/>
  <c r="N2416"/>
  <c r="M2416"/>
  <c r="K2416"/>
  <c r="H2416"/>
  <c r="G2416"/>
  <c r="F2416"/>
  <c r="D2416"/>
  <c r="N2415"/>
  <c r="M2415"/>
  <c r="K2415"/>
  <c r="G2415"/>
  <c r="H2415"/>
  <c r="D2415"/>
  <c r="N2414"/>
  <c r="M2414"/>
  <c r="K2414"/>
  <c r="G2414"/>
  <c r="D2414"/>
  <c r="N2413"/>
  <c r="M2413"/>
  <c r="K2413"/>
  <c r="G2413"/>
  <c r="H2413"/>
  <c r="D2413"/>
  <c r="N2412"/>
  <c r="M2412"/>
  <c r="K2412"/>
  <c r="G2412"/>
  <c r="F2412"/>
  <c r="H2412"/>
  <c r="D2412"/>
  <c r="N2411"/>
  <c r="M2411"/>
  <c r="K2411"/>
  <c r="G2411"/>
  <c r="H2411"/>
  <c r="D2411"/>
  <c r="N2410"/>
  <c r="M2410"/>
  <c r="K2410"/>
  <c r="G2410"/>
  <c r="H2410"/>
  <c r="D2410"/>
  <c r="N2409"/>
  <c r="M2409"/>
  <c r="K2409"/>
  <c r="G2409"/>
  <c r="H2409"/>
  <c r="D2409"/>
  <c r="N2408"/>
  <c r="M2408"/>
  <c r="K2408"/>
  <c r="G2408"/>
  <c r="F2408"/>
  <c r="H2408"/>
  <c r="D2408"/>
  <c r="N2407"/>
  <c r="M2407"/>
  <c r="K2407"/>
  <c r="G2407"/>
  <c r="H2407"/>
  <c r="D2407"/>
  <c r="N2406"/>
  <c r="M2406"/>
  <c r="K2406"/>
  <c r="G2406"/>
  <c r="F2406"/>
  <c r="H2406"/>
  <c r="D2406"/>
  <c r="N2405"/>
  <c r="M2405"/>
  <c r="K2405"/>
  <c r="G2405"/>
  <c r="H2405"/>
  <c r="D2405"/>
  <c r="N2404"/>
  <c r="M2404"/>
  <c r="K2404"/>
  <c r="G2404"/>
  <c r="D2404"/>
  <c r="N2403"/>
  <c r="M2403"/>
  <c r="K2403"/>
  <c r="G2403"/>
  <c r="H2403"/>
  <c r="D2403"/>
  <c r="N2402"/>
  <c r="M2402"/>
  <c r="K2402"/>
  <c r="G2402"/>
  <c r="F2402"/>
  <c r="H2402"/>
  <c r="D2402"/>
  <c r="N2401"/>
  <c r="M2401"/>
  <c r="K2401"/>
  <c r="G2401"/>
  <c r="H2401"/>
  <c r="D2401"/>
  <c r="N2400"/>
  <c r="M2400"/>
  <c r="K2400"/>
  <c r="H2400"/>
  <c r="G2400"/>
  <c r="F2400"/>
  <c r="D2400"/>
  <c r="N2399"/>
  <c r="M2399"/>
  <c r="K2399"/>
  <c r="G2399"/>
  <c r="H2399"/>
  <c r="D2399"/>
  <c r="N2398"/>
  <c r="M2398"/>
  <c r="K2398"/>
  <c r="G2398"/>
  <c r="D2398"/>
  <c r="N2397"/>
  <c r="M2397"/>
  <c r="K2397"/>
  <c r="G2397"/>
  <c r="H2397"/>
  <c r="D2397"/>
  <c r="N2396"/>
  <c r="M2396"/>
  <c r="K2396"/>
  <c r="G2396"/>
  <c r="F2396"/>
  <c r="H2396"/>
  <c r="D2396"/>
  <c r="N2395"/>
  <c r="M2395"/>
  <c r="K2395"/>
  <c r="G2395"/>
  <c r="H2395"/>
  <c r="D2395"/>
  <c r="N2394"/>
  <c r="M2394"/>
  <c r="K2394"/>
  <c r="G2394"/>
  <c r="F2394"/>
  <c r="H2394"/>
  <c r="D2394"/>
  <c r="N2393"/>
  <c r="M2393"/>
  <c r="K2393"/>
  <c r="G2393"/>
  <c r="H2393"/>
  <c r="D2393"/>
  <c r="N2392"/>
  <c r="M2392"/>
  <c r="K2392"/>
  <c r="G2392"/>
  <c r="F2392"/>
  <c r="D2392"/>
  <c r="N2391"/>
  <c r="M2391"/>
  <c r="K2391"/>
  <c r="G2391"/>
  <c r="H2391"/>
  <c r="D2391"/>
  <c r="N2390"/>
  <c r="M2390"/>
  <c r="K2390"/>
  <c r="G2390"/>
  <c r="D2390"/>
  <c r="N2389"/>
  <c r="M2389"/>
  <c r="K2389"/>
  <c r="G2389"/>
  <c r="H2389"/>
  <c r="D2389"/>
  <c r="N2388"/>
  <c r="M2388"/>
  <c r="K2388"/>
  <c r="G2388"/>
  <c r="F2388"/>
  <c r="D2388"/>
  <c r="N2387"/>
  <c r="M2387"/>
  <c r="K2387"/>
  <c r="G2387"/>
  <c r="H2387"/>
  <c r="D2387"/>
  <c r="N2386"/>
  <c r="M2386"/>
  <c r="K2386"/>
  <c r="G2386"/>
  <c r="F2386"/>
  <c r="H2386"/>
  <c r="D2386"/>
  <c r="N2385"/>
  <c r="M2385"/>
  <c r="K2385"/>
  <c r="G2385"/>
  <c r="H2385"/>
  <c r="D2385"/>
  <c r="N2384"/>
  <c r="M2384"/>
  <c r="K2384"/>
  <c r="G2384"/>
  <c r="F2384"/>
  <c r="D2384"/>
  <c r="N2383"/>
  <c r="M2383"/>
  <c r="K2383"/>
  <c r="G2383"/>
  <c r="H2383"/>
  <c r="D2383"/>
  <c r="N2382"/>
  <c r="M2382"/>
  <c r="K2382"/>
  <c r="G2382"/>
  <c r="F2382"/>
  <c r="H2382"/>
  <c r="D2382"/>
  <c r="N2381"/>
  <c r="M2381"/>
  <c r="K2381"/>
  <c r="G2381"/>
  <c r="D2381"/>
  <c r="N2380"/>
  <c r="M2380"/>
  <c r="K2380"/>
  <c r="G2380"/>
  <c r="D2380"/>
  <c r="N2379"/>
  <c r="M2379"/>
  <c r="K2379"/>
  <c r="G2379"/>
  <c r="H2379"/>
  <c r="D2379"/>
  <c r="N2378"/>
  <c r="M2378"/>
  <c r="K2378"/>
  <c r="G2378"/>
  <c r="H2378"/>
  <c r="D2378"/>
  <c r="N2377"/>
  <c r="M2377"/>
  <c r="K2377"/>
  <c r="G2377"/>
  <c r="D2377"/>
  <c r="N2376"/>
  <c r="M2376"/>
  <c r="K2376"/>
  <c r="G2376"/>
  <c r="H2376"/>
  <c r="D2376"/>
  <c r="N2375"/>
  <c r="M2375"/>
  <c r="K2375"/>
  <c r="G2375"/>
  <c r="D2375"/>
  <c r="N2374"/>
  <c r="M2374"/>
  <c r="K2374"/>
  <c r="G2374"/>
  <c r="H2374"/>
  <c r="D2374"/>
  <c r="N2373"/>
  <c r="M2373"/>
  <c r="K2373"/>
  <c r="G2373"/>
  <c r="D2373"/>
  <c r="N2372"/>
  <c r="M2372"/>
  <c r="K2372"/>
  <c r="G2372"/>
  <c r="D2372"/>
  <c r="N2371"/>
  <c r="M2371"/>
  <c r="K2371"/>
  <c r="G2371"/>
  <c r="D2371"/>
  <c r="N2370"/>
  <c r="M2370"/>
  <c r="K2370"/>
  <c r="G2370"/>
  <c r="H2370"/>
  <c r="D2370"/>
  <c r="N2369"/>
  <c r="M2369"/>
  <c r="K2369"/>
  <c r="G2369"/>
  <c r="D2369"/>
  <c r="N2368"/>
  <c r="M2368"/>
  <c r="K2368"/>
  <c r="G2368"/>
  <c r="F2368"/>
  <c r="H2368"/>
  <c r="D2368"/>
  <c r="N2367"/>
  <c r="M2367"/>
  <c r="K2367"/>
  <c r="G2367"/>
  <c r="D2367"/>
  <c r="N2366"/>
  <c r="M2366"/>
  <c r="K2366"/>
  <c r="G2366"/>
  <c r="D2366"/>
  <c r="N2365"/>
  <c r="M2365"/>
  <c r="K2365"/>
  <c r="G2365"/>
  <c r="D2365"/>
  <c r="N2364"/>
  <c r="M2364"/>
  <c r="K2364"/>
  <c r="G2364"/>
  <c r="D2364"/>
  <c r="N2363"/>
  <c r="M2363"/>
  <c r="K2363"/>
  <c r="G2363"/>
  <c r="H2363"/>
  <c r="D2363"/>
  <c r="N2362"/>
  <c r="M2362"/>
  <c r="K2362"/>
  <c r="G2362"/>
  <c r="H2362"/>
  <c r="D2362"/>
  <c r="N2361"/>
  <c r="M2361"/>
  <c r="K2361"/>
  <c r="G2361"/>
  <c r="D2361"/>
  <c r="N2360"/>
  <c r="M2360"/>
  <c r="K2360"/>
  <c r="G2360"/>
  <c r="F2360"/>
  <c r="D2360"/>
  <c r="N2359"/>
  <c r="M2359"/>
  <c r="K2359"/>
  <c r="G2359"/>
  <c r="D2359"/>
  <c r="N2358"/>
  <c r="M2358"/>
  <c r="K2358"/>
  <c r="G2358"/>
  <c r="F2358"/>
  <c r="H2358"/>
  <c r="D2358"/>
  <c r="N2357"/>
  <c r="M2357"/>
  <c r="K2357"/>
  <c r="G2357"/>
  <c r="D2357"/>
  <c r="N2356"/>
  <c r="M2356"/>
  <c r="K2356"/>
  <c r="G2356"/>
  <c r="D2356"/>
  <c r="N2355"/>
  <c r="M2355"/>
  <c r="K2355"/>
  <c r="G2355"/>
  <c r="F2355"/>
  <c r="H2355"/>
  <c r="D2355"/>
  <c r="N2354"/>
  <c r="M2354"/>
  <c r="K2354"/>
  <c r="G2354"/>
  <c r="D2354"/>
  <c r="N2353"/>
  <c r="M2353"/>
  <c r="K2353"/>
  <c r="G2353"/>
  <c r="D2353"/>
  <c r="N2352"/>
  <c r="M2352"/>
  <c r="K2352"/>
  <c r="H2352"/>
  <c r="G2352"/>
  <c r="F2352"/>
  <c r="D2352"/>
  <c r="N2351"/>
  <c r="M2351"/>
  <c r="K2351"/>
  <c r="G2351"/>
  <c r="F2351"/>
  <c r="H2351"/>
  <c r="D2351"/>
  <c r="N2350"/>
  <c r="M2350"/>
  <c r="K2350"/>
  <c r="G2350"/>
  <c r="H2350"/>
  <c r="D2350"/>
  <c r="N2349"/>
  <c r="M2349"/>
  <c r="K2349"/>
  <c r="G2349"/>
  <c r="D2349"/>
  <c r="N2348"/>
  <c r="M2348"/>
  <c r="K2348"/>
  <c r="G2348"/>
  <c r="D2348"/>
  <c r="N2347"/>
  <c r="M2347"/>
  <c r="K2347"/>
  <c r="G2347"/>
  <c r="H2347"/>
  <c r="D2347"/>
  <c r="N2346"/>
  <c r="M2346"/>
  <c r="K2346"/>
  <c r="G2346"/>
  <c r="H2346"/>
  <c r="D2346"/>
  <c r="N2345"/>
  <c r="M2345"/>
  <c r="K2345"/>
  <c r="H2345"/>
  <c r="G2345"/>
  <c r="F2345"/>
  <c r="D2345"/>
  <c r="N2344"/>
  <c r="M2344"/>
  <c r="K2344"/>
  <c r="G2344"/>
  <c r="F2344"/>
  <c r="H2344"/>
  <c r="D2344"/>
  <c r="N2343"/>
  <c r="M2343"/>
  <c r="K2343"/>
  <c r="G2343"/>
  <c r="H2343"/>
  <c r="D2343"/>
  <c r="N2342"/>
  <c r="M2342"/>
  <c r="K2342"/>
  <c r="G2342"/>
  <c r="H2342"/>
  <c r="D2342"/>
  <c r="N2341"/>
  <c r="M2341"/>
  <c r="K2341"/>
  <c r="G2341"/>
  <c r="F2341"/>
  <c r="D2341"/>
  <c r="N2340"/>
  <c r="M2340"/>
  <c r="K2340"/>
  <c r="G2340"/>
  <c r="D2340"/>
  <c r="N2339"/>
  <c r="M2339"/>
  <c r="K2339"/>
  <c r="G2339"/>
  <c r="H2339"/>
  <c r="D2339"/>
  <c r="N2338"/>
  <c r="M2338"/>
  <c r="K2338"/>
  <c r="G2338"/>
  <c r="F2338"/>
  <c r="D2338"/>
  <c r="N2337"/>
  <c r="M2337"/>
  <c r="K2337"/>
  <c r="H2337"/>
  <c r="G2337"/>
  <c r="F2337"/>
  <c r="D2337"/>
  <c r="N2336"/>
  <c r="M2336"/>
  <c r="K2336"/>
  <c r="H2336"/>
  <c r="G2336"/>
  <c r="F2336"/>
  <c r="D2336"/>
  <c r="N2335"/>
  <c r="M2335"/>
  <c r="K2335"/>
  <c r="G2335"/>
  <c r="H2335"/>
  <c r="D2335"/>
  <c r="N2334"/>
  <c r="M2334"/>
  <c r="K2334"/>
  <c r="G2334"/>
  <c r="D2334"/>
  <c r="N2333"/>
  <c r="M2333"/>
  <c r="K2333"/>
  <c r="G2333"/>
  <c r="F2333"/>
  <c r="D2333"/>
  <c r="N2332"/>
  <c r="M2332"/>
  <c r="K2332"/>
  <c r="G2332"/>
  <c r="D2332"/>
  <c r="N2331"/>
  <c r="M2331"/>
  <c r="K2331"/>
  <c r="G2331"/>
  <c r="H2331"/>
  <c r="D2331"/>
  <c r="N2330"/>
  <c r="M2330"/>
  <c r="K2330"/>
  <c r="G2330"/>
  <c r="D2330"/>
  <c r="N2329"/>
  <c r="M2329"/>
  <c r="K2329"/>
  <c r="G2329"/>
  <c r="F2329"/>
  <c r="D2329"/>
  <c r="N2328"/>
  <c r="M2328"/>
  <c r="K2328"/>
  <c r="G2328"/>
  <c r="F2328"/>
  <c r="D2328"/>
  <c r="N2327"/>
  <c r="M2327"/>
  <c r="K2327"/>
  <c r="G2327"/>
  <c r="H2327"/>
  <c r="D2327"/>
  <c r="N2326"/>
  <c r="M2326"/>
  <c r="K2326"/>
  <c r="G2326"/>
  <c r="D2326"/>
  <c r="N2325"/>
  <c r="M2325"/>
  <c r="K2325"/>
  <c r="G2325"/>
  <c r="D2325"/>
  <c r="N2324"/>
  <c r="M2324"/>
  <c r="K2324"/>
  <c r="G2324"/>
  <c r="F2324"/>
  <c r="H2324"/>
  <c r="D2324"/>
  <c r="N2323"/>
  <c r="M2323"/>
  <c r="K2323"/>
  <c r="G2323"/>
  <c r="H2323"/>
  <c r="D2323"/>
  <c r="N2322"/>
  <c r="M2322"/>
  <c r="K2322"/>
  <c r="G2322"/>
  <c r="F2322"/>
  <c r="D2322"/>
  <c r="N2321"/>
  <c r="M2321"/>
  <c r="K2321"/>
  <c r="G2321"/>
  <c r="F2321"/>
  <c r="D2321"/>
  <c r="N2320"/>
  <c r="M2320"/>
  <c r="K2320"/>
  <c r="G2320"/>
  <c r="F2320"/>
  <c r="H2320"/>
  <c r="D2320"/>
  <c r="N2319"/>
  <c r="M2319"/>
  <c r="K2319"/>
  <c r="G2319"/>
  <c r="H2319"/>
  <c r="D2319"/>
  <c r="N2318"/>
  <c r="M2318"/>
  <c r="K2318"/>
  <c r="G2318"/>
  <c r="D2318"/>
  <c r="N2317"/>
  <c r="M2317"/>
  <c r="K2317"/>
  <c r="G2317"/>
  <c r="F2317"/>
  <c r="D2317"/>
  <c r="N2316"/>
  <c r="M2316"/>
  <c r="K2316"/>
  <c r="H2316"/>
  <c r="G2316"/>
  <c r="F2316"/>
  <c r="D2316"/>
  <c r="N2315"/>
  <c r="M2315"/>
  <c r="K2315"/>
  <c r="G2315"/>
  <c r="H2315"/>
  <c r="D2315"/>
  <c r="N2314"/>
  <c r="M2314"/>
  <c r="K2314"/>
  <c r="G2314"/>
  <c r="D2314"/>
  <c r="N2313"/>
  <c r="M2313"/>
  <c r="K2313"/>
  <c r="G2313"/>
  <c r="F2313"/>
  <c r="D2313"/>
  <c r="N2312"/>
  <c r="M2312"/>
  <c r="K2312"/>
  <c r="H2312"/>
  <c r="G2312"/>
  <c r="F2312"/>
  <c r="D2312"/>
  <c r="N2311"/>
  <c r="M2311"/>
  <c r="K2311"/>
  <c r="G2311"/>
  <c r="H2311"/>
  <c r="D2311"/>
  <c r="N2310"/>
  <c r="M2310"/>
  <c r="K2310"/>
  <c r="G2310"/>
  <c r="F2310"/>
  <c r="H2310"/>
  <c r="D2310"/>
  <c r="N2309"/>
  <c r="M2309"/>
  <c r="K2309"/>
  <c r="G2309"/>
  <c r="D2309"/>
  <c r="N2308"/>
  <c r="M2308"/>
  <c r="K2308"/>
  <c r="G2308"/>
  <c r="D2308"/>
  <c r="N2307"/>
  <c r="M2307"/>
  <c r="K2307"/>
  <c r="G2307"/>
  <c r="H2307"/>
  <c r="D2307"/>
  <c r="N2306"/>
  <c r="M2306"/>
  <c r="K2306"/>
  <c r="G2306"/>
  <c r="F2306"/>
  <c r="D2306"/>
  <c r="N2305"/>
  <c r="M2305"/>
  <c r="K2305"/>
  <c r="H2305"/>
  <c r="G2305"/>
  <c r="F2305"/>
  <c r="D2305"/>
  <c r="N2304"/>
  <c r="M2304"/>
  <c r="K2304"/>
  <c r="H2304"/>
  <c r="G2304"/>
  <c r="F2304"/>
  <c r="D2304"/>
  <c r="N2303"/>
  <c r="M2303"/>
  <c r="K2303"/>
  <c r="G2303"/>
  <c r="H2303"/>
  <c r="D2303"/>
  <c r="N2302"/>
  <c r="M2302"/>
  <c r="K2302"/>
  <c r="G2302"/>
  <c r="D2302"/>
  <c r="N2301"/>
  <c r="M2301"/>
  <c r="K2301"/>
  <c r="G2301"/>
  <c r="F2301"/>
  <c r="D2301"/>
  <c r="N2300"/>
  <c r="M2300"/>
  <c r="K2300"/>
  <c r="G2300"/>
  <c r="D2300"/>
  <c r="N2299"/>
  <c r="M2299"/>
  <c r="K2299"/>
  <c r="G2299"/>
  <c r="H2299"/>
  <c r="D2299"/>
  <c r="N2298"/>
  <c r="M2298"/>
  <c r="K2298"/>
  <c r="G2298"/>
  <c r="D2298"/>
  <c r="N2297"/>
  <c r="M2297"/>
  <c r="K2297"/>
  <c r="G2297"/>
  <c r="F2297"/>
  <c r="D2297"/>
  <c r="N2296"/>
  <c r="M2296"/>
  <c r="K2296"/>
  <c r="G2296"/>
  <c r="F2296"/>
  <c r="D2296"/>
  <c r="N2295"/>
  <c r="M2295"/>
  <c r="K2295"/>
  <c r="G2295"/>
  <c r="H2295"/>
  <c r="D2295"/>
  <c r="N2294"/>
  <c r="M2294"/>
  <c r="K2294"/>
  <c r="G2294"/>
  <c r="D2294"/>
  <c r="N2293"/>
  <c r="M2293"/>
  <c r="K2293"/>
  <c r="G2293"/>
  <c r="D2293"/>
  <c r="N2292"/>
  <c r="M2292"/>
  <c r="K2292"/>
  <c r="G2292"/>
  <c r="F2292"/>
  <c r="H2292"/>
  <c r="D2292"/>
  <c r="N2291"/>
  <c r="M2291"/>
  <c r="K2291"/>
  <c r="G2291"/>
  <c r="H2291"/>
  <c r="D2291"/>
  <c r="N2290"/>
  <c r="M2290"/>
  <c r="K2290"/>
  <c r="G2290"/>
  <c r="F2290"/>
  <c r="D2290"/>
  <c r="N2289"/>
  <c r="M2289"/>
  <c r="K2289"/>
  <c r="G2289"/>
  <c r="F2289"/>
  <c r="D2289"/>
  <c r="N2288"/>
  <c r="M2288"/>
  <c r="K2288"/>
  <c r="G2288"/>
  <c r="F2288"/>
  <c r="H2288"/>
  <c r="D2288"/>
  <c r="N2287"/>
  <c r="M2287"/>
  <c r="K2287"/>
  <c r="G2287"/>
  <c r="H2287"/>
  <c r="D2287"/>
  <c r="N2286"/>
  <c r="M2286"/>
  <c r="K2286"/>
  <c r="G2286"/>
  <c r="D2286"/>
  <c r="N2285"/>
  <c r="M2285"/>
  <c r="K2285"/>
  <c r="G2285"/>
  <c r="F2285"/>
  <c r="D2285"/>
  <c r="N2284"/>
  <c r="M2284"/>
  <c r="K2284"/>
  <c r="G2284"/>
  <c r="D2284"/>
  <c r="N2283"/>
  <c r="M2283"/>
  <c r="K2283"/>
  <c r="G2283"/>
  <c r="D2283"/>
  <c r="N2282"/>
  <c r="M2282"/>
  <c r="K2282"/>
  <c r="H2282"/>
  <c r="G2282"/>
  <c r="F2282"/>
  <c r="D2282"/>
  <c r="N2281"/>
  <c r="M2281"/>
  <c r="K2281"/>
  <c r="G2281"/>
  <c r="F2281"/>
  <c r="D2281"/>
  <c r="N2280"/>
  <c r="M2280"/>
  <c r="K2280"/>
  <c r="G2280"/>
  <c r="D2280"/>
  <c r="N2279"/>
  <c r="M2279"/>
  <c r="K2279"/>
  <c r="G2279"/>
  <c r="D2279"/>
  <c r="N2278"/>
  <c r="M2278"/>
  <c r="K2278"/>
  <c r="H2278"/>
  <c r="G2278"/>
  <c r="F2278"/>
  <c r="D2278"/>
  <c r="N2277"/>
  <c r="M2277"/>
  <c r="K2277"/>
  <c r="G2277"/>
  <c r="F2277"/>
  <c r="D2277"/>
  <c r="N2276"/>
  <c r="M2276"/>
  <c r="K2276"/>
  <c r="G2276"/>
  <c r="D2276"/>
  <c r="N2275"/>
  <c r="M2275"/>
  <c r="K2275"/>
  <c r="G2275"/>
  <c r="D2275"/>
  <c r="N2274"/>
  <c r="M2274"/>
  <c r="K2274"/>
  <c r="G2274"/>
  <c r="F2274"/>
  <c r="D2274"/>
  <c r="N2273"/>
  <c r="M2273"/>
  <c r="K2273"/>
  <c r="G2273"/>
  <c r="F2273"/>
  <c r="D2273"/>
  <c r="N2272"/>
  <c r="M2272"/>
  <c r="K2272"/>
  <c r="G2272"/>
  <c r="D2272"/>
  <c r="N2271"/>
  <c r="M2271"/>
  <c r="K2271"/>
  <c r="G2271"/>
  <c r="D2271"/>
  <c r="N2270"/>
  <c r="M2270"/>
  <c r="K2270"/>
  <c r="G2270"/>
  <c r="F2270"/>
  <c r="H2270"/>
  <c r="D2270"/>
  <c r="N2269"/>
  <c r="M2269"/>
  <c r="K2269"/>
  <c r="G2269"/>
  <c r="F2269"/>
  <c r="D2269"/>
  <c r="N2268"/>
  <c r="M2268"/>
  <c r="K2268"/>
  <c r="H2268"/>
  <c r="G2268"/>
  <c r="F2268"/>
  <c r="D2268"/>
  <c r="N2267"/>
  <c r="M2267"/>
  <c r="K2267"/>
  <c r="G2267"/>
  <c r="D2267"/>
  <c r="N2266"/>
  <c r="M2266"/>
  <c r="K2266"/>
  <c r="G2266"/>
  <c r="D2266"/>
  <c r="N2265"/>
  <c r="M2265"/>
  <c r="K2265"/>
  <c r="G2265"/>
  <c r="F2265"/>
  <c r="D2265"/>
  <c r="N2264"/>
  <c r="M2264"/>
  <c r="K2264"/>
  <c r="H2264"/>
  <c r="G2264"/>
  <c r="F2264"/>
  <c r="D2264"/>
  <c r="N2263"/>
  <c r="M2263"/>
  <c r="K2263"/>
  <c r="G2263"/>
  <c r="D2263"/>
  <c r="N2262"/>
  <c r="M2262"/>
  <c r="K2262"/>
  <c r="G2262"/>
  <c r="D2262"/>
  <c r="N2261"/>
  <c r="M2261"/>
  <c r="K2261"/>
  <c r="G2261"/>
  <c r="F2261"/>
  <c r="D2261"/>
  <c r="N2260"/>
  <c r="M2260"/>
  <c r="K2260"/>
  <c r="G2260"/>
  <c r="D2260"/>
  <c r="N2259"/>
  <c r="M2259"/>
  <c r="K2259"/>
  <c r="G2259"/>
  <c r="D2259"/>
  <c r="N2258"/>
  <c r="M2258"/>
  <c r="K2258"/>
  <c r="G2258"/>
  <c r="F2258"/>
  <c r="D2258"/>
  <c r="N2257"/>
  <c r="M2257"/>
  <c r="K2257"/>
  <c r="G2257"/>
  <c r="F2257"/>
  <c r="D2257"/>
  <c r="N2256"/>
  <c r="M2256"/>
  <c r="K2256"/>
  <c r="G2256"/>
  <c r="F2256"/>
  <c r="D2256"/>
  <c r="N2255"/>
  <c r="M2255"/>
  <c r="K2255"/>
  <c r="G2255"/>
  <c r="D2255"/>
  <c r="N2254"/>
  <c r="M2254"/>
  <c r="K2254"/>
  <c r="G2254"/>
  <c r="F2254"/>
  <c r="H2254"/>
  <c r="D2254"/>
  <c r="N2253"/>
  <c r="M2253"/>
  <c r="K2253"/>
  <c r="G2253"/>
  <c r="F2253"/>
  <c r="D2253"/>
  <c r="N2252"/>
  <c r="M2252"/>
  <c r="K2252"/>
  <c r="H2252"/>
  <c r="G2252"/>
  <c r="F2252"/>
  <c r="D2252"/>
  <c r="N2251"/>
  <c r="M2251"/>
  <c r="K2251"/>
  <c r="G2251"/>
  <c r="D2251"/>
  <c r="N2250"/>
  <c r="M2250"/>
  <c r="K2250"/>
  <c r="G2250"/>
  <c r="D2250"/>
  <c r="N2249"/>
  <c r="M2249"/>
  <c r="K2249"/>
  <c r="G2249"/>
  <c r="F2249"/>
  <c r="D2249"/>
  <c r="N2248"/>
  <c r="M2248"/>
  <c r="K2248"/>
  <c r="G2248"/>
  <c r="D2248"/>
  <c r="N2247"/>
  <c r="M2247"/>
  <c r="K2247"/>
  <c r="G2247"/>
  <c r="D2247"/>
  <c r="N2246"/>
  <c r="M2246"/>
  <c r="K2246"/>
  <c r="G2246"/>
  <c r="F2246"/>
  <c r="D2246"/>
  <c r="N2245"/>
  <c r="M2245"/>
  <c r="K2245"/>
  <c r="G2245"/>
  <c r="F2245"/>
  <c r="D2245"/>
  <c r="N2244"/>
  <c r="M2244"/>
  <c r="K2244"/>
  <c r="G2244"/>
  <c r="D2244"/>
  <c r="N2243"/>
  <c r="M2243"/>
  <c r="K2243"/>
  <c r="G2243"/>
  <c r="D2243"/>
  <c r="N2242"/>
  <c r="M2242"/>
  <c r="K2242"/>
  <c r="H2242"/>
  <c r="G2242"/>
  <c r="F2242"/>
  <c r="D2242"/>
  <c r="N2241"/>
  <c r="M2241"/>
  <c r="K2241"/>
  <c r="G2241"/>
  <c r="F2241"/>
  <c r="D2241"/>
  <c r="N2240"/>
  <c r="M2240"/>
  <c r="K2240"/>
  <c r="G2240"/>
  <c r="F2240"/>
  <c r="D2240"/>
  <c r="N2239"/>
  <c r="M2239"/>
  <c r="K2239"/>
  <c r="G2239"/>
  <c r="D2239"/>
  <c r="N2238"/>
  <c r="M2238"/>
  <c r="K2238"/>
  <c r="G2238"/>
  <c r="D2238"/>
  <c r="N2237"/>
  <c r="M2237"/>
  <c r="K2237"/>
  <c r="G2237"/>
  <c r="F2237"/>
  <c r="D2237"/>
  <c r="N2236"/>
  <c r="M2236"/>
  <c r="K2236"/>
  <c r="G2236"/>
  <c r="F2236"/>
  <c r="D2236"/>
  <c r="N2235"/>
  <c r="M2235"/>
  <c r="K2235"/>
  <c r="G2235"/>
  <c r="D2235"/>
  <c r="N2234"/>
  <c r="M2234"/>
  <c r="K2234"/>
  <c r="G2234"/>
  <c r="D2234"/>
  <c r="N2233"/>
  <c r="M2233"/>
  <c r="K2233"/>
  <c r="G2233"/>
  <c r="F2233"/>
  <c r="D2233"/>
  <c r="N2232"/>
  <c r="M2232"/>
  <c r="K2232"/>
  <c r="H2232"/>
  <c r="G2232"/>
  <c r="F2232"/>
  <c r="D2232"/>
  <c r="N2231"/>
  <c r="M2231"/>
  <c r="K2231"/>
  <c r="G2231"/>
  <c r="D2231"/>
  <c r="N2230"/>
  <c r="M2230"/>
  <c r="K2230"/>
  <c r="H2230"/>
  <c r="G2230"/>
  <c r="F2230"/>
  <c r="D2230"/>
  <c r="N2229"/>
  <c r="M2229"/>
  <c r="K2229"/>
  <c r="G2229"/>
  <c r="F2229"/>
  <c r="D2229"/>
  <c r="N2228"/>
  <c r="M2228"/>
  <c r="K2228"/>
  <c r="G2228"/>
  <c r="D2228"/>
  <c r="N2227"/>
  <c r="M2227"/>
  <c r="K2227"/>
  <c r="G2227"/>
  <c r="D2227"/>
  <c r="N2226"/>
  <c r="M2226"/>
  <c r="K2226"/>
  <c r="G2226"/>
  <c r="D2226"/>
  <c r="N2225"/>
  <c r="M2225"/>
  <c r="K2225"/>
  <c r="G2225"/>
  <c r="F2225"/>
  <c r="D2225"/>
  <c r="N2224"/>
  <c r="M2224"/>
  <c r="K2224"/>
  <c r="G2224"/>
  <c r="F2224"/>
  <c r="D2224"/>
  <c r="N2223"/>
  <c r="M2223"/>
  <c r="K2223"/>
  <c r="G2223"/>
  <c r="D2223"/>
  <c r="N2222"/>
  <c r="M2222"/>
  <c r="K2222"/>
  <c r="H2222"/>
  <c r="G2222"/>
  <c r="F2222"/>
  <c r="D2222"/>
  <c r="N2221"/>
  <c r="M2221"/>
  <c r="K2221"/>
  <c r="G2221"/>
  <c r="F2221"/>
  <c r="D2221"/>
  <c r="N2220"/>
  <c r="M2220"/>
  <c r="K2220"/>
  <c r="H2220"/>
  <c r="G2220"/>
  <c r="F2220"/>
  <c r="D2220"/>
  <c r="N2219"/>
  <c r="M2219"/>
  <c r="K2219"/>
  <c r="G2219"/>
  <c r="D2219"/>
  <c r="N2218"/>
  <c r="M2218"/>
  <c r="K2218"/>
  <c r="G2218"/>
  <c r="D2218"/>
  <c r="N2217"/>
  <c r="M2217"/>
  <c r="K2217"/>
  <c r="G2217"/>
  <c r="F2217"/>
  <c r="D2217"/>
  <c r="N2216"/>
  <c r="M2216"/>
  <c r="K2216"/>
  <c r="G2216"/>
  <c r="D2216"/>
  <c r="N2215"/>
  <c r="M2215"/>
  <c r="K2215"/>
  <c r="G2215"/>
  <c r="D2215"/>
  <c r="N2214"/>
  <c r="M2214"/>
  <c r="K2214"/>
  <c r="G2214"/>
  <c r="F2214"/>
  <c r="D2214"/>
  <c r="N2213"/>
  <c r="M2213"/>
  <c r="K2213"/>
  <c r="G2213"/>
  <c r="F2213"/>
  <c r="D2213"/>
  <c r="N2212"/>
  <c r="M2212"/>
  <c r="K2212"/>
  <c r="G2212"/>
  <c r="D2212"/>
  <c r="N2211"/>
  <c r="M2211"/>
  <c r="K2211"/>
  <c r="G2211"/>
  <c r="D2211"/>
  <c r="N2210"/>
  <c r="M2210"/>
  <c r="K2210"/>
  <c r="H2210"/>
  <c r="G2210"/>
  <c r="F2210"/>
  <c r="D2210"/>
  <c r="N2209"/>
  <c r="M2209"/>
  <c r="K2209"/>
  <c r="G2209"/>
  <c r="F2209"/>
  <c r="D2209"/>
  <c r="N2208"/>
  <c r="M2208"/>
  <c r="K2208"/>
  <c r="G2208"/>
  <c r="F2208"/>
  <c r="D2208"/>
  <c r="N2207"/>
  <c r="M2207"/>
  <c r="K2207"/>
  <c r="G2207"/>
  <c r="D2207"/>
  <c r="N2206"/>
  <c r="M2206"/>
  <c r="K2206"/>
  <c r="G2206"/>
  <c r="D2206"/>
  <c r="N2205"/>
  <c r="M2205"/>
  <c r="K2205"/>
  <c r="G2205"/>
  <c r="F2205"/>
  <c r="D2205"/>
  <c r="N2204"/>
  <c r="M2204"/>
  <c r="K2204"/>
  <c r="G2204"/>
  <c r="F2204"/>
  <c r="D2204"/>
  <c r="N2203"/>
  <c r="M2203"/>
  <c r="K2203"/>
  <c r="G2203"/>
  <c r="D2203"/>
  <c r="N2202"/>
  <c r="M2202"/>
  <c r="K2202"/>
  <c r="G2202"/>
  <c r="D2202"/>
  <c r="N2201"/>
  <c r="M2201"/>
  <c r="K2201"/>
  <c r="G2201"/>
  <c r="D2201"/>
  <c r="N2200"/>
  <c r="M2200"/>
  <c r="K2200"/>
  <c r="H2200"/>
  <c r="G2200"/>
  <c r="F2200"/>
  <c r="D2200"/>
  <c r="N2199"/>
  <c r="M2199"/>
  <c r="K2199"/>
  <c r="G2199"/>
  <c r="D2199"/>
  <c r="N2198"/>
  <c r="M2198"/>
  <c r="K2198"/>
  <c r="H2198"/>
  <c r="G2198"/>
  <c r="F2198"/>
  <c r="D2198"/>
  <c r="N2197"/>
  <c r="M2197"/>
  <c r="K2197"/>
  <c r="G2197"/>
  <c r="D2197"/>
  <c r="N2196"/>
  <c r="M2196"/>
  <c r="K2196"/>
  <c r="G2196"/>
  <c r="D2196"/>
  <c r="N2195"/>
  <c r="M2195"/>
  <c r="K2195"/>
  <c r="G2195"/>
  <c r="D2195"/>
  <c r="N2194"/>
  <c r="M2194"/>
  <c r="K2194"/>
  <c r="G2194"/>
  <c r="H2194"/>
  <c r="D2194"/>
  <c r="N2193"/>
  <c r="M2193"/>
  <c r="K2193"/>
  <c r="G2193"/>
  <c r="D2193"/>
  <c r="N2192"/>
  <c r="M2192"/>
  <c r="K2192"/>
  <c r="G2192"/>
  <c r="D2192"/>
  <c r="N2191"/>
  <c r="M2191"/>
  <c r="K2191"/>
  <c r="H2191"/>
  <c r="G2191"/>
  <c r="F2191"/>
  <c r="D2191"/>
  <c r="N2190"/>
  <c r="M2190"/>
  <c r="K2190"/>
  <c r="H2190"/>
  <c r="G2190"/>
  <c r="F2190"/>
  <c r="D2190"/>
  <c r="N2189"/>
  <c r="M2189"/>
  <c r="K2189"/>
  <c r="G2189"/>
  <c r="D2189"/>
  <c r="N2188"/>
  <c r="M2188"/>
  <c r="K2188"/>
  <c r="G2188"/>
  <c r="F2188"/>
  <c r="D2188"/>
  <c r="N2187"/>
  <c r="M2187"/>
  <c r="K2187"/>
  <c r="H2187"/>
  <c r="G2187"/>
  <c r="F2187"/>
  <c r="D2187"/>
  <c r="N2186"/>
  <c r="M2186"/>
  <c r="K2186"/>
  <c r="H2186"/>
  <c r="G2186"/>
  <c r="F2186"/>
  <c r="D2186"/>
  <c r="N2185"/>
  <c r="M2185"/>
  <c r="K2185"/>
  <c r="G2185"/>
  <c r="D2185"/>
  <c r="N2184"/>
  <c r="M2184"/>
  <c r="K2184"/>
  <c r="G2184"/>
  <c r="F2184"/>
  <c r="D2184"/>
  <c r="N2183"/>
  <c r="M2183"/>
  <c r="K2183"/>
  <c r="G2183"/>
  <c r="F2183"/>
  <c r="D2183"/>
  <c r="N2182"/>
  <c r="M2182"/>
  <c r="K2182"/>
  <c r="G2182"/>
  <c r="F2182"/>
  <c r="H2182"/>
  <c r="D2182"/>
  <c r="N2181"/>
  <c r="M2181"/>
  <c r="K2181"/>
  <c r="G2181"/>
  <c r="D2181"/>
  <c r="N2180"/>
  <c r="M2180"/>
  <c r="K2180"/>
  <c r="G2180"/>
  <c r="F2180"/>
  <c r="D2180"/>
  <c r="N2179"/>
  <c r="M2179"/>
  <c r="K2179"/>
  <c r="G2179"/>
  <c r="D2179"/>
  <c r="N2178"/>
  <c r="M2178"/>
  <c r="K2178"/>
  <c r="G2178"/>
  <c r="D2178"/>
  <c r="N2177"/>
  <c r="M2177"/>
  <c r="K2177"/>
  <c r="G2177"/>
  <c r="H2177"/>
  <c r="D2177"/>
  <c r="N2176"/>
  <c r="M2176"/>
  <c r="K2176"/>
  <c r="G2176"/>
  <c r="D2176"/>
  <c r="N2175"/>
  <c r="M2175"/>
  <c r="K2175"/>
  <c r="G2175"/>
  <c r="D2175"/>
  <c r="N2174"/>
  <c r="M2174"/>
  <c r="K2174"/>
  <c r="H2174"/>
  <c r="G2174"/>
  <c r="F2174"/>
  <c r="D2174"/>
  <c r="N2173"/>
  <c r="M2173"/>
  <c r="K2173"/>
  <c r="G2173"/>
  <c r="H2173"/>
  <c r="D2173"/>
  <c r="N2172"/>
  <c r="M2172"/>
  <c r="K2172"/>
  <c r="G2172"/>
  <c r="D2172"/>
  <c r="N2171"/>
  <c r="M2171"/>
  <c r="K2171"/>
  <c r="G2171"/>
  <c r="D2171"/>
  <c r="N2170"/>
  <c r="M2170"/>
  <c r="K2170"/>
  <c r="H2170"/>
  <c r="G2170"/>
  <c r="F2170"/>
  <c r="D2170"/>
  <c r="N2169"/>
  <c r="M2169"/>
  <c r="K2169"/>
  <c r="G2169"/>
  <c r="H2169"/>
  <c r="D2169"/>
  <c r="N2168"/>
  <c r="M2168"/>
  <c r="K2168"/>
  <c r="G2168"/>
  <c r="F2168"/>
  <c r="D2168"/>
  <c r="N2167"/>
  <c r="M2167"/>
  <c r="K2167"/>
  <c r="G2167"/>
  <c r="F2167"/>
  <c r="D2167"/>
  <c r="N2166"/>
  <c r="M2166"/>
  <c r="K2166"/>
  <c r="G2166"/>
  <c r="F2166"/>
  <c r="H2166"/>
  <c r="D2166"/>
  <c r="N2165"/>
  <c r="M2165"/>
  <c r="K2165"/>
  <c r="G2165"/>
  <c r="D2165"/>
  <c r="N2164"/>
  <c r="M2164"/>
  <c r="K2164"/>
  <c r="G2164"/>
  <c r="F2164"/>
  <c r="D2164"/>
  <c r="N2163"/>
  <c r="M2163"/>
  <c r="K2163"/>
  <c r="H2163"/>
  <c r="G2163"/>
  <c r="F2163"/>
  <c r="D2163"/>
  <c r="N2162"/>
  <c r="M2162"/>
  <c r="K2162"/>
  <c r="G2162"/>
  <c r="F2162"/>
  <c r="H2162"/>
  <c r="D2162"/>
  <c r="N2161"/>
  <c r="M2161"/>
  <c r="K2161"/>
  <c r="G2161"/>
  <c r="H2161"/>
  <c r="D2161"/>
  <c r="N2160"/>
  <c r="M2160"/>
  <c r="K2160"/>
  <c r="G2160"/>
  <c r="D2160"/>
  <c r="N2159"/>
  <c r="M2159"/>
  <c r="K2159"/>
  <c r="G2159"/>
  <c r="F2159"/>
  <c r="D2159"/>
  <c r="N2158"/>
  <c r="M2158"/>
  <c r="K2158"/>
  <c r="H2158"/>
  <c r="G2158"/>
  <c r="F2158"/>
  <c r="D2158"/>
  <c r="N2157"/>
  <c r="M2157"/>
  <c r="K2157"/>
  <c r="G2157"/>
  <c r="H2157"/>
  <c r="D2157"/>
  <c r="N2156"/>
  <c r="M2156"/>
  <c r="K2156"/>
  <c r="G2156"/>
  <c r="F2156"/>
  <c r="D2156"/>
  <c r="N2155"/>
  <c r="M2155"/>
  <c r="K2155"/>
  <c r="G2155"/>
  <c r="F2155"/>
  <c r="D2155"/>
  <c r="N2154"/>
  <c r="M2154"/>
  <c r="K2154"/>
  <c r="G2154"/>
  <c r="F2154"/>
  <c r="H2154"/>
  <c r="D2154"/>
  <c r="N2153"/>
  <c r="M2153"/>
  <c r="K2153"/>
  <c r="G2153"/>
  <c r="H2153"/>
  <c r="D2153"/>
  <c r="N2152"/>
  <c r="M2152"/>
  <c r="K2152"/>
  <c r="G2152"/>
  <c r="F2152"/>
  <c r="D2152"/>
  <c r="N2151"/>
  <c r="M2151"/>
  <c r="K2151"/>
  <c r="G2151"/>
  <c r="D2151"/>
  <c r="N2150"/>
  <c r="M2150"/>
  <c r="K2150"/>
  <c r="G2150"/>
  <c r="D2150"/>
  <c r="N2149"/>
  <c r="M2149"/>
  <c r="K2149"/>
  <c r="G2149"/>
  <c r="H2149"/>
  <c r="D2149"/>
  <c r="N2148"/>
  <c r="M2148"/>
  <c r="K2148"/>
  <c r="G2148"/>
  <c r="F2148"/>
  <c r="D2148"/>
  <c r="N2147"/>
  <c r="M2147"/>
  <c r="K2147"/>
  <c r="G2147"/>
  <c r="D2147"/>
  <c r="N2146"/>
  <c r="M2146"/>
  <c r="K2146"/>
  <c r="G2146"/>
  <c r="H2146"/>
  <c r="D2146"/>
  <c r="N2145"/>
  <c r="M2145"/>
  <c r="K2145"/>
  <c r="G2145"/>
  <c r="D2145"/>
  <c r="N2144"/>
  <c r="M2144"/>
  <c r="K2144"/>
  <c r="G2144"/>
  <c r="F2144"/>
  <c r="D2144"/>
  <c r="N2143"/>
  <c r="M2143"/>
  <c r="K2143"/>
  <c r="H2143"/>
  <c r="G2143"/>
  <c r="F2143"/>
  <c r="D2143"/>
  <c r="N2142"/>
  <c r="M2142"/>
  <c r="K2142"/>
  <c r="H2142"/>
  <c r="G2142"/>
  <c r="F2142"/>
  <c r="D2142"/>
  <c r="N2141"/>
  <c r="M2141"/>
  <c r="K2141"/>
  <c r="G2141"/>
  <c r="H2141"/>
  <c r="D2141"/>
  <c r="N2140"/>
  <c r="M2140"/>
  <c r="K2140"/>
  <c r="G2140"/>
  <c r="F2140"/>
  <c r="D2140"/>
  <c r="N2139"/>
  <c r="M2139"/>
  <c r="K2139"/>
  <c r="G2139"/>
  <c r="D2139"/>
  <c r="N2138"/>
  <c r="M2138"/>
  <c r="K2138"/>
  <c r="G2138"/>
  <c r="D2138"/>
  <c r="N2137"/>
  <c r="M2137"/>
  <c r="K2137"/>
  <c r="G2137"/>
  <c r="H2137"/>
  <c r="D2137"/>
  <c r="N2136"/>
  <c r="M2136"/>
  <c r="K2136"/>
  <c r="G2136"/>
  <c r="F2136"/>
  <c r="D2136"/>
  <c r="N2135"/>
  <c r="M2135"/>
  <c r="K2135"/>
  <c r="G2135"/>
  <c r="F2135"/>
  <c r="D2135"/>
  <c r="N2134"/>
  <c r="M2134"/>
  <c r="K2134"/>
  <c r="G2134"/>
  <c r="F2134"/>
  <c r="D2134"/>
  <c r="N2133"/>
  <c r="M2133"/>
  <c r="K2133"/>
  <c r="G2133"/>
  <c r="H2133"/>
  <c r="D2133"/>
  <c r="N2132"/>
  <c r="M2132"/>
  <c r="K2132"/>
  <c r="G2132"/>
  <c r="F2132"/>
  <c r="D2132"/>
  <c r="N2131"/>
  <c r="M2131"/>
  <c r="K2131"/>
  <c r="G2131"/>
  <c r="F2131"/>
  <c r="D2131"/>
  <c r="N2130"/>
  <c r="M2130"/>
  <c r="K2130"/>
  <c r="G2130"/>
  <c r="D2130"/>
  <c r="N2129"/>
  <c r="M2129"/>
  <c r="K2129"/>
  <c r="G2129"/>
  <c r="H2129"/>
  <c r="D2129"/>
  <c r="N2128"/>
  <c r="M2128"/>
  <c r="K2128"/>
  <c r="G2128"/>
  <c r="F2128"/>
  <c r="D2128"/>
  <c r="N2127"/>
  <c r="M2127"/>
  <c r="K2127"/>
  <c r="H2127"/>
  <c r="G2127"/>
  <c r="F2127"/>
  <c r="D2127"/>
  <c r="N2126"/>
  <c r="M2126"/>
  <c r="K2126"/>
  <c r="H2126"/>
  <c r="G2126"/>
  <c r="F2126"/>
  <c r="D2126"/>
  <c r="N2125"/>
  <c r="M2125"/>
  <c r="K2125"/>
  <c r="G2125"/>
  <c r="F2125"/>
  <c r="H2125"/>
  <c r="D2125"/>
  <c r="N2124"/>
  <c r="M2124"/>
  <c r="K2124"/>
  <c r="G2124"/>
  <c r="F2124"/>
  <c r="D2124"/>
  <c r="N2123"/>
  <c r="M2123"/>
  <c r="K2123"/>
  <c r="H2123"/>
  <c r="G2123"/>
  <c r="F2123"/>
  <c r="D2123"/>
  <c r="N2122"/>
  <c r="M2122"/>
  <c r="K2122"/>
  <c r="H2122"/>
  <c r="G2122"/>
  <c r="F2122"/>
  <c r="D2122"/>
  <c r="N2121"/>
  <c r="M2121"/>
  <c r="K2121"/>
  <c r="G2121"/>
  <c r="H2121"/>
  <c r="D2121"/>
  <c r="N2120"/>
  <c r="M2120"/>
  <c r="K2120"/>
  <c r="G2120"/>
  <c r="D2120"/>
  <c r="N2119"/>
  <c r="M2119"/>
  <c r="K2119"/>
  <c r="G2119"/>
  <c r="F2119"/>
  <c r="D2119"/>
  <c r="N2118"/>
  <c r="M2118"/>
  <c r="K2118"/>
  <c r="G2118"/>
  <c r="F2118"/>
  <c r="D2118"/>
  <c r="N2117"/>
  <c r="M2117"/>
  <c r="K2117"/>
  <c r="G2117"/>
  <c r="H2117"/>
  <c r="D2117"/>
  <c r="N2116"/>
  <c r="M2116"/>
  <c r="K2116"/>
  <c r="H2116"/>
  <c r="G2116"/>
  <c r="F2116"/>
  <c r="D2116"/>
  <c r="N2115"/>
  <c r="M2115"/>
  <c r="K2115"/>
  <c r="G2115"/>
  <c r="F2115"/>
  <c r="D2115"/>
  <c r="N2114"/>
  <c r="M2114"/>
  <c r="K2114"/>
  <c r="G2114"/>
  <c r="D2114"/>
  <c r="N2113"/>
  <c r="M2113"/>
  <c r="K2113"/>
  <c r="G2113"/>
  <c r="H2113"/>
  <c r="D2113"/>
  <c r="N2112"/>
  <c r="M2112"/>
  <c r="K2112"/>
  <c r="G2112"/>
  <c r="H2112"/>
  <c r="D2112"/>
  <c r="N2111"/>
  <c r="M2111"/>
  <c r="K2111"/>
  <c r="H2111"/>
  <c r="G2111"/>
  <c r="F2111"/>
  <c r="D2111"/>
  <c r="N2110"/>
  <c r="M2110"/>
  <c r="K2110"/>
  <c r="H2110"/>
  <c r="G2110"/>
  <c r="F2110"/>
  <c r="D2110"/>
  <c r="N2109"/>
  <c r="M2109"/>
  <c r="K2109"/>
  <c r="G2109"/>
  <c r="F2109"/>
  <c r="H2109"/>
  <c r="D2109"/>
  <c r="N2108"/>
  <c r="M2108"/>
  <c r="K2108"/>
  <c r="G2108"/>
  <c r="F2108"/>
  <c r="D2108"/>
  <c r="N2107"/>
  <c r="M2107"/>
  <c r="K2107"/>
  <c r="H2107"/>
  <c r="G2107"/>
  <c r="F2107"/>
  <c r="D2107"/>
  <c r="N2106"/>
  <c r="M2106"/>
  <c r="K2106"/>
  <c r="H2106"/>
  <c r="G2106"/>
  <c r="F2106"/>
  <c r="D2106"/>
  <c r="N2105"/>
  <c r="M2105"/>
  <c r="K2105"/>
  <c r="G2105"/>
  <c r="H2105"/>
  <c r="D2105"/>
  <c r="N2104"/>
  <c r="M2104"/>
  <c r="K2104"/>
  <c r="G2104"/>
  <c r="D2104"/>
  <c r="N2103"/>
  <c r="M2103"/>
  <c r="K2103"/>
  <c r="G2103"/>
  <c r="F2103"/>
  <c r="D2103"/>
  <c r="N2102"/>
  <c r="M2102"/>
  <c r="K2102"/>
  <c r="G2102"/>
  <c r="F2102"/>
  <c r="D2102"/>
  <c r="N2101"/>
  <c r="M2101"/>
  <c r="K2101"/>
  <c r="G2101"/>
  <c r="H2101"/>
  <c r="D2101"/>
  <c r="N2100"/>
  <c r="M2100"/>
  <c r="K2100"/>
  <c r="H2100"/>
  <c r="G2100"/>
  <c r="F2100"/>
  <c r="D2100"/>
  <c r="N2099"/>
  <c r="M2099"/>
  <c r="K2099"/>
  <c r="G2099"/>
  <c r="F2099"/>
  <c r="D2099"/>
  <c r="N2098"/>
  <c r="M2098"/>
  <c r="K2098"/>
  <c r="G2098"/>
  <c r="D2098"/>
  <c r="N2097"/>
  <c r="M2097"/>
  <c r="K2097"/>
  <c r="G2097"/>
  <c r="H2097"/>
  <c r="D2097"/>
  <c r="N2096"/>
  <c r="M2096"/>
  <c r="K2096"/>
  <c r="G2096"/>
  <c r="H2096"/>
  <c r="D2096"/>
  <c r="N2095"/>
  <c r="M2095"/>
  <c r="K2095"/>
  <c r="H2095"/>
  <c r="G2095"/>
  <c r="F2095"/>
  <c r="D2095"/>
  <c r="N2094"/>
  <c r="M2094"/>
  <c r="K2094"/>
  <c r="H2094"/>
  <c r="G2094"/>
  <c r="F2094"/>
  <c r="D2094"/>
  <c r="N2093"/>
  <c r="M2093"/>
  <c r="K2093"/>
  <c r="G2093"/>
  <c r="F2093"/>
  <c r="H2093"/>
  <c r="D2093"/>
  <c r="N2092"/>
  <c r="M2092"/>
  <c r="K2092"/>
  <c r="G2092"/>
  <c r="F2092"/>
  <c r="D2092"/>
  <c r="N2091"/>
  <c r="M2091"/>
  <c r="K2091"/>
  <c r="H2091"/>
  <c r="G2091"/>
  <c r="F2091"/>
  <c r="D2091"/>
  <c r="N2090"/>
  <c r="M2090"/>
  <c r="K2090"/>
  <c r="H2090"/>
  <c r="G2090"/>
  <c r="F2090"/>
  <c r="D2090"/>
  <c r="N2089"/>
  <c r="M2089"/>
  <c r="K2089"/>
  <c r="G2089"/>
  <c r="H2089"/>
  <c r="D2089"/>
  <c r="N2088"/>
  <c r="M2088"/>
  <c r="K2088"/>
  <c r="G2088"/>
  <c r="D2088"/>
  <c r="N2087"/>
  <c r="M2087"/>
  <c r="K2087"/>
  <c r="G2087"/>
  <c r="F2087"/>
  <c r="D2087"/>
  <c r="N2086"/>
  <c r="M2086"/>
  <c r="K2086"/>
  <c r="G2086"/>
  <c r="F2086"/>
  <c r="D2086"/>
  <c r="N2085"/>
  <c r="M2085"/>
  <c r="K2085"/>
  <c r="G2085"/>
  <c r="H2085"/>
  <c r="D2085"/>
  <c r="N2084"/>
  <c r="M2084"/>
  <c r="K2084"/>
  <c r="H2084"/>
  <c r="G2084"/>
  <c r="F2084"/>
  <c r="D2084"/>
  <c r="N2083"/>
  <c r="M2083"/>
  <c r="K2083"/>
  <c r="G2083"/>
  <c r="F2083"/>
  <c r="D2083"/>
  <c r="N2082"/>
  <c r="M2082"/>
  <c r="K2082"/>
  <c r="G2082"/>
  <c r="D2082"/>
  <c r="N2081"/>
  <c r="M2081"/>
  <c r="K2081"/>
  <c r="G2081"/>
  <c r="H2081"/>
  <c r="D2081"/>
  <c r="N2080"/>
  <c r="M2080"/>
  <c r="K2080"/>
  <c r="G2080"/>
  <c r="H2080"/>
  <c r="D2080"/>
  <c r="N2079"/>
  <c r="M2079"/>
  <c r="K2079"/>
  <c r="H2079"/>
  <c r="G2079"/>
  <c r="F2079"/>
  <c r="D2079"/>
  <c r="N2078"/>
  <c r="M2078"/>
  <c r="K2078"/>
  <c r="G2078"/>
  <c r="F2078"/>
  <c r="D2078"/>
  <c r="N2077"/>
  <c r="M2077"/>
  <c r="K2077"/>
  <c r="G2077"/>
  <c r="H2077"/>
  <c r="D2077"/>
  <c r="N2076"/>
  <c r="M2076"/>
  <c r="K2076"/>
  <c r="G2076"/>
  <c r="F2076"/>
  <c r="D2076"/>
  <c r="N2075"/>
  <c r="M2075"/>
  <c r="K2075"/>
  <c r="G2075"/>
  <c r="F2075"/>
  <c r="D2075"/>
  <c r="N2074"/>
  <c r="M2074"/>
  <c r="K2074"/>
  <c r="G2074"/>
  <c r="F2074"/>
  <c r="H2074"/>
  <c r="D2074"/>
  <c r="N2073"/>
  <c r="M2073"/>
  <c r="K2073"/>
  <c r="G2073"/>
  <c r="H2073"/>
  <c r="D2073"/>
  <c r="N2072"/>
  <c r="M2072"/>
  <c r="K2072"/>
  <c r="G2072"/>
  <c r="D2072"/>
  <c r="N2071"/>
  <c r="M2071"/>
  <c r="K2071"/>
  <c r="G2071"/>
  <c r="F2071"/>
  <c r="D2071"/>
  <c r="N2070"/>
  <c r="M2070"/>
  <c r="K2070"/>
  <c r="H2070"/>
  <c r="G2070"/>
  <c r="F2070"/>
  <c r="D2070"/>
  <c r="N2069"/>
  <c r="M2069"/>
  <c r="K2069"/>
  <c r="G2069"/>
  <c r="H2069"/>
  <c r="D2069"/>
  <c r="N2068"/>
  <c r="M2068"/>
  <c r="K2068"/>
  <c r="G2068"/>
  <c r="F2068"/>
  <c r="H2068"/>
  <c r="D2068"/>
  <c r="N2067"/>
  <c r="M2067"/>
  <c r="K2067"/>
  <c r="G2067"/>
  <c r="F2067"/>
  <c r="D2067"/>
  <c r="N2066"/>
  <c r="M2066"/>
  <c r="K2066"/>
  <c r="G2066"/>
  <c r="D2066"/>
  <c r="N2065"/>
  <c r="M2065"/>
  <c r="K2065"/>
  <c r="G2065"/>
  <c r="H2065"/>
  <c r="D2065"/>
  <c r="N2064"/>
  <c r="M2064"/>
  <c r="K2064"/>
  <c r="G2064"/>
  <c r="H2064"/>
  <c r="D2064"/>
  <c r="N2063"/>
  <c r="M2063"/>
  <c r="K2063"/>
  <c r="G2063"/>
  <c r="F2063"/>
  <c r="D2063"/>
  <c r="N2062"/>
  <c r="M2062"/>
  <c r="K2062"/>
  <c r="H2062"/>
  <c r="G2062"/>
  <c r="F2062"/>
  <c r="D2062"/>
  <c r="N2061"/>
  <c r="M2061"/>
  <c r="K2061"/>
  <c r="G2061"/>
  <c r="F2061"/>
  <c r="H2061"/>
  <c r="D2061"/>
  <c r="N2060"/>
  <c r="M2060"/>
  <c r="K2060"/>
  <c r="G2060"/>
  <c r="F2060"/>
  <c r="D2060"/>
  <c r="N2059"/>
  <c r="M2059"/>
  <c r="K2059"/>
  <c r="H2059"/>
  <c r="G2059"/>
  <c r="F2059"/>
  <c r="D2059"/>
  <c r="N2058"/>
  <c r="M2058"/>
  <c r="K2058"/>
  <c r="G2058"/>
  <c r="H2058"/>
  <c r="D2058"/>
  <c r="N2057"/>
  <c r="M2057"/>
  <c r="K2057"/>
  <c r="G2057"/>
  <c r="F2057"/>
  <c r="D2057"/>
  <c r="N2056"/>
  <c r="M2056"/>
  <c r="K2056"/>
  <c r="G2056"/>
  <c r="F2056"/>
  <c r="D2056"/>
  <c r="N2055"/>
  <c r="M2055"/>
  <c r="K2055"/>
  <c r="G2055"/>
  <c r="F2055"/>
  <c r="D2055"/>
  <c r="N2054"/>
  <c r="M2054"/>
  <c r="K2054"/>
  <c r="G2054"/>
  <c r="H2054"/>
  <c r="D2054"/>
  <c r="N2053"/>
  <c r="M2053"/>
  <c r="K2053"/>
  <c r="G2053"/>
  <c r="F2053"/>
  <c r="D2053"/>
  <c r="N2052"/>
  <c r="M2052"/>
  <c r="K2052"/>
  <c r="G2052"/>
  <c r="F2052"/>
  <c r="D2052"/>
  <c r="N2051"/>
  <c r="M2051"/>
  <c r="K2051"/>
  <c r="G2051"/>
  <c r="F2051"/>
  <c r="D2051"/>
  <c r="N2050"/>
  <c r="M2050"/>
  <c r="K2050"/>
  <c r="G2050"/>
  <c r="H2050"/>
  <c r="D2050"/>
  <c r="N2049"/>
  <c r="M2049"/>
  <c r="K2049"/>
  <c r="G2049"/>
  <c r="F2049"/>
  <c r="D2049"/>
  <c r="N2048"/>
  <c r="M2048"/>
  <c r="K2048"/>
  <c r="G2048"/>
  <c r="F2048"/>
  <c r="D2048"/>
  <c r="N2047"/>
  <c r="M2047"/>
  <c r="K2047"/>
  <c r="H2047"/>
  <c r="G2047"/>
  <c r="F2047"/>
  <c r="D2047"/>
  <c r="N2046"/>
  <c r="M2046"/>
  <c r="K2046"/>
  <c r="G2046"/>
  <c r="H2046"/>
  <c r="D2046"/>
  <c r="N2045"/>
  <c r="M2045"/>
  <c r="K2045"/>
  <c r="G2045"/>
  <c r="F2045"/>
  <c r="D2045"/>
  <c r="N2044"/>
  <c r="M2044"/>
  <c r="K2044"/>
  <c r="G2044"/>
  <c r="F2044"/>
  <c r="D2044"/>
  <c r="N2043"/>
  <c r="M2043"/>
  <c r="K2043"/>
  <c r="H2043"/>
  <c r="G2043"/>
  <c r="F2043"/>
  <c r="D2043"/>
  <c r="N2042"/>
  <c r="M2042"/>
  <c r="K2042"/>
  <c r="G2042"/>
  <c r="H2042"/>
  <c r="D2042"/>
  <c r="N2041"/>
  <c r="M2041"/>
  <c r="K2041"/>
  <c r="G2041"/>
  <c r="F2041"/>
  <c r="D2041"/>
  <c r="N2040"/>
  <c r="M2040"/>
  <c r="K2040"/>
  <c r="G2040"/>
  <c r="F2040"/>
  <c r="D2040"/>
  <c r="N2039"/>
  <c r="M2039"/>
  <c r="K2039"/>
  <c r="G2039"/>
  <c r="F2039"/>
  <c r="D2039"/>
  <c r="N2038"/>
  <c r="M2038"/>
  <c r="K2038"/>
  <c r="G2038"/>
  <c r="H2038"/>
  <c r="D2038"/>
  <c r="N2037"/>
  <c r="M2037"/>
  <c r="K2037"/>
  <c r="G2037"/>
  <c r="F2037"/>
  <c r="D2037"/>
  <c r="N2036"/>
  <c r="M2036"/>
  <c r="K2036"/>
  <c r="G2036"/>
  <c r="F2036"/>
  <c r="D2036"/>
  <c r="N2035"/>
  <c r="M2035"/>
  <c r="K2035"/>
  <c r="G2035"/>
  <c r="F2035"/>
  <c r="D2035"/>
  <c r="N2034"/>
  <c r="M2034"/>
  <c r="K2034"/>
  <c r="G2034"/>
  <c r="H2034"/>
  <c r="D2034"/>
  <c r="N2033"/>
  <c r="M2033"/>
  <c r="K2033"/>
  <c r="G2033"/>
  <c r="F2033"/>
  <c r="D2033"/>
  <c r="N2032"/>
  <c r="M2032"/>
  <c r="K2032"/>
  <c r="G2032"/>
  <c r="F2032"/>
  <c r="D2032"/>
  <c r="N2031"/>
  <c r="M2031"/>
  <c r="K2031"/>
  <c r="H2031"/>
  <c r="G2031"/>
  <c r="F2031"/>
  <c r="D2031"/>
  <c r="N2030"/>
  <c r="M2030"/>
  <c r="K2030"/>
  <c r="G2030"/>
  <c r="H2030"/>
  <c r="D2030"/>
  <c r="N2029"/>
  <c r="M2029"/>
  <c r="K2029"/>
  <c r="G2029"/>
  <c r="F2029"/>
  <c r="D2029"/>
  <c r="N2028"/>
  <c r="M2028"/>
  <c r="K2028"/>
  <c r="G2028"/>
  <c r="F2028"/>
  <c r="D2028"/>
  <c r="N2027"/>
  <c r="M2027"/>
  <c r="K2027"/>
  <c r="H2027"/>
  <c r="G2027"/>
  <c r="F2027"/>
  <c r="D2027"/>
  <c r="N2026"/>
  <c r="M2026"/>
  <c r="K2026"/>
  <c r="G2026"/>
  <c r="H2026"/>
  <c r="D2026"/>
  <c r="N2025"/>
  <c r="M2025"/>
  <c r="K2025"/>
  <c r="G2025"/>
  <c r="F2025"/>
  <c r="D2025"/>
  <c r="N2024"/>
  <c r="M2024"/>
  <c r="K2024"/>
  <c r="G2024"/>
  <c r="F2024"/>
  <c r="D2024"/>
  <c r="N2023"/>
  <c r="M2023"/>
  <c r="K2023"/>
  <c r="G2023"/>
  <c r="F2023"/>
  <c r="D2023"/>
  <c r="N2022"/>
  <c r="M2022"/>
  <c r="K2022"/>
  <c r="G2022"/>
  <c r="H2022"/>
  <c r="D2022"/>
  <c r="N2021"/>
  <c r="M2021"/>
  <c r="K2021"/>
  <c r="G2021"/>
  <c r="F2021"/>
  <c r="D2021"/>
  <c r="N2020"/>
  <c r="M2020"/>
  <c r="K2020"/>
  <c r="G2020"/>
  <c r="F2020"/>
  <c r="D2020"/>
  <c r="N2019"/>
  <c r="M2019"/>
  <c r="K2019"/>
  <c r="G2019"/>
  <c r="F2019"/>
  <c r="D2019"/>
  <c r="N2018"/>
  <c r="M2018"/>
  <c r="K2018"/>
  <c r="G2018"/>
  <c r="H2018"/>
  <c r="D2018"/>
  <c r="N2017"/>
  <c r="M2017"/>
  <c r="K2017"/>
  <c r="G2017"/>
  <c r="F2017"/>
  <c r="D2017"/>
  <c r="N2016"/>
  <c r="M2016"/>
  <c r="K2016"/>
  <c r="G2016"/>
  <c r="F2016"/>
  <c r="D2016"/>
  <c r="N2015"/>
  <c r="M2015"/>
  <c r="K2015"/>
  <c r="H2015"/>
  <c r="G2015"/>
  <c r="F2015"/>
  <c r="D2015"/>
  <c r="N2014"/>
  <c r="M2014"/>
  <c r="K2014"/>
  <c r="G2014"/>
  <c r="H2014"/>
  <c r="D2014"/>
  <c r="N2013"/>
  <c r="M2013"/>
  <c r="K2013"/>
  <c r="G2013"/>
  <c r="F2013"/>
  <c r="D2013"/>
  <c r="N2012"/>
  <c r="M2012"/>
  <c r="K2012"/>
  <c r="G2012"/>
  <c r="F2012"/>
  <c r="D2012"/>
  <c r="N2011"/>
  <c r="M2011"/>
  <c r="K2011"/>
  <c r="H2011"/>
  <c r="G2011"/>
  <c r="F2011"/>
  <c r="D2011"/>
  <c r="N2010"/>
  <c r="M2010"/>
  <c r="K2010"/>
  <c r="G2010"/>
  <c r="H2010"/>
  <c r="D2010"/>
  <c r="N2009"/>
  <c r="M2009"/>
  <c r="K2009"/>
  <c r="G2009"/>
  <c r="F2009"/>
  <c r="D2009"/>
  <c r="N2008"/>
  <c r="M2008"/>
  <c r="K2008"/>
  <c r="G2008"/>
  <c r="F2008"/>
  <c r="D2008"/>
  <c r="N2007"/>
  <c r="M2007"/>
  <c r="K2007"/>
  <c r="G2007"/>
  <c r="F2007"/>
  <c r="D2007"/>
  <c r="N2006"/>
  <c r="M2006"/>
  <c r="K2006"/>
  <c r="G2006"/>
  <c r="H2006"/>
  <c r="D2006"/>
  <c r="N2005"/>
  <c r="M2005"/>
  <c r="K2005"/>
  <c r="G2005"/>
  <c r="F2005"/>
  <c r="D2005"/>
  <c r="N2004"/>
  <c r="M2004"/>
  <c r="K2004"/>
  <c r="G2004"/>
  <c r="F2004"/>
  <c r="D2004"/>
  <c r="N2003"/>
  <c r="M2003"/>
  <c r="K2003"/>
  <c r="G2003"/>
  <c r="F2003"/>
  <c r="D2003"/>
  <c r="N2002"/>
  <c r="M2002"/>
  <c r="K2002"/>
  <c r="G2002"/>
  <c r="H2002"/>
  <c r="D2002"/>
  <c r="N2001"/>
  <c r="M2001"/>
  <c r="K2001"/>
  <c r="G2001"/>
  <c r="F2001"/>
  <c r="D2001"/>
  <c r="N2000"/>
  <c r="M2000"/>
  <c r="K2000"/>
  <c r="G2000"/>
  <c r="F2000"/>
  <c r="D2000"/>
  <c r="N1999"/>
  <c r="M1999"/>
  <c r="K1999"/>
  <c r="H1999"/>
  <c r="G1999"/>
  <c r="F1999"/>
  <c r="D1999"/>
  <c r="N1998"/>
  <c r="M1998"/>
  <c r="K1998"/>
  <c r="G1998"/>
  <c r="H1998"/>
  <c r="D1998"/>
  <c r="N1997"/>
  <c r="M1997"/>
  <c r="K1997"/>
  <c r="G1997"/>
  <c r="F1997"/>
  <c r="D1997"/>
  <c r="N1996"/>
  <c r="M1996"/>
  <c r="K1996"/>
  <c r="G1996"/>
  <c r="D1996"/>
  <c r="N1995"/>
  <c r="M1995"/>
  <c r="K1995"/>
  <c r="H1995"/>
  <c r="G1995"/>
  <c r="F1995"/>
  <c r="D1995"/>
  <c r="N1994"/>
  <c r="M1994"/>
  <c r="K1994"/>
  <c r="G1994"/>
  <c r="D1994"/>
  <c r="N1993"/>
  <c r="M1993"/>
  <c r="K1993"/>
  <c r="G1993"/>
  <c r="F1993"/>
  <c r="D1993"/>
  <c r="N1992"/>
  <c r="M1992"/>
  <c r="K1992"/>
  <c r="G1992"/>
  <c r="D1992"/>
  <c r="N1991"/>
  <c r="M1991"/>
  <c r="K1991"/>
  <c r="G1991"/>
  <c r="F1991"/>
  <c r="D1991"/>
  <c r="N1990"/>
  <c r="M1990"/>
  <c r="K1990"/>
  <c r="G1990"/>
  <c r="D1990"/>
  <c r="N1989"/>
  <c r="M1989"/>
  <c r="K1989"/>
  <c r="G1989"/>
  <c r="F1989"/>
  <c r="D1989"/>
  <c r="N1988"/>
  <c r="M1988"/>
  <c r="K1988"/>
  <c r="G1988"/>
  <c r="D1988"/>
  <c r="N1987"/>
  <c r="M1987"/>
  <c r="K1987"/>
  <c r="G1987"/>
  <c r="F1987"/>
  <c r="H1987"/>
  <c r="D1987"/>
  <c r="N1986"/>
  <c r="M1986"/>
  <c r="K1986"/>
  <c r="G1986"/>
  <c r="D1986"/>
  <c r="N1985"/>
  <c r="M1985"/>
  <c r="K1985"/>
  <c r="G1985"/>
  <c r="F1985"/>
  <c r="D1985"/>
  <c r="N1984"/>
  <c r="M1984"/>
  <c r="K1984"/>
  <c r="G1984"/>
  <c r="D1984"/>
  <c r="N1983"/>
  <c r="M1983"/>
  <c r="K1983"/>
  <c r="H1983"/>
  <c r="G1983"/>
  <c r="F1983"/>
  <c r="D1983"/>
  <c r="N1982"/>
  <c r="M1982"/>
  <c r="K1982"/>
  <c r="G1982"/>
  <c r="D1982"/>
  <c r="N1981"/>
  <c r="M1981"/>
  <c r="K1981"/>
  <c r="G1981"/>
  <c r="F1981"/>
  <c r="D1981"/>
  <c r="N1980"/>
  <c r="M1980"/>
  <c r="K1980"/>
  <c r="G1980"/>
  <c r="D1980"/>
  <c r="N1979"/>
  <c r="M1979"/>
  <c r="K1979"/>
  <c r="G1979"/>
  <c r="F1979"/>
  <c r="H1979"/>
  <c r="D1979"/>
  <c r="N1978"/>
  <c r="M1978"/>
  <c r="K1978"/>
  <c r="G1978"/>
  <c r="D1978"/>
  <c r="N1977"/>
  <c r="M1977"/>
  <c r="K1977"/>
  <c r="G1977"/>
  <c r="F1977"/>
  <c r="D1977"/>
  <c r="N1976"/>
  <c r="M1976"/>
  <c r="K1976"/>
  <c r="G1976"/>
  <c r="D1976"/>
  <c r="N1975"/>
  <c r="M1975"/>
  <c r="K1975"/>
  <c r="G1975"/>
  <c r="F1975"/>
  <c r="D1975"/>
  <c r="N1974"/>
  <c r="M1974"/>
  <c r="K1974"/>
  <c r="G1974"/>
  <c r="D1974"/>
  <c r="N1973"/>
  <c r="M1973"/>
  <c r="K1973"/>
  <c r="G1973"/>
  <c r="F1973"/>
  <c r="D1973"/>
  <c r="N1972"/>
  <c r="M1972"/>
  <c r="K1972"/>
  <c r="G1972"/>
  <c r="D1972"/>
  <c r="N1971"/>
  <c r="M1971"/>
  <c r="K1971"/>
  <c r="H1971"/>
  <c r="G1971"/>
  <c r="F1971"/>
  <c r="D1971"/>
  <c r="N1970"/>
  <c r="M1970"/>
  <c r="K1970"/>
  <c r="G1970"/>
  <c r="D1970"/>
  <c r="N1969"/>
  <c r="M1969"/>
  <c r="K1969"/>
  <c r="G1969"/>
  <c r="F1969"/>
  <c r="D1969"/>
  <c r="N1968"/>
  <c r="M1968"/>
  <c r="K1968"/>
  <c r="G1968"/>
  <c r="D1968"/>
  <c r="N1967"/>
  <c r="M1967"/>
  <c r="K1967"/>
  <c r="G1967"/>
  <c r="F1967"/>
  <c r="D1967"/>
  <c r="N1966"/>
  <c r="M1966"/>
  <c r="K1966"/>
  <c r="G1966"/>
  <c r="D1966"/>
  <c r="N1965"/>
  <c r="M1965"/>
  <c r="K1965"/>
  <c r="G1965"/>
  <c r="F1965"/>
  <c r="D1965"/>
  <c r="N1964"/>
  <c r="M1964"/>
  <c r="K1964"/>
  <c r="H1964"/>
  <c r="G1964"/>
  <c r="F1964"/>
  <c r="D1964"/>
  <c r="N1963"/>
  <c r="M1963"/>
  <c r="K1963"/>
  <c r="H1963"/>
  <c r="G1963"/>
  <c r="F1963"/>
  <c r="D1963"/>
  <c r="N1962"/>
  <c r="M1962"/>
  <c r="K1962"/>
  <c r="G1962"/>
  <c r="F1962"/>
  <c r="H1962"/>
  <c r="D1962"/>
  <c r="N1961"/>
  <c r="M1961"/>
  <c r="K1961"/>
  <c r="G1961"/>
  <c r="F1961"/>
  <c r="D1961"/>
  <c r="N1960"/>
  <c r="M1960"/>
  <c r="K1960"/>
  <c r="H1960"/>
  <c r="G1960"/>
  <c r="F1960"/>
  <c r="D1960"/>
  <c r="N1959"/>
  <c r="M1959"/>
  <c r="K1959"/>
  <c r="G1959"/>
  <c r="F1959"/>
  <c r="D1959"/>
  <c r="N1958"/>
  <c r="M1958"/>
  <c r="K1958"/>
  <c r="G1958"/>
  <c r="H1958"/>
  <c r="D1958"/>
  <c r="N1957"/>
  <c r="M1957"/>
  <c r="K1957"/>
  <c r="G1957"/>
  <c r="F1957"/>
  <c r="D1957"/>
  <c r="N1956"/>
  <c r="M1956"/>
  <c r="K1956"/>
  <c r="G1956"/>
  <c r="F1956"/>
  <c r="D1956"/>
  <c r="N1955"/>
  <c r="M1955"/>
  <c r="K1955"/>
  <c r="G1955"/>
  <c r="F1955"/>
  <c r="D1955"/>
  <c r="N1954"/>
  <c r="M1954"/>
  <c r="K1954"/>
  <c r="G1954"/>
  <c r="F1954"/>
  <c r="H1954"/>
  <c r="D1954"/>
  <c r="N1953"/>
  <c r="M1953"/>
  <c r="K1953"/>
  <c r="G1953"/>
  <c r="F1953"/>
  <c r="D1953"/>
  <c r="N1952"/>
  <c r="M1952"/>
  <c r="K1952"/>
  <c r="G1952"/>
  <c r="F1952"/>
  <c r="D1952"/>
  <c r="N1951"/>
  <c r="M1951"/>
  <c r="K1951"/>
  <c r="H1951"/>
  <c r="G1951"/>
  <c r="F1951"/>
  <c r="D1951"/>
  <c r="N1950"/>
  <c r="M1950"/>
  <c r="K1950"/>
  <c r="G1950"/>
  <c r="F1950"/>
  <c r="H1950"/>
  <c r="D1950"/>
  <c r="N1949"/>
  <c r="M1949"/>
  <c r="K1949"/>
  <c r="G1949"/>
  <c r="F1949"/>
  <c r="D1949"/>
  <c r="N1948"/>
  <c r="M1948"/>
  <c r="K1948"/>
  <c r="H1948"/>
  <c r="G1948"/>
  <c r="F1948"/>
  <c r="D1948"/>
  <c r="N1947"/>
  <c r="M1947"/>
  <c r="K1947"/>
  <c r="H1947"/>
  <c r="G1947"/>
  <c r="F1947"/>
  <c r="D1947"/>
  <c r="N1946"/>
  <c r="M1946"/>
  <c r="K1946"/>
  <c r="G1946"/>
  <c r="F1946"/>
  <c r="H1946"/>
  <c r="D1946"/>
  <c r="N1945"/>
  <c r="M1945"/>
  <c r="K1945"/>
  <c r="G1945"/>
  <c r="F1945"/>
  <c r="D1945"/>
  <c r="N1944"/>
  <c r="M1944"/>
  <c r="K1944"/>
  <c r="H1944"/>
  <c r="G1944"/>
  <c r="F1944"/>
  <c r="D1944"/>
  <c r="N1943"/>
  <c r="M1943"/>
  <c r="K1943"/>
  <c r="G1943"/>
  <c r="F1943"/>
  <c r="D1943"/>
  <c r="N1942"/>
  <c r="M1942"/>
  <c r="K1942"/>
  <c r="G1942"/>
  <c r="H1942"/>
  <c r="D1942"/>
  <c r="N1941"/>
  <c r="M1941"/>
  <c r="K1941"/>
  <c r="G1941"/>
  <c r="F1941"/>
  <c r="D1941"/>
  <c r="N1940"/>
  <c r="M1940"/>
  <c r="K1940"/>
  <c r="G1940"/>
  <c r="F1940"/>
  <c r="D1940"/>
  <c r="N1939"/>
  <c r="M1939"/>
  <c r="K1939"/>
  <c r="G1939"/>
  <c r="F1939"/>
  <c r="D1939"/>
  <c r="N1938"/>
  <c r="M1938"/>
  <c r="K1938"/>
  <c r="G1938"/>
  <c r="F1938"/>
  <c r="H1938"/>
  <c r="D1938"/>
  <c r="N1937"/>
  <c r="M1937"/>
  <c r="K1937"/>
  <c r="G1937"/>
  <c r="F1937"/>
  <c r="D1937"/>
  <c r="N1936"/>
  <c r="M1936"/>
  <c r="K1936"/>
  <c r="G1936"/>
  <c r="F1936"/>
  <c r="D1936"/>
  <c r="N1935"/>
  <c r="M1935"/>
  <c r="K1935"/>
  <c r="H1935"/>
  <c r="G1935"/>
  <c r="F1935"/>
  <c r="D1935"/>
  <c r="N1934"/>
  <c r="M1934"/>
  <c r="K1934"/>
  <c r="G1934"/>
  <c r="F1934"/>
  <c r="H1934"/>
  <c r="D1934"/>
  <c r="N1933"/>
  <c r="M1933"/>
  <c r="K1933"/>
  <c r="G1933"/>
  <c r="F1933"/>
  <c r="D1933"/>
  <c r="N1932"/>
  <c r="M1932"/>
  <c r="K1932"/>
  <c r="H1932"/>
  <c r="G1932"/>
  <c r="F1932"/>
  <c r="D1932"/>
  <c r="N1931"/>
  <c r="M1931"/>
  <c r="K1931"/>
  <c r="H1931"/>
  <c r="G1931"/>
  <c r="F1931"/>
  <c r="D1931"/>
  <c r="N1930"/>
  <c r="M1930"/>
  <c r="K1930"/>
  <c r="G1930"/>
  <c r="F1930"/>
  <c r="H1930"/>
  <c r="D1930"/>
  <c r="N1929"/>
  <c r="M1929"/>
  <c r="K1929"/>
  <c r="G1929"/>
  <c r="D1929"/>
  <c r="N1928"/>
  <c r="M1928"/>
  <c r="K1928"/>
  <c r="H1928"/>
  <c r="G1928"/>
  <c r="F1928"/>
  <c r="D1928"/>
  <c r="N1927"/>
  <c r="M1927"/>
  <c r="K1927"/>
  <c r="G1927"/>
  <c r="F1927"/>
  <c r="D1927"/>
  <c r="N1926"/>
  <c r="M1926"/>
  <c r="K1926"/>
  <c r="G1926"/>
  <c r="H1926"/>
  <c r="D1926"/>
  <c r="N1925"/>
  <c r="M1925"/>
  <c r="K1925"/>
  <c r="G1925"/>
  <c r="D1925"/>
  <c r="N1924"/>
  <c r="M1924"/>
  <c r="K1924"/>
  <c r="G1924"/>
  <c r="D1924"/>
  <c r="N1923"/>
  <c r="M1923"/>
  <c r="K1923"/>
  <c r="H1923"/>
  <c r="G1923"/>
  <c r="F1923"/>
  <c r="D1923"/>
  <c r="N1922"/>
  <c r="M1922"/>
  <c r="K1922"/>
  <c r="G1922"/>
  <c r="H1922"/>
  <c r="D1922"/>
  <c r="N1921"/>
  <c r="M1921"/>
  <c r="K1921"/>
  <c r="G1921"/>
  <c r="D1921"/>
  <c r="N1920"/>
  <c r="M1920"/>
  <c r="K1920"/>
  <c r="G1920"/>
  <c r="D1920"/>
  <c r="N1919"/>
  <c r="M1919"/>
  <c r="K1919"/>
  <c r="H1919"/>
  <c r="G1919"/>
  <c r="F1919"/>
  <c r="D1919"/>
  <c r="N1918"/>
  <c r="M1918"/>
  <c r="K1918"/>
  <c r="G1918"/>
  <c r="H1918"/>
  <c r="D1918"/>
  <c r="N1917"/>
  <c r="M1917"/>
  <c r="K1917"/>
  <c r="G1917"/>
  <c r="D1917"/>
  <c r="N1916"/>
  <c r="M1916"/>
  <c r="K1916"/>
  <c r="G1916"/>
  <c r="D1916"/>
  <c r="N1915"/>
  <c r="M1915"/>
  <c r="K1915"/>
  <c r="G1915"/>
  <c r="F1915"/>
  <c r="D1915"/>
  <c r="N1914"/>
  <c r="M1914"/>
  <c r="K1914"/>
  <c r="G1914"/>
  <c r="D1914"/>
  <c r="N1913"/>
  <c r="M1913"/>
  <c r="K1913"/>
  <c r="G1913"/>
  <c r="D1913"/>
  <c r="N1912"/>
  <c r="M1912"/>
  <c r="K1912"/>
  <c r="G1912"/>
  <c r="D1912"/>
  <c r="N1911"/>
  <c r="M1911"/>
  <c r="K1911"/>
  <c r="G1911"/>
  <c r="F1911"/>
  <c r="H1911"/>
  <c r="D1911"/>
  <c r="N1910"/>
  <c r="M1910"/>
  <c r="K1910"/>
  <c r="G1910"/>
  <c r="H1910"/>
  <c r="D1910"/>
  <c r="N1909"/>
  <c r="M1909"/>
  <c r="K1909"/>
  <c r="G1909"/>
  <c r="D1909"/>
  <c r="N1908"/>
  <c r="M1908"/>
  <c r="K1908"/>
  <c r="G1908"/>
  <c r="F1908"/>
  <c r="D1908"/>
  <c r="N1907"/>
  <c r="M1907"/>
  <c r="K1907"/>
  <c r="G1907"/>
  <c r="H1907"/>
  <c r="D1907"/>
  <c r="N1906"/>
  <c r="M1906"/>
  <c r="K1906"/>
  <c r="G1906"/>
  <c r="H1906"/>
  <c r="D1906"/>
  <c r="N1905"/>
  <c r="M1905"/>
  <c r="K1905"/>
  <c r="G1905"/>
  <c r="D1905"/>
  <c r="N1904"/>
  <c r="M1904"/>
  <c r="K1904"/>
  <c r="H1904"/>
  <c r="G1904"/>
  <c r="F1904"/>
  <c r="D1904"/>
  <c r="N1903"/>
  <c r="M1903"/>
  <c r="K1903"/>
  <c r="H1903"/>
  <c r="G1903"/>
  <c r="F1903"/>
  <c r="D1903"/>
  <c r="N1902"/>
  <c r="M1902"/>
  <c r="K1902"/>
  <c r="G1902"/>
  <c r="H1902"/>
  <c r="D1902"/>
  <c r="N1901"/>
  <c r="M1901"/>
  <c r="K1901"/>
  <c r="G1901"/>
  <c r="D1901"/>
  <c r="N1900"/>
  <c r="M1900"/>
  <c r="K1900"/>
  <c r="H1900"/>
  <c r="G1900"/>
  <c r="F1900"/>
  <c r="D1900"/>
  <c r="N1899"/>
  <c r="M1899"/>
  <c r="K1899"/>
  <c r="G1899"/>
  <c r="F1899"/>
  <c r="H1899"/>
  <c r="D1899"/>
  <c r="N1898"/>
  <c r="M1898"/>
  <c r="K1898"/>
  <c r="G1898"/>
  <c r="F1898"/>
  <c r="H1898"/>
  <c r="D1898"/>
  <c r="N1897"/>
  <c r="M1897"/>
  <c r="K1897"/>
  <c r="G1897"/>
  <c r="D1897"/>
  <c r="N1896"/>
  <c r="M1896"/>
  <c r="K1896"/>
  <c r="H1896"/>
  <c r="G1896"/>
  <c r="F1896"/>
  <c r="D1896"/>
  <c r="N1895"/>
  <c r="M1895"/>
  <c r="K1895"/>
  <c r="G1895"/>
  <c r="F1895"/>
  <c r="D1895"/>
  <c r="N1894"/>
  <c r="M1894"/>
  <c r="K1894"/>
  <c r="G1894"/>
  <c r="H1894"/>
  <c r="D1894"/>
  <c r="N1893"/>
  <c r="M1893"/>
  <c r="K1893"/>
  <c r="G1893"/>
  <c r="D1893"/>
  <c r="N1892"/>
  <c r="M1892"/>
  <c r="K1892"/>
  <c r="G1892"/>
  <c r="D1892"/>
  <c r="N1891"/>
  <c r="M1891"/>
  <c r="K1891"/>
  <c r="H1891"/>
  <c r="G1891"/>
  <c r="F1891"/>
  <c r="D1891"/>
  <c r="N1890"/>
  <c r="M1890"/>
  <c r="K1890"/>
  <c r="G1890"/>
  <c r="H1890"/>
  <c r="D1890"/>
  <c r="N1889"/>
  <c r="M1889"/>
  <c r="K1889"/>
  <c r="G1889"/>
  <c r="D1889"/>
  <c r="N1888"/>
  <c r="M1888"/>
  <c r="K1888"/>
  <c r="G1888"/>
  <c r="D1888"/>
  <c r="N1887"/>
  <c r="M1887"/>
  <c r="K1887"/>
  <c r="G1887"/>
  <c r="F1887"/>
  <c r="D1887"/>
  <c r="N1886"/>
  <c r="M1886"/>
  <c r="K1886"/>
  <c r="G1886"/>
  <c r="H1886"/>
  <c r="D1886"/>
  <c r="N1885"/>
  <c r="M1885"/>
  <c r="K1885"/>
  <c r="G1885"/>
  <c r="D1885"/>
  <c r="N1884"/>
  <c r="M1884"/>
  <c r="K1884"/>
  <c r="G1884"/>
  <c r="D1884"/>
  <c r="N1883"/>
  <c r="M1883"/>
  <c r="K1883"/>
  <c r="G1883"/>
  <c r="F1883"/>
  <c r="D1883"/>
  <c r="N1882"/>
  <c r="M1882"/>
  <c r="K1882"/>
  <c r="G1882"/>
  <c r="D1882"/>
  <c r="N1881"/>
  <c r="M1881"/>
  <c r="K1881"/>
  <c r="G1881"/>
  <c r="D1881"/>
  <c r="N1880"/>
  <c r="M1880"/>
  <c r="K1880"/>
  <c r="G1880"/>
  <c r="F1880"/>
  <c r="D1880"/>
  <c r="N1879"/>
  <c r="M1879"/>
  <c r="K1879"/>
  <c r="G1879"/>
  <c r="H1879"/>
  <c r="D1879"/>
  <c r="N1878"/>
  <c r="M1878"/>
  <c r="K1878"/>
  <c r="G1878"/>
  <c r="D1878"/>
  <c r="N1877"/>
  <c r="M1877"/>
  <c r="K1877"/>
  <c r="G1877"/>
  <c r="H1877"/>
  <c r="D1877"/>
  <c r="N1876"/>
  <c r="M1876"/>
  <c r="K1876"/>
  <c r="H1876"/>
  <c r="G1876"/>
  <c r="F1876"/>
  <c r="D1876"/>
  <c r="N1875"/>
  <c r="M1875"/>
  <c r="K1875"/>
  <c r="H1875"/>
  <c r="G1875"/>
  <c r="F1875"/>
  <c r="D1875"/>
  <c r="N1874"/>
  <c r="M1874"/>
  <c r="K1874"/>
  <c r="G1874"/>
  <c r="F1874"/>
  <c r="H1874"/>
  <c r="D1874"/>
  <c r="N1873"/>
  <c r="M1873"/>
  <c r="K1873"/>
  <c r="G1873"/>
  <c r="D1873"/>
  <c r="N1872"/>
  <c r="M1872"/>
  <c r="K1872"/>
  <c r="H1872"/>
  <c r="G1872"/>
  <c r="F1872"/>
  <c r="D1872"/>
  <c r="N1871"/>
  <c r="M1871"/>
  <c r="K1871"/>
  <c r="H1871"/>
  <c r="G1871"/>
  <c r="F1871"/>
  <c r="D1871"/>
  <c r="N1870"/>
  <c r="M1870"/>
  <c r="K1870"/>
  <c r="G1870"/>
  <c r="F1870"/>
  <c r="H1870"/>
  <c r="D1870"/>
  <c r="N1869"/>
  <c r="M1869"/>
  <c r="K1869"/>
  <c r="G1869"/>
  <c r="H1869"/>
  <c r="D1869"/>
  <c r="N1868"/>
  <c r="M1868"/>
  <c r="K1868"/>
  <c r="G1868"/>
  <c r="F1868"/>
  <c r="D1868"/>
  <c r="N1867"/>
  <c r="M1867"/>
  <c r="K1867"/>
  <c r="G1867"/>
  <c r="F1867"/>
  <c r="H1867"/>
  <c r="D1867"/>
  <c r="N1866"/>
  <c r="M1866"/>
  <c r="K1866"/>
  <c r="G1866"/>
  <c r="D1866"/>
  <c r="N1865"/>
  <c r="M1865"/>
  <c r="K1865"/>
  <c r="G1865"/>
  <c r="H1865"/>
  <c r="D1865"/>
  <c r="N1864"/>
  <c r="M1864"/>
  <c r="K1864"/>
  <c r="G1864"/>
  <c r="F1864"/>
  <c r="D1864"/>
  <c r="N1863"/>
  <c r="M1863"/>
  <c r="K1863"/>
  <c r="G1863"/>
  <c r="H1863"/>
  <c r="D1863"/>
  <c r="N1862"/>
  <c r="M1862"/>
  <c r="K1862"/>
  <c r="G1862"/>
  <c r="H1862"/>
  <c r="D1862"/>
  <c r="N1861"/>
  <c r="M1861"/>
  <c r="K1861"/>
  <c r="G1861"/>
  <c r="F1861"/>
  <c r="D1861"/>
  <c r="N1860"/>
  <c r="M1860"/>
  <c r="K1860"/>
  <c r="G1860"/>
  <c r="F1860"/>
  <c r="D1860"/>
  <c r="N1859"/>
  <c r="M1859"/>
  <c r="K1859"/>
  <c r="G1859"/>
  <c r="F1859"/>
  <c r="H1859"/>
  <c r="D1859"/>
  <c r="N1858"/>
  <c r="M1858"/>
  <c r="K1858"/>
  <c r="G1858"/>
  <c r="F1858"/>
  <c r="D1858"/>
  <c r="N1857"/>
  <c r="M1857"/>
  <c r="K1857"/>
  <c r="G1857"/>
  <c r="F1857"/>
  <c r="D1857"/>
  <c r="N1856"/>
  <c r="M1856"/>
  <c r="K1856"/>
  <c r="H1856"/>
  <c r="G1856"/>
  <c r="F1856"/>
  <c r="D1856"/>
  <c r="N1855"/>
  <c r="M1855"/>
  <c r="K1855"/>
  <c r="G1855"/>
  <c r="F1855"/>
  <c r="H1855"/>
  <c r="D1855"/>
  <c r="N1854"/>
  <c r="M1854"/>
  <c r="K1854"/>
  <c r="G1854"/>
  <c r="F1854"/>
  <c r="D1854"/>
  <c r="N1853"/>
  <c r="M1853"/>
  <c r="K1853"/>
  <c r="H1853"/>
  <c r="G1853"/>
  <c r="F1853"/>
  <c r="D1853"/>
  <c r="N1852"/>
  <c r="M1852"/>
  <c r="K1852"/>
  <c r="H1852"/>
  <c r="G1852"/>
  <c r="F1852"/>
  <c r="D1852"/>
  <c r="N1851"/>
  <c r="M1851"/>
  <c r="K1851"/>
  <c r="G1851"/>
  <c r="F1851"/>
  <c r="H1851"/>
  <c r="D1851"/>
  <c r="N1850"/>
  <c r="M1850"/>
  <c r="K1850"/>
  <c r="G1850"/>
  <c r="F1850"/>
  <c r="D1850"/>
  <c r="N1849"/>
  <c r="M1849"/>
  <c r="K1849"/>
  <c r="H1849"/>
  <c r="G1849"/>
  <c r="F1849"/>
  <c r="D1849"/>
  <c r="N1848"/>
  <c r="M1848"/>
  <c r="K1848"/>
  <c r="G1848"/>
  <c r="F1848"/>
  <c r="D1848"/>
  <c r="N1847"/>
  <c r="M1847"/>
  <c r="K1847"/>
  <c r="G1847"/>
  <c r="H1847"/>
  <c r="D1847"/>
  <c r="N1846"/>
  <c r="M1846"/>
  <c r="K1846"/>
  <c r="G1846"/>
  <c r="F1846"/>
  <c r="D1846"/>
  <c r="N1845"/>
  <c r="M1845"/>
  <c r="K1845"/>
  <c r="G1845"/>
  <c r="F1845"/>
  <c r="D1845"/>
  <c r="N1844"/>
  <c r="M1844"/>
  <c r="K1844"/>
  <c r="G1844"/>
  <c r="F1844"/>
  <c r="D1844"/>
  <c r="N1843"/>
  <c r="M1843"/>
  <c r="K1843"/>
  <c r="G1843"/>
  <c r="F1843"/>
  <c r="H1843"/>
  <c r="D1843"/>
  <c r="N1842"/>
  <c r="M1842"/>
  <c r="K1842"/>
  <c r="G1842"/>
  <c r="F1842"/>
  <c r="D1842"/>
  <c r="N1841"/>
  <c r="M1841"/>
  <c r="K1841"/>
  <c r="G1841"/>
  <c r="F1841"/>
  <c r="D1841"/>
  <c r="N1840"/>
  <c r="M1840"/>
  <c r="K1840"/>
  <c r="H1840"/>
  <c r="G1840"/>
  <c r="F1840"/>
  <c r="D1840"/>
  <c r="N1839"/>
  <c r="M1839"/>
  <c r="K1839"/>
  <c r="G1839"/>
  <c r="F1839"/>
  <c r="H1839"/>
  <c r="D1839"/>
  <c r="N1838"/>
  <c r="M1838"/>
  <c r="K1838"/>
  <c r="G1838"/>
  <c r="F1838"/>
  <c r="D1838"/>
  <c r="N1837"/>
  <c r="M1837"/>
  <c r="K1837"/>
  <c r="H1837"/>
  <c r="G1837"/>
  <c r="F1837"/>
  <c r="D1837"/>
  <c r="N1836"/>
  <c r="M1836"/>
  <c r="K1836"/>
  <c r="H1836"/>
  <c r="G1836"/>
  <c r="F1836"/>
  <c r="D1836"/>
  <c r="N1835"/>
  <c r="M1835"/>
  <c r="K1835"/>
  <c r="G1835"/>
  <c r="F1835"/>
  <c r="H1835"/>
  <c r="D1835"/>
  <c r="N1834"/>
  <c r="M1834"/>
  <c r="K1834"/>
  <c r="G1834"/>
  <c r="F1834"/>
  <c r="D1834"/>
  <c r="N1833"/>
  <c r="M1833"/>
  <c r="K1833"/>
  <c r="H1833"/>
  <c r="G1833"/>
  <c r="F1833"/>
  <c r="D1833"/>
  <c r="N1832"/>
  <c r="M1832"/>
  <c r="K1832"/>
  <c r="G1832"/>
  <c r="F1832"/>
  <c r="D1832"/>
  <c r="N1831"/>
  <c r="M1831"/>
  <c r="K1831"/>
  <c r="G1831"/>
  <c r="H1831"/>
  <c r="D1831"/>
  <c r="N1830"/>
  <c r="M1830"/>
  <c r="K1830"/>
  <c r="G1830"/>
  <c r="F1830"/>
  <c r="D1830"/>
  <c r="N1829"/>
  <c r="M1829"/>
  <c r="K1829"/>
  <c r="G1829"/>
  <c r="F1829"/>
  <c r="D1829"/>
  <c r="N1828"/>
  <c r="M1828"/>
  <c r="K1828"/>
  <c r="G1828"/>
  <c r="F1828"/>
  <c r="D1828"/>
  <c r="N1827"/>
  <c r="M1827"/>
  <c r="K1827"/>
  <c r="G1827"/>
  <c r="F1827"/>
  <c r="H1827"/>
  <c r="D1827"/>
  <c r="N1826"/>
  <c r="M1826"/>
  <c r="K1826"/>
  <c r="G1826"/>
  <c r="F1826"/>
  <c r="D1826"/>
  <c r="N1825"/>
  <c r="M1825"/>
  <c r="K1825"/>
  <c r="G1825"/>
  <c r="F1825"/>
  <c r="D1825"/>
  <c r="N1824"/>
  <c r="M1824"/>
  <c r="K1824"/>
  <c r="H1824"/>
  <c r="G1824"/>
  <c r="F1824"/>
  <c r="D1824"/>
  <c r="N1823"/>
  <c r="M1823"/>
  <c r="K1823"/>
  <c r="G1823"/>
  <c r="F1823"/>
  <c r="H1823"/>
  <c r="D1823"/>
  <c r="N1822"/>
  <c r="M1822"/>
  <c r="K1822"/>
  <c r="G1822"/>
  <c r="F1822"/>
  <c r="D1822"/>
  <c r="N1821"/>
  <c r="M1821"/>
  <c r="K1821"/>
  <c r="H1821"/>
  <c r="G1821"/>
  <c r="F1821"/>
  <c r="D1821"/>
  <c r="N1820"/>
  <c r="M1820"/>
  <c r="K1820"/>
  <c r="H1820"/>
  <c r="G1820"/>
  <c r="F1820"/>
  <c r="D1820"/>
  <c r="N1819"/>
  <c r="M1819"/>
  <c r="K1819"/>
  <c r="G1819"/>
  <c r="F1819"/>
  <c r="H1819"/>
  <c r="D1819"/>
  <c r="N1818"/>
  <c r="M1818"/>
  <c r="K1818"/>
  <c r="G1818"/>
  <c r="F1818"/>
  <c r="D1818"/>
  <c r="N1817"/>
  <c r="M1817"/>
  <c r="K1817"/>
  <c r="H1817"/>
  <c r="G1817"/>
  <c r="F1817"/>
  <c r="D1817"/>
  <c r="N1816"/>
  <c r="M1816"/>
  <c r="K1816"/>
  <c r="G1816"/>
  <c r="F1816"/>
  <c r="D1816"/>
  <c r="N1815"/>
  <c r="M1815"/>
  <c r="K1815"/>
  <c r="G1815"/>
  <c r="F1815"/>
  <c r="H1815"/>
  <c r="D1815"/>
  <c r="N1814"/>
  <c r="M1814"/>
  <c r="K1814"/>
  <c r="G1814"/>
  <c r="F1814"/>
  <c r="D1814"/>
  <c r="N1813"/>
  <c r="M1813"/>
  <c r="K1813"/>
  <c r="G1813"/>
  <c r="F1813"/>
  <c r="D1813"/>
  <c r="N1812"/>
  <c r="M1812"/>
  <c r="K1812"/>
  <c r="G1812"/>
  <c r="F1812"/>
  <c r="D1812"/>
  <c r="N1811"/>
  <c r="M1811"/>
  <c r="K1811"/>
  <c r="G1811"/>
  <c r="H1811"/>
  <c r="D1811"/>
  <c r="N1810"/>
  <c r="M1810"/>
  <c r="K1810"/>
  <c r="G1810"/>
  <c r="F1810"/>
  <c r="D1810"/>
  <c r="N1809"/>
  <c r="M1809"/>
  <c r="K1809"/>
  <c r="G1809"/>
  <c r="F1809"/>
  <c r="D1809"/>
  <c r="N1808"/>
  <c r="M1808"/>
  <c r="K1808"/>
  <c r="H1808"/>
  <c r="G1808"/>
  <c r="F1808"/>
  <c r="D1808"/>
  <c r="N1807"/>
  <c r="M1807"/>
  <c r="K1807"/>
  <c r="G1807"/>
  <c r="D1807"/>
  <c r="M1806"/>
  <c r="K1806"/>
  <c r="G1806"/>
  <c r="O7"/>
  <c r="D7"/>
  <c r="D8" s="1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  <c r="D35" s="1"/>
  <c r="D36" s="1"/>
  <c r="D37" s="1"/>
  <c r="D38" s="1"/>
  <c r="D39" s="1"/>
  <c r="D40" s="1"/>
  <c r="D41" s="1"/>
  <c r="D42" s="1"/>
  <c r="D43" s="1"/>
  <c r="D44" s="1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D77" s="1"/>
  <c r="D78" s="1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D95" s="1"/>
  <c r="D96" s="1"/>
  <c r="D97" s="1"/>
  <c r="D98" s="1"/>
  <c r="D99" s="1"/>
  <c r="D100" s="1"/>
  <c r="D101" s="1"/>
  <c r="D102" s="1"/>
  <c r="D103" s="1"/>
  <c r="D104" s="1"/>
  <c r="D105" s="1"/>
  <c r="D106" s="1"/>
  <c r="D107" s="1"/>
  <c r="D108" s="1"/>
  <c r="D109" s="1"/>
  <c r="D110" s="1"/>
  <c r="D111" s="1"/>
  <c r="D112" s="1"/>
  <c r="D113" s="1"/>
  <c r="D114" s="1"/>
  <c r="D115" s="1"/>
  <c r="D116" s="1"/>
  <c r="D117" s="1"/>
  <c r="D118" s="1"/>
  <c r="D119" s="1"/>
  <c r="D120" s="1"/>
  <c r="D121" s="1"/>
  <c r="D122" s="1"/>
  <c r="D123" s="1"/>
  <c r="D124" s="1"/>
  <c r="D125" s="1"/>
  <c r="D126" s="1"/>
  <c r="D127" s="1"/>
  <c r="D128" s="1"/>
  <c r="D129" s="1"/>
  <c r="D130" s="1"/>
  <c r="D131" s="1"/>
  <c r="D132" s="1"/>
  <c r="D133" s="1"/>
  <c r="D134" s="1"/>
  <c r="D135" s="1"/>
  <c r="D136" s="1"/>
  <c r="D137" s="1"/>
  <c r="D138" s="1"/>
  <c r="D139" s="1"/>
  <c r="D140" s="1"/>
  <c r="D141" s="1"/>
  <c r="D142" s="1"/>
  <c r="D143" s="1"/>
  <c r="D144" s="1"/>
  <c r="D145" s="1"/>
  <c r="D146" s="1"/>
  <c r="D147" s="1"/>
  <c r="D148" s="1"/>
  <c r="D149" s="1"/>
  <c r="D150" s="1"/>
  <c r="D151" s="1"/>
  <c r="D152" s="1"/>
  <c r="D153" s="1"/>
  <c r="D154" s="1"/>
  <c r="D155" s="1"/>
  <c r="D156" s="1"/>
  <c r="D157" s="1"/>
  <c r="D158" s="1"/>
  <c r="D159" s="1"/>
  <c r="D160" s="1"/>
  <c r="D161" s="1"/>
  <c r="D162" s="1"/>
  <c r="D163" s="1"/>
  <c r="D164" s="1"/>
  <c r="D165" s="1"/>
  <c r="D166" s="1"/>
  <c r="D167" s="1"/>
  <c r="D168" s="1"/>
  <c r="D169" s="1"/>
  <c r="D170" s="1"/>
  <c r="D171" s="1"/>
  <c r="D172" s="1"/>
  <c r="D173" s="1"/>
  <c r="D174" s="1"/>
  <c r="D175" s="1"/>
  <c r="D176" s="1"/>
  <c r="D177" s="1"/>
  <c r="D178" s="1"/>
  <c r="D179" s="1"/>
  <c r="D180" s="1"/>
  <c r="D181" s="1"/>
  <c r="D182" s="1"/>
  <c r="D183" s="1"/>
  <c r="D184" s="1"/>
  <c r="D185" s="1"/>
  <c r="D186" s="1"/>
  <c r="D187" s="1"/>
  <c r="D188" s="1"/>
  <c r="D189" s="1"/>
  <c r="D190" s="1"/>
  <c r="D191" s="1"/>
  <c r="D192" s="1"/>
  <c r="D193" s="1"/>
  <c r="D194" s="1"/>
  <c r="D195" s="1"/>
  <c r="D196" s="1"/>
  <c r="D197" s="1"/>
  <c r="D198" s="1"/>
  <c r="D199" s="1"/>
  <c r="D200" s="1"/>
  <c r="D201" s="1"/>
  <c r="D202" s="1"/>
  <c r="D203" s="1"/>
  <c r="D204" s="1"/>
  <c r="D205" s="1"/>
  <c r="D206" s="1"/>
  <c r="D207" s="1"/>
  <c r="D208" s="1"/>
  <c r="D209" s="1"/>
  <c r="D210" s="1"/>
  <c r="D211" s="1"/>
  <c r="D212" s="1"/>
  <c r="D213" s="1"/>
  <c r="D214" s="1"/>
  <c r="D215" s="1"/>
  <c r="D216" s="1"/>
  <c r="D217" s="1"/>
  <c r="D218" s="1"/>
  <c r="D219" s="1"/>
  <c r="D220" s="1"/>
  <c r="D221" s="1"/>
  <c r="D222" s="1"/>
  <c r="D223" s="1"/>
  <c r="D224" s="1"/>
  <c r="D225" s="1"/>
  <c r="D226" s="1"/>
  <c r="D227" s="1"/>
  <c r="D228" s="1"/>
  <c r="D229" s="1"/>
  <c r="D230" s="1"/>
  <c r="D231" s="1"/>
  <c r="D232" s="1"/>
  <c r="D233" s="1"/>
  <c r="D234" s="1"/>
  <c r="D235" s="1"/>
  <c r="D236" s="1"/>
  <c r="D237" s="1"/>
  <c r="D238" s="1"/>
  <c r="D239" s="1"/>
  <c r="D240" s="1"/>
  <c r="D241" s="1"/>
  <c r="D242" s="1"/>
  <c r="D243" s="1"/>
  <c r="D244" s="1"/>
  <c r="D245" s="1"/>
  <c r="D246" s="1"/>
  <c r="D247" s="1"/>
  <c r="D248" s="1"/>
  <c r="D249" s="1"/>
  <c r="D250" s="1"/>
  <c r="D251" s="1"/>
  <c r="D252" s="1"/>
  <c r="D253" s="1"/>
  <c r="D254" s="1"/>
  <c r="D255" s="1"/>
  <c r="D256" s="1"/>
  <c r="D257" s="1"/>
  <c r="D258" s="1"/>
  <c r="D259" s="1"/>
  <c r="D260" s="1"/>
  <c r="D261" s="1"/>
  <c r="D262" s="1"/>
  <c r="D263" s="1"/>
  <c r="D264" s="1"/>
  <c r="D265" s="1"/>
  <c r="D266" s="1"/>
  <c r="D267" s="1"/>
  <c r="D268" s="1"/>
  <c r="D269" s="1"/>
  <c r="D270" s="1"/>
  <c r="D271" s="1"/>
  <c r="D272" s="1"/>
  <c r="D273" s="1"/>
  <c r="D274" s="1"/>
  <c r="D275" s="1"/>
  <c r="D276" s="1"/>
  <c r="D277" s="1"/>
  <c r="D278" s="1"/>
  <c r="D279" s="1"/>
  <c r="D280" s="1"/>
  <c r="D281" s="1"/>
  <c r="D282" s="1"/>
  <c r="D283" s="1"/>
  <c r="D284" s="1"/>
  <c r="D285" s="1"/>
  <c r="D286" s="1"/>
  <c r="D287" s="1"/>
  <c r="D288" s="1"/>
  <c r="D289" s="1"/>
  <c r="D290" s="1"/>
  <c r="D291" s="1"/>
  <c r="D292" s="1"/>
  <c r="D293" s="1"/>
  <c r="D294" s="1"/>
  <c r="D295" s="1"/>
  <c r="D296" s="1"/>
  <c r="D297" s="1"/>
  <c r="D298" s="1"/>
  <c r="D299" s="1"/>
  <c r="D300" s="1"/>
  <c r="D301" s="1"/>
  <c r="D302" s="1"/>
  <c r="D303" s="1"/>
  <c r="D304" s="1"/>
  <c r="D305" s="1"/>
  <c r="D306" s="1"/>
  <c r="D307" s="1"/>
  <c r="D308" s="1"/>
  <c r="D309" s="1"/>
  <c r="D310" s="1"/>
  <c r="D311" s="1"/>
  <c r="D312" s="1"/>
  <c r="D313" s="1"/>
  <c r="D314" s="1"/>
  <c r="D315" s="1"/>
  <c r="D316" s="1"/>
  <c r="D317" s="1"/>
  <c r="D318" s="1"/>
  <c r="D319" s="1"/>
  <c r="D320" s="1"/>
  <c r="D321" s="1"/>
  <c r="D322" s="1"/>
  <c r="D323" s="1"/>
  <c r="D324" s="1"/>
  <c r="D325" s="1"/>
  <c r="D326" s="1"/>
  <c r="D327" s="1"/>
  <c r="D328" s="1"/>
  <c r="D329" s="1"/>
  <c r="D330" s="1"/>
  <c r="D331" s="1"/>
  <c r="D332" s="1"/>
  <c r="D333" s="1"/>
  <c r="D334" s="1"/>
  <c r="D335" s="1"/>
  <c r="D336" s="1"/>
  <c r="D337" s="1"/>
  <c r="D338" s="1"/>
  <c r="D339" s="1"/>
  <c r="D340" s="1"/>
  <c r="D341" s="1"/>
  <c r="D342" s="1"/>
  <c r="D343" s="1"/>
  <c r="D344" s="1"/>
  <c r="D345" s="1"/>
  <c r="D346" s="1"/>
  <c r="D347" s="1"/>
  <c r="D348" s="1"/>
  <c r="D349" s="1"/>
  <c r="D350" s="1"/>
  <c r="D351" s="1"/>
  <c r="D352" s="1"/>
  <c r="D353" s="1"/>
  <c r="D354" s="1"/>
  <c r="D355" s="1"/>
  <c r="D356" s="1"/>
  <c r="D357" s="1"/>
  <c r="D358" s="1"/>
  <c r="D359" s="1"/>
  <c r="D360" s="1"/>
  <c r="D361" s="1"/>
  <c r="D362" s="1"/>
  <c r="D363" s="1"/>
  <c r="D364" s="1"/>
  <c r="D365" s="1"/>
  <c r="D366" s="1"/>
  <c r="D367" s="1"/>
  <c r="D368" s="1"/>
  <c r="D369" s="1"/>
  <c r="D370" s="1"/>
  <c r="D371" s="1"/>
  <c r="D372" s="1"/>
  <c r="D373" s="1"/>
  <c r="D374" s="1"/>
  <c r="D375" s="1"/>
  <c r="D376" s="1"/>
  <c r="D377" s="1"/>
  <c r="D378" s="1"/>
  <c r="D379" s="1"/>
  <c r="D380" s="1"/>
  <c r="D381" s="1"/>
  <c r="D382" s="1"/>
  <c r="D383" s="1"/>
  <c r="D384" s="1"/>
  <c r="D385" s="1"/>
  <c r="D386" s="1"/>
  <c r="D387" s="1"/>
  <c r="D388" s="1"/>
  <c r="D389" s="1"/>
  <c r="D390" s="1"/>
  <c r="D391" s="1"/>
  <c r="D392" s="1"/>
  <c r="D393" s="1"/>
  <c r="D394" s="1"/>
  <c r="D395" s="1"/>
  <c r="D396" s="1"/>
  <c r="D397" s="1"/>
  <c r="D398" s="1"/>
  <c r="D399" s="1"/>
  <c r="D400" s="1"/>
  <c r="D401" s="1"/>
  <c r="D402" s="1"/>
  <c r="D403" s="1"/>
  <c r="D404" s="1"/>
  <c r="D405" s="1"/>
  <c r="D406" s="1"/>
  <c r="D407" s="1"/>
  <c r="D408" s="1"/>
  <c r="D409" s="1"/>
  <c r="D410" s="1"/>
  <c r="D411" s="1"/>
  <c r="D412" s="1"/>
  <c r="D413" s="1"/>
  <c r="D414" s="1"/>
  <c r="D415" s="1"/>
  <c r="D416" s="1"/>
  <c r="D417" s="1"/>
  <c r="D418" s="1"/>
  <c r="D419" s="1"/>
  <c r="D420" s="1"/>
  <c r="D421" s="1"/>
  <c r="D422" s="1"/>
  <c r="D423" s="1"/>
  <c r="D424" s="1"/>
  <c r="D425" s="1"/>
  <c r="D426" s="1"/>
  <c r="D427" s="1"/>
  <c r="D428" s="1"/>
  <c r="D429" s="1"/>
  <c r="D430" s="1"/>
  <c r="D431" s="1"/>
  <c r="D432" s="1"/>
  <c r="D433" s="1"/>
  <c r="D434" s="1"/>
  <c r="D435" s="1"/>
  <c r="D436" s="1"/>
  <c r="D437" s="1"/>
  <c r="D438" s="1"/>
  <c r="D439" s="1"/>
  <c r="D440" s="1"/>
  <c r="D441" s="1"/>
  <c r="D442" s="1"/>
  <c r="D443" s="1"/>
  <c r="D444" s="1"/>
  <c r="D445" s="1"/>
  <c r="D446" s="1"/>
  <c r="D447" s="1"/>
  <c r="D448" s="1"/>
  <c r="D449" s="1"/>
  <c r="D450" s="1"/>
  <c r="D451" s="1"/>
  <c r="D452" s="1"/>
  <c r="D453" s="1"/>
  <c r="D454" s="1"/>
  <c r="D455" s="1"/>
  <c r="D456" s="1"/>
  <c r="D457" s="1"/>
  <c r="D458" s="1"/>
  <c r="D459" s="1"/>
  <c r="D460" s="1"/>
  <c r="D461" s="1"/>
  <c r="D462" s="1"/>
  <c r="D463" s="1"/>
  <c r="D464" s="1"/>
  <c r="D465" s="1"/>
  <c r="D466" s="1"/>
  <c r="D467" s="1"/>
  <c r="D468" s="1"/>
  <c r="D469" s="1"/>
  <c r="D470" s="1"/>
  <c r="D471" s="1"/>
  <c r="D472" s="1"/>
  <c r="D473" s="1"/>
  <c r="D474" s="1"/>
  <c r="D475" s="1"/>
  <c r="D476" s="1"/>
  <c r="D477" s="1"/>
  <c r="D478" s="1"/>
  <c r="D479" s="1"/>
  <c r="D480" s="1"/>
  <c r="D481" s="1"/>
  <c r="D482" s="1"/>
  <c r="D483" s="1"/>
  <c r="D484" s="1"/>
  <c r="D485" s="1"/>
  <c r="D486" s="1"/>
  <c r="D487" s="1"/>
  <c r="D488" s="1"/>
  <c r="D489" s="1"/>
  <c r="D490" s="1"/>
  <c r="D491" s="1"/>
  <c r="D492" s="1"/>
  <c r="D493" s="1"/>
  <c r="D494" s="1"/>
  <c r="D495" s="1"/>
  <c r="D496" s="1"/>
  <c r="D497" s="1"/>
  <c r="D498" s="1"/>
  <c r="D499" s="1"/>
  <c r="D500" s="1"/>
  <c r="D501" s="1"/>
  <c r="D502" s="1"/>
  <c r="D503" s="1"/>
  <c r="D504" s="1"/>
  <c r="D505" s="1"/>
  <c r="D506" s="1"/>
  <c r="D507" s="1"/>
  <c r="D508" s="1"/>
  <c r="D509" s="1"/>
  <c r="D510" s="1"/>
  <c r="D511" s="1"/>
  <c r="D512" s="1"/>
  <c r="D513" s="1"/>
  <c r="D514" s="1"/>
  <c r="D515" s="1"/>
  <c r="D516" s="1"/>
  <c r="D517" s="1"/>
  <c r="D518" s="1"/>
  <c r="D519" s="1"/>
  <c r="D520" s="1"/>
  <c r="D521" s="1"/>
  <c r="D522" s="1"/>
  <c r="D523" s="1"/>
  <c r="D524" s="1"/>
  <c r="D525" s="1"/>
  <c r="D526" s="1"/>
  <c r="D527" s="1"/>
  <c r="D528" s="1"/>
  <c r="D529" s="1"/>
  <c r="D530" s="1"/>
  <c r="D531" s="1"/>
  <c r="D532" s="1"/>
  <c r="D533" s="1"/>
  <c r="D534" s="1"/>
  <c r="D535" s="1"/>
  <c r="D536" s="1"/>
  <c r="D537" s="1"/>
  <c r="D538" s="1"/>
  <c r="D539" s="1"/>
  <c r="D540" s="1"/>
  <c r="D541" s="1"/>
  <c r="D542" s="1"/>
  <c r="D543" s="1"/>
  <c r="D544" s="1"/>
  <c r="D545" s="1"/>
  <c r="D546" s="1"/>
  <c r="D547" s="1"/>
  <c r="D548" s="1"/>
  <c r="D549" s="1"/>
  <c r="D550" s="1"/>
  <c r="D551" s="1"/>
  <c r="D552" s="1"/>
  <c r="D553" s="1"/>
  <c r="D554" s="1"/>
  <c r="D555" s="1"/>
  <c r="D556" s="1"/>
  <c r="D557" s="1"/>
  <c r="D558" s="1"/>
  <c r="D559" s="1"/>
  <c r="D560" s="1"/>
  <c r="D561" s="1"/>
  <c r="D562" s="1"/>
  <c r="D563" s="1"/>
  <c r="D564" s="1"/>
  <c r="D565" s="1"/>
  <c r="D566" s="1"/>
  <c r="D567" s="1"/>
  <c r="D568" s="1"/>
  <c r="D569" s="1"/>
  <c r="D570" s="1"/>
  <c r="D571" s="1"/>
  <c r="D572" s="1"/>
  <c r="D573" s="1"/>
  <c r="D574" s="1"/>
  <c r="D575" s="1"/>
  <c r="D576" s="1"/>
  <c r="D577" s="1"/>
  <c r="D578" s="1"/>
  <c r="D579" s="1"/>
  <c r="D580" s="1"/>
  <c r="D581" s="1"/>
  <c r="D582" s="1"/>
  <c r="D583" s="1"/>
  <c r="D584" s="1"/>
  <c r="D585" s="1"/>
  <c r="D586" s="1"/>
  <c r="D587" s="1"/>
  <c r="D588" s="1"/>
  <c r="D589" s="1"/>
  <c r="D590" s="1"/>
  <c r="D591" s="1"/>
  <c r="D592" s="1"/>
  <c r="D593" s="1"/>
  <c r="D594" s="1"/>
  <c r="D595" s="1"/>
  <c r="D596" s="1"/>
  <c r="D597" s="1"/>
  <c r="D598" s="1"/>
  <c r="D599" s="1"/>
  <c r="D600" s="1"/>
  <c r="D601" s="1"/>
  <c r="D602" s="1"/>
  <c r="D603" s="1"/>
  <c r="D604" s="1"/>
  <c r="D605" s="1"/>
  <c r="D606" s="1"/>
  <c r="D607" s="1"/>
  <c r="D608" s="1"/>
  <c r="D609" s="1"/>
  <c r="D610" s="1"/>
  <c r="D611" s="1"/>
  <c r="D612" s="1"/>
  <c r="D613" s="1"/>
  <c r="D614" s="1"/>
  <c r="D615" s="1"/>
  <c r="D616" s="1"/>
  <c r="D617" s="1"/>
  <c r="D618" s="1"/>
  <c r="D619" s="1"/>
  <c r="D620" s="1"/>
  <c r="D621" s="1"/>
  <c r="D622" s="1"/>
  <c r="D623" s="1"/>
  <c r="D624" s="1"/>
  <c r="D625" s="1"/>
  <c r="D626" s="1"/>
  <c r="D627" s="1"/>
  <c r="D628" s="1"/>
  <c r="D629" s="1"/>
  <c r="D630" s="1"/>
  <c r="D631" s="1"/>
  <c r="D632" s="1"/>
  <c r="D633" s="1"/>
  <c r="D634" s="1"/>
  <c r="D635" s="1"/>
  <c r="D636" s="1"/>
  <c r="D637" s="1"/>
  <c r="D638" s="1"/>
  <c r="D639" s="1"/>
  <c r="D640" s="1"/>
  <c r="D641" s="1"/>
  <c r="D642" s="1"/>
  <c r="D643" s="1"/>
  <c r="D644" s="1"/>
  <c r="D645" s="1"/>
  <c r="D646" s="1"/>
  <c r="D647" s="1"/>
  <c r="D648" s="1"/>
  <c r="D649" s="1"/>
  <c r="D650" s="1"/>
  <c r="D651" s="1"/>
  <c r="D652" s="1"/>
  <c r="D653" s="1"/>
  <c r="D654" s="1"/>
  <c r="D655" s="1"/>
  <c r="D656" s="1"/>
  <c r="D657" s="1"/>
  <c r="D658" s="1"/>
  <c r="D659" s="1"/>
  <c r="D660" s="1"/>
  <c r="D661" s="1"/>
  <c r="D662" s="1"/>
  <c r="D663" s="1"/>
  <c r="D664" s="1"/>
  <c r="D665" s="1"/>
  <c r="D666" s="1"/>
  <c r="D667" s="1"/>
  <c r="D668" s="1"/>
  <c r="D669" s="1"/>
  <c r="D670" s="1"/>
  <c r="D671" s="1"/>
  <c r="D672" s="1"/>
  <c r="D673" s="1"/>
  <c r="D674" s="1"/>
  <c r="D675" s="1"/>
  <c r="D676" s="1"/>
  <c r="D677" s="1"/>
  <c r="D678" s="1"/>
  <c r="D679" s="1"/>
  <c r="D680" s="1"/>
  <c r="D681" s="1"/>
  <c r="D682" s="1"/>
  <c r="D683" s="1"/>
  <c r="D684" s="1"/>
  <c r="D685" s="1"/>
  <c r="D686" s="1"/>
  <c r="D687" s="1"/>
  <c r="D688" s="1"/>
  <c r="D689" s="1"/>
  <c r="D690" s="1"/>
  <c r="D691" s="1"/>
  <c r="D692" s="1"/>
  <c r="D693" s="1"/>
  <c r="D694" s="1"/>
  <c r="D695" s="1"/>
  <c r="D696" s="1"/>
  <c r="D697" s="1"/>
  <c r="D698" s="1"/>
  <c r="D699" s="1"/>
  <c r="D700" s="1"/>
  <c r="D701" s="1"/>
  <c r="D702" s="1"/>
  <c r="D703" s="1"/>
  <c r="D704" s="1"/>
  <c r="D705" s="1"/>
  <c r="D706" s="1"/>
  <c r="D707" s="1"/>
  <c r="D708" s="1"/>
  <c r="D709" s="1"/>
  <c r="D710" s="1"/>
  <c r="D711" s="1"/>
  <c r="D712" s="1"/>
  <c r="D713" s="1"/>
  <c r="D714" s="1"/>
  <c r="D715" s="1"/>
  <c r="D716" s="1"/>
  <c r="D717" s="1"/>
  <c r="D718" s="1"/>
  <c r="D719" s="1"/>
  <c r="D720" s="1"/>
  <c r="D721" s="1"/>
  <c r="D722" s="1"/>
  <c r="D723" s="1"/>
  <c r="D724" s="1"/>
  <c r="D725" s="1"/>
  <c r="D726" s="1"/>
  <c r="D727" s="1"/>
  <c r="D728" s="1"/>
  <c r="D729" s="1"/>
  <c r="D730" s="1"/>
  <c r="D731" s="1"/>
  <c r="D732" s="1"/>
  <c r="D733" s="1"/>
  <c r="D734" s="1"/>
  <c r="D735" s="1"/>
  <c r="D736" s="1"/>
  <c r="D737" s="1"/>
  <c r="D738" s="1"/>
  <c r="D739" s="1"/>
  <c r="D740" s="1"/>
  <c r="D741" s="1"/>
  <c r="D742" s="1"/>
  <c r="D743" s="1"/>
  <c r="D744" s="1"/>
  <c r="D745" s="1"/>
  <c r="D746" s="1"/>
  <c r="D747" s="1"/>
  <c r="D748" s="1"/>
  <c r="D749" s="1"/>
  <c r="D750" s="1"/>
  <c r="D751" s="1"/>
  <c r="D752" s="1"/>
  <c r="D753" s="1"/>
  <c r="D754" s="1"/>
  <c r="D755" s="1"/>
  <c r="D756" s="1"/>
  <c r="D757" s="1"/>
  <c r="D758" s="1"/>
  <c r="D759" s="1"/>
  <c r="D760" s="1"/>
  <c r="D761" s="1"/>
  <c r="D762" s="1"/>
  <c r="D763" s="1"/>
  <c r="D764" s="1"/>
  <c r="D765" s="1"/>
  <c r="D766" s="1"/>
  <c r="D767" s="1"/>
  <c r="D768" s="1"/>
  <c r="D769" s="1"/>
  <c r="D770" s="1"/>
  <c r="D771" s="1"/>
  <c r="D772" s="1"/>
  <c r="D773" s="1"/>
  <c r="D774" s="1"/>
  <c r="D775" s="1"/>
  <c r="D776" s="1"/>
  <c r="D777" s="1"/>
  <c r="D778" s="1"/>
  <c r="D779" s="1"/>
  <c r="D780" s="1"/>
  <c r="D781" s="1"/>
  <c r="D782" s="1"/>
  <c r="D783" s="1"/>
  <c r="D784" s="1"/>
  <c r="D785" s="1"/>
  <c r="D786" s="1"/>
  <c r="D787" s="1"/>
  <c r="D788" s="1"/>
  <c r="D789" s="1"/>
  <c r="D790" s="1"/>
  <c r="D791" s="1"/>
  <c r="D792" s="1"/>
  <c r="D793" s="1"/>
  <c r="D794" s="1"/>
  <c r="D795" s="1"/>
  <c r="D796" s="1"/>
  <c r="D797" s="1"/>
  <c r="D798" s="1"/>
  <c r="D799" s="1"/>
  <c r="D800" s="1"/>
  <c r="D801" s="1"/>
  <c r="D802" s="1"/>
  <c r="D803" s="1"/>
  <c r="D804" s="1"/>
  <c r="D805" s="1"/>
  <c r="D806" s="1"/>
  <c r="D807" s="1"/>
  <c r="D808" s="1"/>
  <c r="D809" s="1"/>
  <c r="D810" s="1"/>
  <c r="D811" s="1"/>
  <c r="D812" s="1"/>
  <c r="D813" s="1"/>
  <c r="D814" s="1"/>
  <c r="D815" s="1"/>
  <c r="D816" s="1"/>
  <c r="D817" s="1"/>
  <c r="D818" s="1"/>
  <c r="D819" s="1"/>
  <c r="D820" s="1"/>
  <c r="D821" s="1"/>
  <c r="D822" s="1"/>
  <c r="D823" s="1"/>
  <c r="D824" s="1"/>
  <c r="D825" s="1"/>
  <c r="D826" s="1"/>
  <c r="D827" s="1"/>
  <c r="D828" s="1"/>
  <c r="D829" s="1"/>
  <c r="D830" s="1"/>
  <c r="D831" s="1"/>
  <c r="D832" s="1"/>
  <c r="D833" s="1"/>
  <c r="D834" s="1"/>
  <c r="D835" s="1"/>
  <c r="D836" s="1"/>
  <c r="D837" s="1"/>
  <c r="D838" s="1"/>
  <c r="D839" s="1"/>
  <c r="D840" s="1"/>
  <c r="D841" s="1"/>
  <c r="D842" s="1"/>
  <c r="D843" s="1"/>
  <c r="D844" s="1"/>
  <c r="D845" s="1"/>
  <c r="D846" s="1"/>
  <c r="D847" s="1"/>
  <c r="D848" s="1"/>
  <c r="D849" s="1"/>
  <c r="D850" s="1"/>
  <c r="D851" s="1"/>
  <c r="D852" s="1"/>
  <c r="D853" s="1"/>
  <c r="D854" s="1"/>
  <c r="D855" s="1"/>
  <c r="D856" s="1"/>
  <c r="D857" s="1"/>
  <c r="D858" s="1"/>
  <c r="D859" s="1"/>
  <c r="D860" s="1"/>
  <c r="D861" s="1"/>
  <c r="D862" s="1"/>
  <c r="D863" s="1"/>
  <c r="D864" s="1"/>
  <c r="D865" s="1"/>
  <c r="D866" s="1"/>
  <c r="D867" s="1"/>
  <c r="D868" s="1"/>
  <c r="D869" s="1"/>
  <c r="D870" s="1"/>
  <c r="D871" s="1"/>
  <c r="D872" s="1"/>
  <c r="D873" s="1"/>
  <c r="D874" s="1"/>
  <c r="D875" s="1"/>
  <c r="D876" s="1"/>
  <c r="D877" s="1"/>
  <c r="D878" s="1"/>
  <c r="D879" s="1"/>
  <c r="D880" s="1"/>
  <c r="D881" s="1"/>
  <c r="D882" s="1"/>
  <c r="D883" s="1"/>
  <c r="D884" s="1"/>
  <c r="D885" s="1"/>
  <c r="D886" s="1"/>
  <c r="D887" s="1"/>
  <c r="D888" s="1"/>
  <c r="D889" s="1"/>
  <c r="D890" s="1"/>
  <c r="D891" s="1"/>
  <c r="D892" s="1"/>
  <c r="D893" s="1"/>
  <c r="D894" s="1"/>
  <c r="D895" s="1"/>
  <c r="D896" s="1"/>
  <c r="D897" s="1"/>
  <c r="D898" s="1"/>
  <c r="D899" s="1"/>
  <c r="D900" s="1"/>
  <c r="D901" s="1"/>
  <c r="D902" s="1"/>
  <c r="D903" s="1"/>
  <c r="D904" s="1"/>
  <c r="D905" s="1"/>
  <c r="D906" s="1"/>
  <c r="D907" s="1"/>
  <c r="D908" s="1"/>
  <c r="D909" s="1"/>
  <c r="D910" s="1"/>
  <c r="D911" s="1"/>
  <c r="D912" s="1"/>
  <c r="D913" s="1"/>
  <c r="D914" s="1"/>
  <c r="D915" s="1"/>
  <c r="D916" s="1"/>
  <c r="D917" s="1"/>
  <c r="D918" s="1"/>
  <c r="D919" s="1"/>
  <c r="D920" s="1"/>
  <c r="D921" s="1"/>
  <c r="D922" s="1"/>
  <c r="D923" s="1"/>
  <c r="D924" s="1"/>
  <c r="D925" s="1"/>
  <c r="D926" s="1"/>
  <c r="D927" s="1"/>
  <c r="D928" s="1"/>
  <c r="D929" s="1"/>
  <c r="D930" s="1"/>
  <c r="D931" s="1"/>
  <c r="D932" s="1"/>
  <c r="D933" s="1"/>
  <c r="D934" s="1"/>
  <c r="D935" s="1"/>
  <c r="D936" s="1"/>
  <c r="D937" s="1"/>
  <c r="D938" s="1"/>
  <c r="D939" s="1"/>
  <c r="D940" s="1"/>
  <c r="D941" s="1"/>
  <c r="D942" s="1"/>
  <c r="D943" s="1"/>
  <c r="D944" s="1"/>
  <c r="D945" s="1"/>
  <c r="D946" s="1"/>
  <c r="D947" s="1"/>
  <c r="D948" s="1"/>
  <c r="D949" s="1"/>
  <c r="D950" s="1"/>
  <c r="D951" s="1"/>
  <c r="D952" s="1"/>
  <c r="D953" s="1"/>
  <c r="D954" s="1"/>
  <c r="D955" s="1"/>
  <c r="D956" s="1"/>
  <c r="D957" s="1"/>
  <c r="D958" s="1"/>
  <c r="D959" s="1"/>
  <c r="D960" s="1"/>
  <c r="D961" s="1"/>
  <c r="D962" s="1"/>
  <c r="D963" s="1"/>
  <c r="D964" s="1"/>
  <c r="D965" s="1"/>
  <c r="D966" s="1"/>
  <c r="D967" s="1"/>
  <c r="D968" s="1"/>
  <c r="D969" s="1"/>
  <c r="D970" s="1"/>
  <c r="D971" s="1"/>
  <c r="D972" s="1"/>
  <c r="D973" s="1"/>
  <c r="D974" s="1"/>
  <c r="D975" s="1"/>
  <c r="D976" s="1"/>
  <c r="D977" s="1"/>
  <c r="D978" s="1"/>
  <c r="D979" s="1"/>
  <c r="D980" s="1"/>
  <c r="D981" s="1"/>
  <c r="D982" s="1"/>
  <c r="D983" s="1"/>
  <c r="D984" s="1"/>
  <c r="D985" s="1"/>
  <c r="D986" s="1"/>
  <c r="D987" s="1"/>
  <c r="D988" s="1"/>
  <c r="D989" s="1"/>
  <c r="D990" s="1"/>
  <c r="D991" s="1"/>
  <c r="D992" s="1"/>
  <c r="D993" s="1"/>
  <c r="D994" s="1"/>
  <c r="D995" s="1"/>
  <c r="D996" s="1"/>
  <c r="D997" s="1"/>
  <c r="D998" s="1"/>
  <c r="D999" s="1"/>
  <c r="D1000" s="1"/>
  <c r="D1001" s="1"/>
  <c r="D1002" s="1"/>
  <c r="D1003" s="1"/>
  <c r="D1004" s="1"/>
  <c r="D1005" s="1"/>
  <c r="D1006" s="1"/>
  <c r="D1007" s="1"/>
  <c r="D1008" s="1"/>
  <c r="D1009" s="1"/>
  <c r="D1010" s="1"/>
  <c r="D1011" s="1"/>
  <c r="D1012" s="1"/>
  <c r="D1013" s="1"/>
  <c r="D1014" s="1"/>
  <c r="D1015" s="1"/>
  <c r="D1016" s="1"/>
  <c r="D1017" s="1"/>
  <c r="D1018" s="1"/>
  <c r="D1019" s="1"/>
  <c r="D1020" s="1"/>
  <c r="D1021" s="1"/>
  <c r="D1022" s="1"/>
  <c r="D1023" s="1"/>
  <c r="D1024" s="1"/>
  <c r="D1025" s="1"/>
  <c r="D1026" s="1"/>
  <c r="D1027" s="1"/>
  <c r="D1028" s="1"/>
  <c r="D1029" s="1"/>
  <c r="D1030" s="1"/>
  <c r="D1031" s="1"/>
  <c r="D1032" s="1"/>
  <c r="D1033" s="1"/>
  <c r="D1034" s="1"/>
  <c r="D1035" s="1"/>
  <c r="D1036" s="1"/>
  <c r="D1037" s="1"/>
  <c r="D1038" s="1"/>
  <c r="D1039" s="1"/>
  <c r="D1040" s="1"/>
  <c r="D1041" s="1"/>
  <c r="D1042" s="1"/>
  <c r="D1043" s="1"/>
  <c r="D1044" s="1"/>
  <c r="D1045" s="1"/>
  <c r="D1046" s="1"/>
  <c r="D1047" s="1"/>
  <c r="D1048" s="1"/>
  <c r="D1049" s="1"/>
  <c r="D1050" s="1"/>
  <c r="D1051" s="1"/>
  <c r="D1052" s="1"/>
  <c r="D1053" s="1"/>
  <c r="D1054" s="1"/>
  <c r="D1055" s="1"/>
  <c r="D1056" s="1"/>
  <c r="D1057" s="1"/>
  <c r="D1058" s="1"/>
  <c r="D1059" s="1"/>
  <c r="D1060" s="1"/>
  <c r="D1061" s="1"/>
  <c r="D1062" s="1"/>
  <c r="D1063" s="1"/>
  <c r="D1064" s="1"/>
  <c r="D1065" s="1"/>
  <c r="D1066" s="1"/>
  <c r="D1067" s="1"/>
  <c r="D1068" s="1"/>
  <c r="D1069" s="1"/>
  <c r="D1070" s="1"/>
  <c r="D1071" s="1"/>
  <c r="D1072" s="1"/>
  <c r="D1073" s="1"/>
  <c r="D1074" s="1"/>
  <c r="D1075" s="1"/>
  <c r="D1076" s="1"/>
  <c r="D1077" s="1"/>
  <c r="D1078" s="1"/>
  <c r="D1079" s="1"/>
  <c r="D1080" s="1"/>
  <c r="D1081" s="1"/>
  <c r="D1082" s="1"/>
  <c r="D1083" s="1"/>
  <c r="D1084" s="1"/>
  <c r="D1085" s="1"/>
  <c r="D1086" s="1"/>
  <c r="D1087" s="1"/>
  <c r="D1088" s="1"/>
  <c r="D1089" s="1"/>
  <c r="D1090" s="1"/>
  <c r="D1091" s="1"/>
  <c r="D1092" s="1"/>
  <c r="D1093" s="1"/>
  <c r="D1094" s="1"/>
  <c r="D1095" s="1"/>
  <c r="D1096" s="1"/>
  <c r="D1097" s="1"/>
  <c r="D1098" s="1"/>
  <c r="D1099" s="1"/>
  <c r="D1100" s="1"/>
  <c r="D1101" s="1"/>
  <c r="D1102" s="1"/>
  <c r="D1103" s="1"/>
  <c r="D1104" s="1"/>
  <c r="D1105" s="1"/>
  <c r="D1106" s="1"/>
  <c r="D1107" s="1"/>
  <c r="D1108" s="1"/>
  <c r="D1109" s="1"/>
  <c r="D1110" s="1"/>
  <c r="D1111" s="1"/>
  <c r="D1112" s="1"/>
  <c r="D1113" s="1"/>
  <c r="D1114" s="1"/>
  <c r="D1115" s="1"/>
  <c r="D1116" s="1"/>
  <c r="D1117" s="1"/>
  <c r="D1118" s="1"/>
  <c r="D1119" s="1"/>
  <c r="D1120" s="1"/>
  <c r="D1121" s="1"/>
  <c r="D1122" s="1"/>
  <c r="D1123" s="1"/>
  <c r="D1124" s="1"/>
  <c r="D1125" s="1"/>
  <c r="D1126" s="1"/>
  <c r="D1127" s="1"/>
  <c r="D1128" s="1"/>
  <c r="D1129" s="1"/>
  <c r="D1130" s="1"/>
  <c r="D1131" s="1"/>
  <c r="D1132" s="1"/>
  <c r="D1133" s="1"/>
  <c r="D1134" s="1"/>
  <c r="D1135" s="1"/>
  <c r="D1136" s="1"/>
  <c r="D1137" s="1"/>
  <c r="D1138" s="1"/>
  <c r="D1139" s="1"/>
  <c r="D1140" s="1"/>
  <c r="D1141" s="1"/>
  <c r="D1142" s="1"/>
  <c r="D1143" s="1"/>
  <c r="D1144" s="1"/>
  <c r="D1145" s="1"/>
  <c r="D1146" s="1"/>
  <c r="D1147" s="1"/>
  <c r="D1148" s="1"/>
  <c r="D1149" s="1"/>
  <c r="D1150" s="1"/>
  <c r="D1151" s="1"/>
  <c r="D1152" s="1"/>
  <c r="D1153" s="1"/>
  <c r="D1154" s="1"/>
  <c r="D1155" s="1"/>
  <c r="D1156" s="1"/>
  <c r="D1157" s="1"/>
  <c r="D1158" s="1"/>
  <c r="D1159" s="1"/>
  <c r="D1160" s="1"/>
  <c r="D1161" s="1"/>
  <c r="D1162" s="1"/>
  <c r="D1163" s="1"/>
  <c r="D1164" s="1"/>
  <c r="D1165" s="1"/>
  <c r="D1166" s="1"/>
  <c r="D1167" s="1"/>
  <c r="D1168" s="1"/>
  <c r="D1169" s="1"/>
  <c r="D1170" s="1"/>
  <c r="D1171" s="1"/>
  <c r="D1172" s="1"/>
  <c r="D1173" s="1"/>
  <c r="D1174" s="1"/>
  <c r="D1175" s="1"/>
  <c r="D1176" s="1"/>
  <c r="D1177" s="1"/>
  <c r="D1178" s="1"/>
  <c r="D1179" s="1"/>
  <c r="D1180" s="1"/>
  <c r="D1181" s="1"/>
  <c r="D1182" s="1"/>
  <c r="D1183" s="1"/>
  <c r="D1184" s="1"/>
  <c r="D1185" s="1"/>
  <c r="D1186" s="1"/>
  <c r="D1187" s="1"/>
  <c r="D1188" s="1"/>
  <c r="D1189" s="1"/>
  <c r="D1190" s="1"/>
  <c r="D1191" s="1"/>
  <c r="D1192" s="1"/>
  <c r="D1193" s="1"/>
  <c r="D1194" s="1"/>
  <c r="D1195" s="1"/>
  <c r="D1196" s="1"/>
  <c r="D1197" s="1"/>
  <c r="D1198" s="1"/>
  <c r="D1199" s="1"/>
  <c r="D1200" s="1"/>
  <c r="D1201" s="1"/>
  <c r="D1202" s="1"/>
  <c r="D1203" s="1"/>
  <c r="D1204" s="1"/>
  <c r="D1205" s="1"/>
  <c r="D1206" s="1"/>
  <c r="D1207" s="1"/>
  <c r="D1208" s="1"/>
  <c r="D1209" s="1"/>
  <c r="D1210" s="1"/>
  <c r="D1211" s="1"/>
  <c r="D1212" s="1"/>
  <c r="D1213" s="1"/>
  <c r="D1214" s="1"/>
  <c r="D1215" s="1"/>
  <c r="D1216" s="1"/>
  <c r="D1217" s="1"/>
  <c r="D1218" s="1"/>
  <c r="D1219" s="1"/>
  <c r="D1220" s="1"/>
  <c r="D1221" s="1"/>
  <c r="D1222" s="1"/>
  <c r="D1223" s="1"/>
  <c r="D1224" s="1"/>
  <c r="D1225" s="1"/>
  <c r="D1226" s="1"/>
  <c r="D1227" s="1"/>
  <c r="D1228" s="1"/>
  <c r="D1229" s="1"/>
  <c r="D1230" s="1"/>
  <c r="D1231" s="1"/>
  <c r="D1232" s="1"/>
  <c r="D1233" s="1"/>
  <c r="D1234" s="1"/>
  <c r="D1235" s="1"/>
  <c r="D1236" s="1"/>
  <c r="D1237" s="1"/>
  <c r="D1238" s="1"/>
  <c r="D1239" s="1"/>
  <c r="D1240" s="1"/>
  <c r="D1241" s="1"/>
  <c r="D1242" s="1"/>
  <c r="D1243" s="1"/>
  <c r="D1244" s="1"/>
  <c r="D1245" s="1"/>
  <c r="D1246" s="1"/>
  <c r="D1247" s="1"/>
  <c r="D1248" s="1"/>
  <c r="D1249" s="1"/>
  <c r="D1250" s="1"/>
  <c r="D1251" s="1"/>
  <c r="D1252" s="1"/>
  <c r="D1253" s="1"/>
  <c r="D1254" s="1"/>
  <c r="D1255" s="1"/>
  <c r="D1256" s="1"/>
  <c r="D1257" s="1"/>
  <c r="D1258" s="1"/>
  <c r="D1259" s="1"/>
  <c r="D1260" s="1"/>
  <c r="D1261" s="1"/>
  <c r="D1262" s="1"/>
  <c r="D1263" s="1"/>
  <c r="D1264" s="1"/>
  <c r="D1265" s="1"/>
  <c r="D1266" s="1"/>
  <c r="D1267" s="1"/>
  <c r="D1268" s="1"/>
  <c r="D1269" s="1"/>
  <c r="D1270" s="1"/>
  <c r="D1271" s="1"/>
  <c r="D1272" s="1"/>
  <c r="D1273" s="1"/>
  <c r="D1274" s="1"/>
  <c r="D1275" s="1"/>
  <c r="D1276" s="1"/>
  <c r="D1277" s="1"/>
  <c r="D1278" s="1"/>
  <c r="D1279" s="1"/>
  <c r="D1280" s="1"/>
  <c r="D1281" s="1"/>
  <c r="D1282" s="1"/>
  <c r="D1283" s="1"/>
  <c r="D1284" s="1"/>
  <c r="D1285" s="1"/>
  <c r="D1286" s="1"/>
  <c r="D1287" s="1"/>
  <c r="D1288" s="1"/>
  <c r="D1289" s="1"/>
  <c r="D1290" s="1"/>
  <c r="D1291" s="1"/>
  <c r="D1292" s="1"/>
  <c r="D1293" s="1"/>
  <c r="D1294" s="1"/>
  <c r="D1295" s="1"/>
  <c r="D1296" s="1"/>
  <c r="D1297" s="1"/>
  <c r="D1298" s="1"/>
  <c r="D1299" s="1"/>
  <c r="D1300" s="1"/>
  <c r="D1301" s="1"/>
  <c r="D1302" s="1"/>
  <c r="D1303" s="1"/>
  <c r="D1304" s="1"/>
  <c r="D1305" s="1"/>
  <c r="D1306" s="1"/>
  <c r="D1307" s="1"/>
  <c r="D1308" s="1"/>
  <c r="D1309" s="1"/>
  <c r="D1310" s="1"/>
  <c r="D1311" s="1"/>
  <c r="D1312" s="1"/>
  <c r="D1313" s="1"/>
  <c r="D1314" s="1"/>
  <c r="D1315" s="1"/>
  <c r="D1316" s="1"/>
  <c r="D1317" s="1"/>
  <c r="D1318" s="1"/>
  <c r="D1319" s="1"/>
  <c r="D1320" s="1"/>
  <c r="D1321" s="1"/>
  <c r="D1322" s="1"/>
  <c r="D1323" s="1"/>
  <c r="D1324" s="1"/>
  <c r="D1325" s="1"/>
  <c r="D1326" s="1"/>
  <c r="D1327" s="1"/>
  <c r="D1328" s="1"/>
  <c r="D1329" s="1"/>
  <c r="D1330" s="1"/>
  <c r="D1331" s="1"/>
  <c r="D1332" s="1"/>
  <c r="D1333" s="1"/>
  <c r="D1334" s="1"/>
  <c r="D1335" s="1"/>
  <c r="D1336" s="1"/>
  <c r="D1337" s="1"/>
  <c r="D1338" s="1"/>
  <c r="D1339" s="1"/>
  <c r="D1340" s="1"/>
  <c r="D1341" s="1"/>
  <c r="D1342" s="1"/>
  <c r="D1343" s="1"/>
  <c r="D1344" s="1"/>
  <c r="D1345" s="1"/>
  <c r="D1346" s="1"/>
  <c r="D1347" s="1"/>
  <c r="D1348" s="1"/>
  <c r="D1349" s="1"/>
  <c r="D1350" s="1"/>
  <c r="D1351" s="1"/>
  <c r="D1352" s="1"/>
  <c r="D1353" s="1"/>
  <c r="D1354" s="1"/>
  <c r="D1355" s="1"/>
  <c r="D1356" s="1"/>
  <c r="D1357" s="1"/>
  <c r="D1358" s="1"/>
  <c r="D1359" s="1"/>
  <c r="D1360" s="1"/>
  <c r="D1361" s="1"/>
  <c r="D1362" s="1"/>
  <c r="D1363" s="1"/>
  <c r="D1364" s="1"/>
  <c r="D1365" s="1"/>
  <c r="D1366" s="1"/>
  <c r="D1367" s="1"/>
  <c r="D1368" s="1"/>
  <c r="D1369" s="1"/>
  <c r="D1370" s="1"/>
  <c r="D1371" s="1"/>
  <c r="D1372" s="1"/>
  <c r="D1373" s="1"/>
  <c r="D1374" s="1"/>
  <c r="D1375" s="1"/>
  <c r="D1376" s="1"/>
  <c r="D1377" s="1"/>
  <c r="D1378" s="1"/>
  <c r="D1379" s="1"/>
  <c r="D1380" s="1"/>
  <c r="D1381" s="1"/>
  <c r="D1382" s="1"/>
  <c r="D1383" s="1"/>
  <c r="D1384" s="1"/>
  <c r="D1385" s="1"/>
  <c r="D1386" s="1"/>
  <c r="D1387" s="1"/>
  <c r="D1388" s="1"/>
  <c r="D1389" s="1"/>
  <c r="D1390" s="1"/>
  <c r="D1391" s="1"/>
  <c r="D1392" s="1"/>
  <c r="D1393" s="1"/>
  <c r="D1394" s="1"/>
  <c r="D1395" s="1"/>
  <c r="D1396" s="1"/>
  <c r="D1397" s="1"/>
  <c r="D1398" s="1"/>
  <c r="D1399" s="1"/>
  <c r="D1400" s="1"/>
  <c r="D1401" s="1"/>
  <c r="D1402" s="1"/>
  <c r="D1403" s="1"/>
  <c r="D1404" s="1"/>
  <c r="D1405" s="1"/>
  <c r="D1406" s="1"/>
  <c r="D1407" s="1"/>
  <c r="D1408" s="1"/>
  <c r="D1409" s="1"/>
  <c r="D1410" s="1"/>
  <c r="D1411" s="1"/>
  <c r="D1412" s="1"/>
  <c r="D1413" s="1"/>
  <c r="D1414" s="1"/>
  <c r="D1415" s="1"/>
  <c r="D1416" s="1"/>
  <c r="D1417" s="1"/>
  <c r="D1418" s="1"/>
  <c r="D1419" s="1"/>
  <c r="D1420" s="1"/>
  <c r="D1421" s="1"/>
  <c r="D1422" s="1"/>
  <c r="D1423" s="1"/>
  <c r="D1424" s="1"/>
  <c r="D1425" s="1"/>
  <c r="D1426" s="1"/>
  <c r="D1427" s="1"/>
  <c r="D1428" s="1"/>
  <c r="D1429" s="1"/>
  <c r="D1430" s="1"/>
  <c r="D1431" s="1"/>
  <c r="D1432" s="1"/>
  <c r="D1433" s="1"/>
  <c r="D1434" s="1"/>
  <c r="D1435" s="1"/>
  <c r="D1436" s="1"/>
  <c r="D1437" s="1"/>
  <c r="D1438" s="1"/>
  <c r="D1439" s="1"/>
  <c r="D1440" s="1"/>
  <c r="D1441" s="1"/>
  <c r="D1442" s="1"/>
  <c r="D1443" s="1"/>
  <c r="D1444" s="1"/>
  <c r="D1445" s="1"/>
  <c r="D1446" s="1"/>
  <c r="D1447" s="1"/>
  <c r="D1448" s="1"/>
  <c r="D1449" s="1"/>
  <c r="D1450" s="1"/>
  <c r="D1451" s="1"/>
  <c r="D1452" s="1"/>
  <c r="D1453" s="1"/>
  <c r="D1454" s="1"/>
  <c r="D1455" s="1"/>
  <c r="D1456" s="1"/>
  <c r="D1457" s="1"/>
  <c r="D1458" s="1"/>
  <c r="D1459" s="1"/>
  <c r="D1460" s="1"/>
  <c r="D1461" s="1"/>
  <c r="D1462" s="1"/>
  <c r="D1463" s="1"/>
  <c r="D1464" s="1"/>
  <c r="D1465" s="1"/>
  <c r="D1466" s="1"/>
  <c r="D1467" s="1"/>
  <c r="D1468" s="1"/>
  <c r="D1469" s="1"/>
  <c r="D1470" s="1"/>
  <c r="D1471" s="1"/>
  <c r="D1472" s="1"/>
  <c r="D1473" s="1"/>
  <c r="D1474" s="1"/>
  <c r="D1475" s="1"/>
  <c r="D1476" s="1"/>
  <c r="D1477" s="1"/>
  <c r="D1478" s="1"/>
  <c r="D1479" s="1"/>
  <c r="D1480" s="1"/>
  <c r="D1481" s="1"/>
  <c r="D1482" s="1"/>
  <c r="D1483" s="1"/>
  <c r="D1484" s="1"/>
  <c r="D1485" s="1"/>
  <c r="D1486" s="1"/>
  <c r="D1487" s="1"/>
  <c r="D1488" s="1"/>
  <c r="D1489" s="1"/>
  <c r="D1490" s="1"/>
  <c r="D1491" s="1"/>
  <c r="D1492" s="1"/>
  <c r="D1493" s="1"/>
  <c r="D1494" s="1"/>
  <c r="D1495" s="1"/>
  <c r="D1496" s="1"/>
  <c r="D1497" s="1"/>
  <c r="D1498" s="1"/>
  <c r="D1499" s="1"/>
  <c r="D1500" s="1"/>
  <c r="D1501" s="1"/>
  <c r="D1502" s="1"/>
  <c r="D1503" s="1"/>
  <c r="D1504" s="1"/>
  <c r="D1505" s="1"/>
  <c r="D1506" s="1"/>
  <c r="D1507" s="1"/>
  <c r="D1508" s="1"/>
  <c r="D1509" s="1"/>
  <c r="D1510" s="1"/>
  <c r="D1511" s="1"/>
  <c r="D1512" s="1"/>
  <c r="D1513" s="1"/>
  <c r="D1514" s="1"/>
  <c r="D1515" s="1"/>
  <c r="D1516" s="1"/>
  <c r="D1517" s="1"/>
  <c r="D1518" s="1"/>
  <c r="D1519" s="1"/>
  <c r="D1520" s="1"/>
  <c r="D1521" s="1"/>
  <c r="D1522" s="1"/>
  <c r="D1523" s="1"/>
  <c r="D1524" s="1"/>
  <c r="D1525" s="1"/>
  <c r="D1526" s="1"/>
  <c r="D1527" s="1"/>
  <c r="D1528" s="1"/>
  <c r="D1529" s="1"/>
  <c r="D1530" s="1"/>
  <c r="D1531" s="1"/>
  <c r="D1532" s="1"/>
  <c r="D1533" s="1"/>
  <c r="D1534" s="1"/>
  <c r="D1535" s="1"/>
  <c r="D1536" s="1"/>
  <c r="D1537" s="1"/>
  <c r="D1538" s="1"/>
  <c r="D1539" s="1"/>
  <c r="D1540" s="1"/>
  <c r="D1541" s="1"/>
  <c r="D1542" s="1"/>
  <c r="D1543" s="1"/>
  <c r="D1544" s="1"/>
  <c r="D1545" s="1"/>
  <c r="D1546" s="1"/>
  <c r="D1547" s="1"/>
  <c r="D1548" s="1"/>
  <c r="D1549" s="1"/>
  <c r="D1550" s="1"/>
  <c r="D1551" s="1"/>
  <c r="D1552" s="1"/>
  <c r="D1553" s="1"/>
  <c r="D1554" s="1"/>
  <c r="D1555" s="1"/>
  <c r="D1556" s="1"/>
  <c r="D1557" s="1"/>
  <c r="D1558" s="1"/>
  <c r="D1559" s="1"/>
  <c r="D1560" s="1"/>
  <c r="D1561" s="1"/>
  <c r="D1562" s="1"/>
  <c r="D1563" s="1"/>
  <c r="D1564" s="1"/>
  <c r="D1565" s="1"/>
  <c r="D1566" s="1"/>
  <c r="D1567" s="1"/>
  <c r="D1568" s="1"/>
  <c r="D1569" s="1"/>
  <c r="D1570" s="1"/>
  <c r="D1571" s="1"/>
  <c r="D1572" s="1"/>
  <c r="D1573" s="1"/>
  <c r="D1574" s="1"/>
  <c r="D1575" s="1"/>
  <c r="D1576" s="1"/>
  <c r="D1577" s="1"/>
  <c r="D1578" s="1"/>
  <c r="D1579" s="1"/>
  <c r="D1580" s="1"/>
  <c r="D1581" s="1"/>
  <c r="D1582" s="1"/>
  <c r="D1583" s="1"/>
  <c r="D1584" s="1"/>
  <c r="D1585" s="1"/>
  <c r="D1586" s="1"/>
  <c r="D1587" s="1"/>
  <c r="D1588" s="1"/>
  <c r="D1589" s="1"/>
  <c r="D1590" s="1"/>
  <c r="D1591" s="1"/>
  <c r="D1592" s="1"/>
  <c r="D1593" s="1"/>
  <c r="D1594" s="1"/>
  <c r="D1595" s="1"/>
  <c r="D1596" s="1"/>
  <c r="D1597" s="1"/>
  <c r="D1598" s="1"/>
  <c r="D1599" s="1"/>
  <c r="D1600" s="1"/>
  <c r="D1601" s="1"/>
  <c r="D1602" s="1"/>
  <c r="D1603" s="1"/>
  <c r="D1604" s="1"/>
  <c r="D1605" s="1"/>
  <c r="D1606" s="1"/>
  <c r="D1607" s="1"/>
  <c r="D1608" s="1"/>
  <c r="D1609" s="1"/>
  <c r="D1610" s="1"/>
  <c r="D1611" s="1"/>
  <c r="D1612" s="1"/>
  <c r="D1613" s="1"/>
  <c r="D1614" s="1"/>
  <c r="D1615" s="1"/>
  <c r="D1616" s="1"/>
  <c r="D1617" s="1"/>
  <c r="D1618" s="1"/>
  <c r="D1619" s="1"/>
  <c r="D1620" s="1"/>
  <c r="D1621" s="1"/>
  <c r="D1622" s="1"/>
  <c r="D1623" s="1"/>
  <c r="D1624" s="1"/>
  <c r="D1625" s="1"/>
  <c r="D1626" s="1"/>
  <c r="D1627" s="1"/>
  <c r="D1628" s="1"/>
  <c r="D1629" s="1"/>
  <c r="D1630" s="1"/>
  <c r="D1631" s="1"/>
  <c r="D1632" s="1"/>
  <c r="D1633" s="1"/>
  <c r="D1634" s="1"/>
  <c r="D1635" s="1"/>
  <c r="D1636" s="1"/>
  <c r="D1637" s="1"/>
  <c r="D1638" s="1"/>
  <c r="D1639" s="1"/>
  <c r="D1640" s="1"/>
  <c r="D1641" s="1"/>
  <c r="D1642" s="1"/>
  <c r="D1643" s="1"/>
  <c r="D1644" s="1"/>
  <c r="D1645" s="1"/>
  <c r="D1646" s="1"/>
  <c r="D1647" s="1"/>
  <c r="D1648" s="1"/>
  <c r="D1649" s="1"/>
  <c r="D1650" s="1"/>
  <c r="D1651" s="1"/>
  <c r="D1652" s="1"/>
  <c r="D1653" s="1"/>
  <c r="D1654" s="1"/>
  <c r="D1655" s="1"/>
  <c r="D1656" s="1"/>
  <c r="D1657" s="1"/>
  <c r="D1658" s="1"/>
  <c r="D1659" s="1"/>
  <c r="D1660" s="1"/>
  <c r="D1661" s="1"/>
  <c r="D1662" s="1"/>
  <c r="D1663" s="1"/>
  <c r="D1664" s="1"/>
  <c r="D1665" s="1"/>
  <c r="D1666" s="1"/>
  <c r="D1667" s="1"/>
  <c r="D1668" s="1"/>
  <c r="D1669" s="1"/>
  <c r="D1670" s="1"/>
  <c r="D1671" s="1"/>
  <c r="D1672" s="1"/>
  <c r="D1673" s="1"/>
  <c r="D1674" s="1"/>
  <c r="D1675" s="1"/>
  <c r="D1676" s="1"/>
  <c r="D1677" s="1"/>
  <c r="D1678" s="1"/>
  <c r="D1679" s="1"/>
  <c r="D1680" s="1"/>
  <c r="D1681" s="1"/>
  <c r="D1682" s="1"/>
  <c r="D1683" s="1"/>
  <c r="D1684" s="1"/>
  <c r="D1685" s="1"/>
  <c r="D1686" s="1"/>
  <c r="D1687" s="1"/>
  <c r="D1688" s="1"/>
  <c r="D1689" s="1"/>
  <c r="D1690" s="1"/>
  <c r="D1691" s="1"/>
  <c r="D1692" s="1"/>
  <c r="D1693" s="1"/>
  <c r="D1694" s="1"/>
  <c r="D1695" s="1"/>
  <c r="D1696" s="1"/>
  <c r="D1697" s="1"/>
  <c r="D1698" s="1"/>
  <c r="D1699" s="1"/>
  <c r="D1700" s="1"/>
  <c r="D1701" s="1"/>
  <c r="D1702" s="1"/>
  <c r="D1703" s="1"/>
  <c r="D1704" s="1"/>
  <c r="D1705" s="1"/>
  <c r="D1706" s="1"/>
  <c r="D1707" s="1"/>
  <c r="D1708" s="1"/>
  <c r="D1709" s="1"/>
  <c r="D1710" s="1"/>
  <c r="D1711" s="1"/>
  <c r="D1712" s="1"/>
  <c r="D1713" s="1"/>
  <c r="D1714" s="1"/>
  <c r="D1715" s="1"/>
  <c r="D1716" s="1"/>
  <c r="D1717" s="1"/>
  <c r="D1718" s="1"/>
  <c r="D1719" s="1"/>
  <c r="D1720" s="1"/>
  <c r="D1721" s="1"/>
  <c r="D1722" s="1"/>
  <c r="D1723" s="1"/>
  <c r="D1724" s="1"/>
  <c r="D1725" s="1"/>
  <c r="D1726" s="1"/>
  <c r="D1727" s="1"/>
  <c r="D1728" s="1"/>
  <c r="D1729" s="1"/>
  <c r="D1730" s="1"/>
  <c r="D1731" s="1"/>
  <c r="D1732" s="1"/>
  <c r="D1733" s="1"/>
  <c r="D1734" s="1"/>
  <c r="D1735" s="1"/>
  <c r="D1736" s="1"/>
  <c r="D1737" s="1"/>
  <c r="D1738" s="1"/>
  <c r="D1739" s="1"/>
  <c r="D1740" s="1"/>
  <c r="D1741" s="1"/>
  <c r="D1742" s="1"/>
  <c r="D1743" s="1"/>
  <c r="D1744" s="1"/>
  <c r="D1745" s="1"/>
  <c r="D1746" s="1"/>
  <c r="D1747" s="1"/>
  <c r="D1748" s="1"/>
  <c r="D1749" s="1"/>
  <c r="D1750" s="1"/>
  <c r="D1751" s="1"/>
  <c r="D1752" s="1"/>
  <c r="D1753" s="1"/>
  <c r="D1754" s="1"/>
  <c r="D1755" s="1"/>
  <c r="D1756" s="1"/>
  <c r="D1757" s="1"/>
  <c r="D1758" s="1"/>
  <c r="D1759" s="1"/>
  <c r="D1760" s="1"/>
  <c r="D1761" s="1"/>
  <c r="D1762" s="1"/>
  <c r="D1763" s="1"/>
  <c r="D1764" s="1"/>
  <c r="D1765" s="1"/>
  <c r="D1766" s="1"/>
  <c r="D1767" s="1"/>
  <c r="D1768" s="1"/>
  <c r="D1769" s="1"/>
  <c r="D1770" s="1"/>
  <c r="D1771" s="1"/>
  <c r="D1772" s="1"/>
  <c r="D1773" s="1"/>
  <c r="D1774" s="1"/>
  <c r="D1775" s="1"/>
  <c r="D1776" s="1"/>
  <c r="D1777" s="1"/>
  <c r="D1778" s="1"/>
  <c r="D1779" s="1"/>
  <c r="D1780" s="1"/>
  <c r="D1781" s="1"/>
  <c r="D1782" s="1"/>
  <c r="D1783" s="1"/>
  <c r="D1784" s="1"/>
  <c r="D1785" s="1"/>
  <c r="D1786" s="1"/>
  <c r="D1787" s="1"/>
  <c r="D1788" s="1"/>
  <c r="D1789" s="1"/>
  <c r="D1790" s="1"/>
  <c r="D1791" s="1"/>
  <c r="D1792" s="1"/>
  <c r="D1793" s="1"/>
  <c r="D1794" s="1"/>
  <c r="D1795" s="1"/>
  <c r="D1796" s="1"/>
  <c r="D1797" s="1"/>
  <c r="D1798" s="1"/>
  <c r="D1799" s="1"/>
  <c r="D1800" s="1"/>
  <c r="D1801" s="1"/>
  <c r="D1802" s="1"/>
  <c r="D1803" s="1"/>
  <c r="D1804" s="1"/>
  <c r="D1805" s="1"/>
  <c r="D1806" s="1"/>
  <c r="F2179" l="1"/>
  <c r="H2179"/>
  <c r="F2192"/>
  <c r="H2192"/>
  <c r="H2238"/>
  <c r="F2238"/>
  <c r="H2364"/>
  <c r="F2364"/>
  <c r="H2390"/>
  <c r="F2390"/>
  <c r="H2404"/>
  <c r="F2404"/>
  <c r="H2466"/>
  <c r="F2466"/>
  <c r="H2474"/>
  <c r="F2474"/>
  <c r="H2482"/>
  <c r="F2482"/>
  <c r="H2490"/>
  <c r="F2490"/>
  <c r="F2503"/>
  <c r="H2503"/>
  <c r="F2563"/>
  <c r="H2563"/>
  <c r="F1811"/>
  <c r="H1829"/>
  <c r="F1831"/>
  <c r="H1832"/>
  <c r="H1845"/>
  <c r="F1847"/>
  <c r="H1848"/>
  <c r="F1879"/>
  <c r="H1895"/>
  <c r="F1907"/>
  <c r="H1927"/>
  <c r="H1940"/>
  <c r="F1942"/>
  <c r="H1943"/>
  <c r="H1956"/>
  <c r="F1958"/>
  <c r="H1959"/>
  <c r="H2003"/>
  <c r="H2019"/>
  <c r="H2035"/>
  <c r="H2051"/>
  <c r="H2075"/>
  <c r="F2077"/>
  <c r="H2078"/>
  <c r="F2096"/>
  <c r="F2112"/>
  <c r="F2133"/>
  <c r="H2134"/>
  <c r="F2146"/>
  <c r="H2156"/>
  <c r="F2161"/>
  <c r="F2171"/>
  <c r="H2171"/>
  <c r="F2178"/>
  <c r="H2178"/>
  <c r="F2248"/>
  <c r="H2248"/>
  <c r="H2308"/>
  <c r="F2308"/>
  <c r="H2420"/>
  <c r="F2420"/>
  <c r="H2430"/>
  <c r="F2430"/>
  <c r="H2521"/>
  <c r="F2521"/>
  <c r="H2553"/>
  <c r="F2553"/>
  <c r="H1825"/>
  <c r="H1828"/>
  <c r="H1841"/>
  <c r="H1844"/>
  <c r="H1857"/>
  <c r="H1860"/>
  <c r="H1908"/>
  <c r="H1936"/>
  <c r="H1939"/>
  <c r="H1952"/>
  <c r="H1955"/>
  <c r="H1967"/>
  <c r="H1991"/>
  <c r="H2007"/>
  <c r="H2023"/>
  <c r="H2039"/>
  <c r="H2055"/>
  <c r="H2063"/>
  <c r="H2086"/>
  <c r="H2102"/>
  <c r="H2118"/>
  <c r="H2128"/>
  <c r="H2140"/>
  <c r="H2155"/>
  <c r="H2206"/>
  <c r="F2206"/>
  <c r="F2226"/>
  <c r="H2226"/>
  <c r="H2294"/>
  <c r="F2294"/>
  <c r="F2300"/>
  <c r="H2300"/>
  <c r="H2340"/>
  <c r="F2340"/>
  <c r="H2359"/>
  <c r="F2359"/>
  <c r="F2380"/>
  <c r="H2380"/>
  <c r="H2398"/>
  <c r="F2398"/>
  <c r="H2452"/>
  <c r="F2452"/>
  <c r="H2462"/>
  <c r="F2462"/>
  <c r="H2470"/>
  <c r="F2470"/>
  <c r="H2478"/>
  <c r="F2478"/>
  <c r="H2486"/>
  <c r="F2486"/>
  <c r="H2502"/>
  <c r="F2502"/>
  <c r="F2910"/>
  <c r="H2910"/>
  <c r="H2165"/>
  <c r="F2165"/>
  <c r="F2172"/>
  <c r="H2172"/>
  <c r="F2216"/>
  <c r="H2216"/>
  <c r="F2262"/>
  <c r="H2262"/>
  <c r="H2326"/>
  <c r="F2326"/>
  <c r="F2332"/>
  <c r="H2332"/>
  <c r="F2356"/>
  <c r="H2356"/>
  <c r="H2414"/>
  <c r="F2414"/>
  <c r="H2436"/>
  <c r="F2436"/>
  <c r="H2446"/>
  <c r="F2446"/>
  <c r="H2506"/>
  <c r="F2506"/>
  <c r="H2537"/>
  <c r="F2537"/>
  <c r="H2570"/>
  <c r="F2570"/>
  <c r="H2625"/>
  <c r="F2625"/>
  <c r="H2665"/>
  <c r="F2665"/>
  <c r="H2669"/>
  <c r="F2669"/>
  <c r="F2690"/>
  <c r="H2690"/>
  <c r="F2740"/>
  <c r="H2740"/>
  <c r="H2183"/>
  <c r="H2204"/>
  <c r="H2214"/>
  <c r="H2236"/>
  <c r="H2246"/>
  <c r="H2258"/>
  <c r="H2289"/>
  <c r="H2296"/>
  <c r="H2321"/>
  <c r="H2328"/>
  <c r="H2360"/>
  <c r="H2388"/>
  <c r="H2519"/>
  <c r="H2535"/>
  <c r="H2551"/>
  <c r="H2565"/>
  <c r="F2565"/>
  <c r="H2618"/>
  <c r="F2618"/>
  <c r="H2714"/>
  <c r="F2714"/>
  <c r="H2783"/>
  <c r="F2783"/>
  <c r="H2796"/>
  <c r="F2796"/>
  <c r="H2808"/>
  <c r="F2808"/>
  <c r="H2836"/>
  <c r="F2836"/>
  <c r="H2848"/>
  <c r="F2848"/>
  <c r="H2868"/>
  <c r="F2868"/>
  <c r="H2886"/>
  <c r="F2886"/>
  <c r="H2931"/>
  <c r="F2931"/>
  <c r="H2964"/>
  <c r="F2964"/>
  <c r="F2974"/>
  <c r="H2974"/>
  <c r="H2980"/>
  <c r="F2980"/>
  <c r="F2177"/>
  <c r="F2410"/>
  <c r="H2602"/>
  <c r="F2602"/>
  <c r="H2649"/>
  <c r="F2649"/>
  <c r="H2748"/>
  <c r="F2748"/>
  <c r="H2816"/>
  <c r="F2816"/>
  <c r="H2844"/>
  <c r="F2844"/>
  <c r="H2903"/>
  <c r="F2903"/>
  <c r="H2984"/>
  <c r="F2984"/>
  <c r="H2586"/>
  <c r="F2586"/>
  <c r="H2642"/>
  <c r="F2642"/>
  <c r="H2678"/>
  <c r="F2678"/>
  <c r="H2697"/>
  <c r="F2697"/>
  <c r="H2706"/>
  <c r="F2706"/>
  <c r="F2768"/>
  <c r="H2768"/>
  <c r="F2797"/>
  <c r="H2797"/>
  <c r="H2811"/>
  <c r="F2811"/>
  <c r="H2839"/>
  <c r="F2839"/>
  <c r="H2977"/>
  <c r="F2977"/>
  <c r="H2666"/>
  <c r="H2667"/>
  <c r="H2679"/>
  <c r="H2699"/>
  <c r="H2704"/>
  <c r="H2712"/>
  <c r="H2759"/>
  <c r="H2781"/>
  <c r="H2784"/>
  <c r="H2788"/>
  <c r="H2789"/>
  <c r="H2805"/>
  <c r="H2950"/>
  <c r="H2978"/>
  <c r="H2982"/>
  <c r="F2786"/>
  <c r="F2795"/>
  <c r="F2803"/>
  <c r="F2810"/>
  <c r="F2878"/>
  <c r="F2916"/>
  <c r="F2925"/>
  <c r="F2935"/>
  <c r="F2941"/>
  <c r="F2948"/>
  <c r="F2968"/>
  <c r="F2973"/>
  <c r="F2976"/>
  <c r="H1866"/>
  <c r="F1866"/>
  <c r="H1873"/>
  <c r="F1873"/>
  <c r="H1882"/>
  <c r="F1882"/>
  <c r="F1892"/>
  <c r="H1892"/>
  <c r="F1902"/>
  <c r="F1906"/>
  <c r="F1910"/>
  <c r="F1920"/>
  <c r="H1920"/>
  <c r="F1968"/>
  <c r="H1968"/>
  <c r="H1970"/>
  <c r="F1970"/>
  <c r="F2139"/>
  <c r="H2139"/>
  <c r="H2145"/>
  <c r="F2145"/>
  <c r="F2160"/>
  <c r="H2160"/>
  <c r="H2266"/>
  <c r="F2266"/>
  <c r="F2293"/>
  <c r="H2293"/>
  <c r="F2325"/>
  <c r="H2325"/>
  <c r="H1813"/>
  <c r="H1816"/>
  <c r="F1863"/>
  <c r="H1883"/>
  <c r="F1924"/>
  <c r="H1924"/>
  <c r="F1992"/>
  <c r="H1992"/>
  <c r="H1994"/>
  <c r="F1994"/>
  <c r="H2066"/>
  <c r="F2066"/>
  <c r="F2072"/>
  <c r="H2072"/>
  <c r="F2147"/>
  <c r="H2147"/>
  <c r="F2151"/>
  <c r="H2151"/>
  <c r="F2176"/>
  <c r="H2176"/>
  <c r="H2202"/>
  <c r="F2202"/>
  <c r="F2212"/>
  <c r="H2212"/>
  <c r="F2219"/>
  <c r="H2219"/>
  <c r="H2234"/>
  <c r="F2234"/>
  <c r="F2244"/>
  <c r="H2244"/>
  <c r="F2251"/>
  <c r="H2251"/>
  <c r="F2275"/>
  <c r="H2275"/>
  <c r="F2284"/>
  <c r="H2284"/>
  <c r="F2286"/>
  <c r="H2286"/>
  <c r="F2318"/>
  <c r="H2318"/>
  <c r="H2354"/>
  <c r="F2354"/>
  <c r="H1861"/>
  <c r="F1912"/>
  <c r="H1912"/>
  <c r="H1914"/>
  <c r="F1914"/>
  <c r="H1809"/>
  <c r="H1812"/>
  <c r="H1878"/>
  <c r="F1878"/>
  <c r="F1884"/>
  <c r="H1884"/>
  <c r="H1887"/>
  <c r="H1915"/>
  <c r="H1975"/>
  <c r="F1984"/>
  <c r="H1984"/>
  <c r="H1986"/>
  <c r="F1986"/>
  <c r="F1888"/>
  <c r="H1888"/>
  <c r="F1916"/>
  <c r="H1916"/>
  <c r="F1976"/>
  <c r="H1976"/>
  <c r="H1978"/>
  <c r="F1978"/>
  <c r="F1996"/>
  <c r="H1996"/>
  <c r="H2138"/>
  <c r="F2138"/>
  <c r="F2260"/>
  <c r="H2260"/>
  <c r="F2267"/>
  <c r="H2267"/>
  <c r="F2309"/>
  <c r="H2309"/>
  <c r="H2372"/>
  <c r="F2372"/>
  <c r="F2552"/>
  <c r="H2552"/>
  <c r="H2581"/>
  <c r="F2581"/>
  <c r="H2597"/>
  <c r="F2597"/>
  <c r="H2613"/>
  <c r="F2613"/>
  <c r="F2635"/>
  <c r="H2635"/>
  <c r="F2647"/>
  <c r="H2647"/>
  <c r="F2655"/>
  <c r="H2655"/>
  <c r="F2853"/>
  <c r="H2853"/>
  <c r="H2858"/>
  <c r="F2858"/>
  <c r="H2929"/>
  <c r="F2929"/>
  <c r="H2949"/>
  <c r="F2949"/>
  <c r="F2962"/>
  <c r="H2962"/>
  <c r="F1877"/>
  <c r="F1886"/>
  <c r="F1890"/>
  <c r="F1894"/>
  <c r="F1918"/>
  <c r="F1922"/>
  <c r="F1926"/>
  <c r="H1966"/>
  <c r="F1966"/>
  <c r="F1972"/>
  <c r="H1972"/>
  <c r="H1974"/>
  <c r="F1974"/>
  <c r="F1980"/>
  <c r="H1980"/>
  <c r="H1982"/>
  <c r="F1982"/>
  <c r="F1988"/>
  <c r="H1988"/>
  <c r="H1990"/>
  <c r="F1990"/>
  <c r="H2082"/>
  <c r="F2082"/>
  <c r="F2088"/>
  <c r="H2088"/>
  <c r="H2098"/>
  <c r="F2098"/>
  <c r="F2104"/>
  <c r="H2104"/>
  <c r="H2114"/>
  <c r="F2114"/>
  <c r="F2120"/>
  <c r="H2120"/>
  <c r="H2130"/>
  <c r="F2130"/>
  <c r="H2150"/>
  <c r="F2150"/>
  <c r="F2196"/>
  <c r="H2196"/>
  <c r="F2203"/>
  <c r="H2203"/>
  <c r="H2218"/>
  <c r="F2218"/>
  <c r="F2228"/>
  <c r="H2228"/>
  <c r="F2235"/>
  <c r="H2235"/>
  <c r="H2250"/>
  <c r="F2250"/>
  <c r="F2302"/>
  <c r="H2302"/>
  <c r="F2334"/>
  <c r="H2334"/>
  <c r="F2348"/>
  <c r="H2348"/>
  <c r="F2199"/>
  <c r="H2199"/>
  <c r="F2215"/>
  <c r="H2215"/>
  <c r="F2231"/>
  <c r="H2231"/>
  <c r="F2247"/>
  <c r="H2247"/>
  <c r="F2263"/>
  <c r="H2263"/>
  <c r="F2272"/>
  <c r="H2272"/>
  <c r="F2279"/>
  <c r="H2279"/>
  <c r="H2367"/>
  <c r="F2367"/>
  <c r="H2518"/>
  <c r="F2518"/>
  <c r="H2534"/>
  <c r="F2534"/>
  <c r="H2569"/>
  <c r="F2569"/>
  <c r="H2585"/>
  <c r="F2585"/>
  <c r="H2601"/>
  <c r="F2601"/>
  <c r="H2617"/>
  <c r="F2617"/>
  <c r="F2065"/>
  <c r="F2081"/>
  <c r="F2097"/>
  <c r="F2113"/>
  <c r="F2129"/>
  <c r="F2149"/>
  <c r="F2175"/>
  <c r="H2175"/>
  <c r="F2195"/>
  <c r="H2195"/>
  <c r="F2211"/>
  <c r="H2211"/>
  <c r="F2227"/>
  <c r="H2227"/>
  <c r="F2243"/>
  <c r="H2243"/>
  <c r="F2259"/>
  <c r="H2259"/>
  <c r="F2276"/>
  <c r="H2276"/>
  <c r="F2283"/>
  <c r="H2283"/>
  <c r="F2291"/>
  <c r="F2298"/>
  <c r="H2298"/>
  <c r="F2307"/>
  <c r="F2314"/>
  <c r="H2314"/>
  <c r="F2323"/>
  <c r="F2330"/>
  <c r="H2330"/>
  <c r="F2339"/>
  <c r="F2343"/>
  <c r="F2350"/>
  <c r="F2363"/>
  <c r="H2366"/>
  <c r="F2366"/>
  <c r="H2371"/>
  <c r="F2371"/>
  <c r="F2376"/>
  <c r="H2494"/>
  <c r="F2494"/>
  <c r="F1998"/>
  <c r="H2000"/>
  <c r="F2002"/>
  <c r="H2004"/>
  <c r="F2006"/>
  <c r="H2008"/>
  <c r="F2010"/>
  <c r="H2012"/>
  <c r="F2014"/>
  <c r="H2016"/>
  <c r="F2018"/>
  <c r="H2020"/>
  <c r="F2022"/>
  <c r="H2024"/>
  <c r="F2026"/>
  <c r="H2028"/>
  <c r="F2030"/>
  <c r="H2032"/>
  <c r="F2034"/>
  <c r="H2036"/>
  <c r="F2038"/>
  <c r="H2040"/>
  <c r="F2042"/>
  <c r="H2044"/>
  <c r="F2046"/>
  <c r="H2048"/>
  <c r="F2050"/>
  <c r="H2052"/>
  <c r="F2054"/>
  <c r="H2056"/>
  <c r="F2058"/>
  <c r="F2064"/>
  <c r="F2080"/>
  <c r="H2131"/>
  <c r="H2135"/>
  <c r="H2144"/>
  <c r="H2159"/>
  <c r="H2167"/>
  <c r="H2180"/>
  <c r="H2184"/>
  <c r="H2188"/>
  <c r="F2194"/>
  <c r="F2207"/>
  <c r="H2207"/>
  <c r="H2208"/>
  <c r="F2223"/>
  <c r="H2223"/>
  <c r="H2224"/>
  <c r="F2239"/>
  <c r="H2239"/>
  <c r="H2240"/>
  <c r="F2255"/>
  <c r="H2255"/>
  <c r="H2256"/>
  <c r="F2271"/>
  <c r="H2271"/>
  <c r="H2274"/>
  <c r="F2280"/>
  <c r="H2280"/>
  <c r="F2349"/>
  <c r="H2349"/>
  <c r="F2362"/>
  <c r="H2375"/>
  <c r="F2375"/>
  <c r="H2384"/>
  <c r="H2392"/>
  <c r="H2497"/>
  <c r="F2497"/>
  <c r="H2504"/>
  <c r="F2504"/>
  <c r="F2520"/>
  <c r="H2520"/>
  <c r="H2550"/>
  <c r="F2550"/>
  <c r="H2573"/>
  <c r="F2573"/>
  <c r="H2589"/>
  <c r="F2589"/>
  <c r="H2605"/>
  <c r="F2605"/>
  <c r="H2621"/>
  <c r="F2621"/>
  <c r="H2654"/>
  <c r="F2654"/>
  <c r="F2664"/>
  <c r="H2664"/>
  <c r="F2747"/>
  <c r="H2747"/>
  <c r="F2752"/>
  <c r="H2752"/>
  <c r="H2762"/>
  <c r="F2762"/>
  <c r="H2790"/>
  <c r="F2790"/>
  <c r="H2800"/>
  <c r="F2800"/>
  <c r="F2841"/>
  <c r="H2841"/>
  <c r="F2347"/>
  <c r="F2370"/>
  <c r="F2374"/>
  <c r="F2378"/>
  <c r="F2379"/>
  <c r="F2383"/>
  <c r="F2387"/>
  <c r="F2391"/>
  <c r="F2395"/>
  <c r="F2399"/>
  <c r="F2403"/>
  <c r="F2407"/>
  <c r="F2411"/>
  <c r="F2415"/>
  <c r="F2419"/>
  <c r="F2423"/>
  <c r="F2427"/>
  <c r="F2431"/>
  <c r="F2435"/>
  <c r="F2439"/>
  <c r="F2443"/>
  <c r="F2447"/>
  <c r="F2451"/>
  <c r="F2455"/>
  <c r="F2459"/>
  <c r="F2499"/>
  <c r="H2499"/>
  <c r="F2536"/>
  <c r="H2536"/>
  <c r="H2577"/>
  <c r="F2577"/>
  <c r="H2593"/>
  <c r="F2593"/>
  <c r="H2609"/>
  <c r="F2609"/>
  <c r="F2640"/>
  <c r="H2640"/>
  <c r="F2651"/>
  <c r="H2651"/>
  <c r="F2691"/>
  <c r="H2691"/>
  <c r="H2702"/>
  <c r="F2702"/>
  <c r="H2515"/>
  <c r="H2531"/>
  <c r="H2547"/>
  <c r="H2567"/>
  <c r="H2571"/>
  <c r="H2575"/>
  <c r="H2579"/>
  <c r="H2583"/>
  <c r="H2587"/>
  <c r="H2591"/>
  <c r="H2595"/>
  <c r="H2599"/>
  <c r="H2603"/>
  <c r="H2607"/>
  <c r="H2611"/>
  <c r="H2615"/>
  <c r="H2619"/>
  <c r="H2623"/>
  <c r="H2626"/>
  <c r="H2633"/>
  <c r="F2633"/>
  <c r="F2668"/>
  <c r="H2668"/>
  <c r="H2681"/>
  <c r="F2681"/>
  <c r="F2684"/>
  <c r="H2684"/>
  <c r="F2695"/>
  <c r="H2695"/>
  <c r="F2715"/>
  <c r="H2715"/>
  <c r="F2719"/>
  <c r="H2719"/>
  <c r="F2723"/>
  <c r="H2723"/>
  <c r="F2727"/>
  <c r="H2727"/>
  <c r="F2731"/>
  <c r="H2731"/>
  <c r="F2736"/>
  <c r="H2736"/>
  <c r="H2769"/>
  <c r="F2769"/>
  <c r="H2792"/>
  <c r="F2792"/>
  <c r="H2812"/>
  <c r="F2812"/>
  <c r="F2825"/>
  <c r="H2825"/>
  <c r="F2914"/>
  <c r="H2914"/>
  <c r="F2643"/>
  <c r="H2643"/>
  <c r="H2653"/>
  <c r="F2653"/>
  <c r="F2663"/>
  <c r="H2663"/>
  <c r="H2701"/>
  <c r="F2701"/>
  <c r="F2763"/>
  <c r="H2763"/>
  <c r="F2771"/>
  <c r="H2771"/>
  <c r="H2787"/>
  <c r="F2787"/>
  <c r="H2804"/>
  <c r="F2804"/>
  <c r="H2830"/>
  <c r="F2830"/>
  <c r="H2840"/>
  <c r="F2840"/>
  <c r="H2852"/>
  <c r="F2852"/>
  <c r="F2648"/>
  <c r="H2648"/>
  <c r="F2683"/>
  <c r="H2683"/>
  <c r="F2696"/>
  <c r="H2696"/>
  <c r="F2703"/>
  <c r="H2703"/>
  <c r="H2718"/>
  <c r="F2718"/>
  <c r="H2722"/>
  <c r="F2722"/>
  <c r="H2726"/>
  <c r="F2726"/>
  <c r="H2730"/>
  <c r="F2730"/>
  <c r="H2745"/>
  <c r="F2745"/>
  <c r="F2793"/>
  <c r="H2793"/>
  <c r="F2813"/>
  <c r="H2813"/>
  <c r="H2820"/>
  <c r="F2820"/>
  <c r="H2824"/>
  <c r="F2824"/>
  <c r="H2872"/>
  <c r="F2872"/>
  <c r="H2895"/>
  <c r="F2895"/>
  <c r="H2707"/>
  <c r="H2711"/>
  <c r="H2716"/>
  <c r="H2720"/>
  <c r="H2724"/>
  <c r="H2728"/>
  <c r="H2743"/>
  <c r="H2764"/>
  <c r="H2775"/>
  <c r="H2809"/>
  <c r="H2822"/>
  <c r="H2850"/>
  <c r="F2862"/>
  <c r="H2876"/>
  <c r="H2884"/>
  <c r="H2909"/>
  <c r="H2917"/>
  <c r="F2919"/>
  <c r="H2933"/>
  <c r="F2933"/>
  <c r="H2952"/>
  <c r="F2952"/>
  <c r="H2957"/>
  <c r="F2957"/>
  <c r="F2966"/>
  <c r="H2966"/>
  <c r="H2989"/>
  <c r="F2989"/>
  <c r="H2993"/>
  <c r="F2993"/>
  <c r="H2997"/>
  <c r="F2997"/>
  <c r="F2857"/>
  <c r="H2857"/>
  <c r="F2894"/>
  <c r="H2894"/>
  <c r="H2956"/>
  <c r="F2956"/>
  <c r="H2961"/>
  <c r="F2961"/>
  <c r="H2988"/>
  <c r="F2988"/>
  <c r="F2958"/>
  <c r="H2958"/>
  <c r="H2965"/>
  <c r="F2965"/>
  <c r="F2990"/>
  <c r="H2990"/>
  <c r="F2994"/>
  <c r="H2994"/>
  <c r="F2998"/>
  <c r="H2998"/>
  <c r="H2954"/>
  <c r="H2986"/>
  <c r="F2992"/>
  <c r="F2996"/>
  <c r="F3000"/>
  <c r="E7"/>
  <c r="J8" s="1"/>
  <c r="F1862"/>
  <c r="H1864"/>
  <c r="F1865"/>
  <c r="H1880"/>
  <c r="F1893"/>
  <c r="H1893"/>
  <c r="F1909"/>
  <c r="H1909"/>
  <c r="F1925"/>
  <c r="H1925"/>
  <c r="H1810"/>
  <c r="H1814"/>
  <c r="H1818"/>
  <c r="H1822"/>
  <c r="H1826"/>
  <c r="H1830"/>
  <c r="H1834"/>
  <c r="H1838"/>
  <c r="H1842"/>
  <c r="H1846"/>
  <c r="H1850"/>
  <c r="H1854"/>
  <c r="H1858"/>
  <c r="F1889"/>
  <c r="H1889"/>
  <c r="F1905"/>
  <c r="H1905"/>
  <c r="F1921"/>
  <c r="H1921"/>
  <c r="F1885"/>
  <c r="H1885"/>
  <c r="F1901"/>
  <c r="H1901"/>
  <c r="F1917"/>
  <c r="H1917"/>
  <c r="H1868"/>
  <c r="F1869"/>
  <c r="F1881"/>
  <c r="H1881"/>
  <c r="F1897"/>
  <c r="H1897"/>
  <c r="F1913"/>
  <c r="H1913"/>
  <c r="F1929"/>
  <c r="H1929"/>
  <c r="H1933"/>
  <c r="H1937"/>
  <c r="H1941"/>
  <c r="H1945"/>
  <c r="H1949"/>
  <c r="H1953"/>
  <c r="H1957"/>
  <c r="H1961"/>
  <c r="H1965"/>
  <c r="H1969"/>
  <c r="H1973"/>
  <c r="H1977"/>
  <c r="H1981"/>
  <c r="H1985"/>
  <c r="H1989"/>
  <c r="H1993"/>
  <c r="H1997"/>
  <c r="H2001"/>
  <c r="H2005"/>
  <c r="H2009"/>
  <c r="H2013"/>
  <c r="H2017"/>
  <c r="H2021"/>
  <c r="H2025"/>
  <c r="H2029"/>
  <c r="H2033"/>
  <c r="H2037"/>
  <c r="H2041"/>
  <c r="H2045"/>
  <c r="H2049"/>
  <c r="H2053"/>
  <c r="H2057"/>
  <c r="H2060"/>
  <c r="H2067"/>
  <c r="H2076"/>
  <c r="H2083"/>
  <c r="H2092"/>
  <c r="H2099"/>
  <c r="H2108"/>
  <c r="H2115"/>
  <c r="H2124"/>
  <c r="H2132"/>
  <c r="H2148"/>
  <c r="H2164"/>
  <c r="F2185"/>
  <c r="H2185"/>
  <c r="F2201"/>
  <c r="H2201"/>
  <c r="F2181"/>
  <c r="H2181"/>
  <c r="F2197"/>
  <c r="H2197"/>
  <c r="F2073"/>
  <c r="F2089"/>
  <c r="F2105"/>
  <c r="F2121"/>
  <c r="F2141"/>
  <c r="F2157"/>
  <c r="F2173"/>
  <c r="F2193"/>
  <c r="H2193"/>
  <c r="F2069"/>
  <c r="H2071"/>
  <c r="F2085"/>
  <c r="H2087"/>
  <c r="F2101"/>
  <c r="H2103"/>
  <c r="F2117"/>
  <c r="H2119"/>
  <c r="H2136"/>
  <c r="F2137"/>
  <c r="H2152"/>
  <c r="F2153"/>
  <c r="H2168"/>
  <c r="F2169"/>
  <c r="F2189"/>
  <c r="H2189"/>
  <c r="H2205"/>
  <c r="H2209"/>
  <c r="H2213"/>
  <c r="H2217"/>
  <c r="H2221"/>
  <c r="H2225"/>
  <c r="H2229"/>
  <c r="H2233"/>
  <c r="H2237"/>
  <c r="H2241"/>
  <c r="H2245"/>
  <c r="H2249"/>
  <c r="H2253"/>
  <c r="H2257"/>
  <c r="H2261"/>
  <c r="H2265"/>
  <c r="H2269"/>
  <c r="H2273"/>
  <c r="H2277"/>
  <c r="H2281"/>
  <c r="H2290"/>
  <c r="F2295"/>
  <c r="H2297"/>
  <c r="H2306"/>
  <c r="F2311"/>
  <c r="H2313"/>
  <c r="H2322"/>
  <c r="F2327"/>
  <c r="H2329"/>
  <c r="H2338"/>
  <c r="H2361"/>
  <c r="F2361"/>
  <c r="H2377"/>
  <c r="F2377"/>
  <c r="H2357"/>
  <c r="F2357"/>
  <c r="H2373"/>
  <c r="F2373"/>
  <c r="F2287"/>
  <c r="F2303"/>
  <c r="F2319"/>
  <c r="F2335"/>
  <c r="F2346"/>
  <c r="H2353"/>
  <c r="F2353"/>
  <c r="H2369"/>
  <c r="F2369"/>
  <c r="H2285"/>
  <c r="F2299"/>
  <c r="H2301"/>
  <c r="F2315"/>
  <c r="H2317"/>
  <c r="F2331"/>
  <c r="H2333"/>
  <c r="H2341"/>
  <c r="F2342"/>
  <c r="H2365"/>
  <c r="F2365"/>
  <c r="H2381"/>
  <c r="F2381"/>
  <c r="F2385"/>
  <c r="F2389"/>
  <c r="F2393"/>
  <c r="F2397"/>
  <c r="F2401"/>
  <c r="F2405"/>
  <c r="F2409"/>
  <c r="F2413"/>
  <c r="F2417"/>
  <c r="F2421"/>
  <c r="F2425"/>
  <c r="F2429"/>
  <c r="F2433"/>
  <c r="F2437"/>
  <c r="F2441"/>
  <c r="F2445"/>
  <c r="F2449"/>
  <c r="F2453"/>
  <c r="F2457"/>
  <c r="F2461"/>
  <c r="F2465"/>
  <c r="F2469"/>
  <c r="F2473"/>
  <c r="F2477"/>
  <c r="F2481"/>
  <c r="F2485"/>
  <c r="F2489"/>
  <c r="F2493"/>
  <c r="H2495"/>
  <c r="F2496"/>
  <c r="H2512"/>
  <c r="F2513"/>
  <c r="H2528"/>
  <c r="F2529"/>
  <c r="H2544"/>
  <c r="F2545"/>
  <c r="F2568"/>
  <c r="H2568"/>
  <c r="H2507"/>
  <c r="H2508"/>
  <c r="H2524"/>
  <c r="H2540"/>
  <c r="F2564"/>
  <c r="H2564"/>
  <c r="F2560"/>
  <c r="H2560"/>
  <c r="F2556"/>
  <c r="H2556"/>
  <c r="H2629"/>
  <c r="F2641"/>
  <c r="H2656"/>
  <c r="F2657"/>
  <c r="H2672"/>
  <c r="F2673"/>
  <c r="H2688"/>
  <c r="F2689"/>
  <c r="F2713"/>
  <c r="H2713"/>
  <c r="H2572"/>
  <c r="H2576"/>
  <c r="H2580"/>
  <c r="H2584"/>
  <c r="H2588"/>
  <c r="H2592"/>
  <c r="H2596"/>
  <c r="H2600"/>
  <c r="H2604"/>
  <c r="H2608"/>
  <c r="H2612"/>
  <c r="H2616"/>
  <c r="H2620"/>
  <c r="H2624"/>
  <c r="H2628"/>
  <c r="H2632"/>
  <c r="F2709"/>
  <c r="H2709"/>
  <c r="F2705"/>
  <c r="H2705"/>
  <c r="H2631"/>
  <c r="H2644"/>
  <c r="F2645"/>
  <c r="H2660"/>
  <c r="F2661"/>
  <c r="H2676"/>
  <c r="F2677"/>
  <c r="H2692"/>
  <c r="F2693"/>
  <c r="F2717"/>
  <c r="H2717"/>
  <c r="H2721"/>
  <c r="H2725"/>
  <c r="H2729"/>
  <c r="F2733"/>
  <c r="H2735"/>
  <c r="H2744"/>
  <c r="F2749"/>
  <c r="H2751"/>
  <c r="H2756"/>
  <c r="F2757"/>
  <c r="H2772"/>
  <c r="F2773"/>
  <c r="F2780"/>
  <c r="H2780"/>
  <c r="H2807"/>
  <c r="F2807"/>
  <c r="F2741"/>
  <c r="F2765"/>
  <c r="F2782"/>
  <c r="F2737"/>
  <c r="H2739"/>
  <c r="F2753"/>
  <c r="H2755"/>
  <c r="H2760"/>
  <c r="F2761"/>
  <c r="H2776"/>
  <c r="F2777"/>
  <c r="F2785"/>
  <c r="F2794"/>
  <c r="H2799"/>
  <c r="F2799"/>
  <c r="F2791"/>
  <c r="H2818"/>
  <c r="F2819"/>
  <c r="H2821"/>
  <c r="F2826"/>
  <c r="H2829"/>
  <c r="H2831"/>
  <c r="F2831"/>
  <c r="H2838"/>
  <c r="F2849"/>
  <c r="H2849"/>
  <c r="F2855"/>
  <c r="H2815"/>
  <c r="F2815"/>
  <c r="F2833"/>
  <c r="H2833"/>
  <c r="F2867"/>
  <c r="H2867"/>
  <c r="H2869"/>
  <c r="F2869"/>
  <c r="F2871"/>
  <c r="H2871"/>
  <c r="H2877"/>
  <c r="F2877"/>
  <c r="F2817"/>
  <c r="H2817"/>
  <c r="F2823"/>
  <c r="F2851"/>
  <c r="H2863"/>
  <c r="F2863"/>
  <c r="F2875"/>
  <c r="H2875"/>
  <c r="F2801"/>
  <c r="H2801"/>
  <c r="H2834"/>
  <c r="F2835"/>
  <c r="H2837"/>
  <c r="F2842"/>
  <c r="H2845"/>
  <c r="H2847"/>
  <c r="F2847"/>
  <c r="F2865"/>
  <c r="H2865"/>
  <c r="H2873"/>
  <c r="F2873"/>
  <c r="H2885"/>
  <c r="F2885"/>
  <c r="H2881"/>
  <c r="F2881"/>
  <c r="F2924"/>
  <c r="H2924"/>
  <c r="F2932"/>
  <c r="H2932"/>
  <c r="F2942"/>
  <c r="H2942"/>
  <c r="H2879"/>
  <c r="H2883"/>
  <c r="H2887"/>
  <c r="F2889"/>
  <c r="H2890"/>
  <c r="F2891"/>
  <c r="H2899"/>
  <c r="F2904"/>
  <c r="H2906"/>
  <c r="F2907"/>
  <c r="H2915"/>
  <c r="F2920"/>
  <c r="H2926"/>
  <c r="F2926"/>
  <c r="H2934"/>
  <c r="F2934"/>
  <c r="H2947"/>
  <c r="F2947"/>
  <c r="H2902"/>
  <c r="H2918"/>
  <c r="F2928"/>
  <c r="H2928"/>
  <c r="F2896"/>
  <c r="F2912"/>
  <c r="H2922"/>
  <c r="F2922"/>
  <c r="H2930"/>
  <c r="F2930"/>
  <c r="H2944"/>
  <c r="F2944"/>
  <c r="H2959"/>
  <c r="F2959"/>
  <c r="H2975"/>
  <c r="F2975"/>
  <c r="H2991"/>
  <c r="F2991"/>
  <c r="H2939"/>
  <c r="H2946"/>
  <c r="H2955"/>
  <c r="F2955"/>
  <c r="H2971"/>
  <c r="F2971"/>
  <c r="H2987"/>
  <c r="F2987"/>
  <c r="H2967"/>
  <c r="F2967"/>
  <c r="H2983"/>
  <c r="F2983"/>
  <c r="H2999"/>
  <c r="F2999"/>
  <c r="F2936"/>
  <c r="H2963"/>
  <c r="F2963"/>
  <c r="H2979"/>
  <c r="F2979"/>
  <c r="H2995"/>
  <c r="F2995"/>
  <c r="F3000" i="1"/>
  <c r="E3000"/>
  <c r="D3000"/>
  <c r="F2999"/>
  <c r="E2999"/>
  <c r="D2999"/>
  <c r="F2998"/>
  <c r="E2998"/>
  <c r="D2998"/>
  <c r="F2997"/>
  <c r="E2997"/>
  <c r="D2997"/>
  <c r="F2996"/>
  <c r="E2996"/>
  <c r="D2996"/>
  <c r="F2995"/>
  <c r="E2995"/>
  <c r="D2995"/>
  <c r="F2994"/>
  <c r="E2994"/>
  <c r="D2994"/>
  <c r="F2993"/>
  <c r="E2993"/>
  <c r="D2993"/>
  <c r="F2992"/>
  <c r="E2992"/>
  <c r="D2992"/>
  <c r="F2991"/>
  <c r="E2991"/>
  <c r="D2991"/>
  <c r="F2990"/>
  <c r="E2990"/>
  <c r="D2990"/>
  <c r="F2989"/>
  <c r="E2989"/>
  <c r="D2989"/>
  <c r="F2988"/>
  <c r="E2988"/>
  <c r="D2988"/>
  <c r="F2987"/>
  <c r="E2987"/>
  <c r="D2987"/>
  <c r="F2986"/>
  <c r="E2986"/>
  <c r="D2986"/>
  <c r="F2985"/>
  <c r="E2985"/>
  <c r="D2985"/>
  <c r="F2984"/>
  <c r="E2984"/>
  <c r="D2984"/>
  <c r="F2983"/>
  <c r="E2983"/>
  <c r="D2983"/>
  <c r="F2982"/>
  <c r="E2982"/>
  <c r="D2982"/>
  <c r="F2981"/>
  <c r="E2981"/>
  <c r="D2981"/>
  <c r="F2980"/>
  <c r="E2980"/>
  <c r="D2980"/>
  <c r="F2979"/>
  <c r="E2979"/>
  <c r="D2979"/>
  <c r="F2978"/>
  <c r="E2978"/>
  <c r="D2978"/>
  <c r="F2977"/>
  <c r="E2977"/>
  <c r="D2977"/>
  <c r="F2976"/>
  <c r="E2976"/>
  <c r="D2976"/>
  <c r="F2975"/>
  <c r="E2975"/>
  <c r="D2975"/>
  <c r="F2974"/>
  <c r="E2974"/>
  <c r="D2974"/>
  <c r="F2973"/>
  <c r="E2973"/>
  <c r="D2973"/>
  <c r="F2972"/>
  <c r="E2972"/>
  <c r="D2972"/>
  <c r="F2971"/>
  <c r="E2971"/>
  <c r="D2971"/>
  <c r="F2970"/>
  <c r="E2970"/>
  <c r="D2970"/>
  <c r="F2969"/>
  <c r="E2969"/>
  <c r="D2969"/>
  <c r="F2968"/>
  <c r="E2968"/>
  <c r="D2968"/>
  <c r="F2967"/>
  <c r="E2967"/>
  <c r="D2967"/>
  <c r="F2966"/>
  <c r="E2966"/>
  <c r="D2966"/>
  <c r="F2965"/>
  <c r="E2965"/>
  <c r="D2965"/>
  <c r="F2964"/>
  <c r="E2964"/>
  <c r="D2964"/>
  <c r="F2963"/>
  <c r="E2963"/>
  <c r="D2963"/>
  <c r="F2962"/>
  <c r="E2962"/>
  <c r="D2962"/>
  <c r="F2961"/>
  <c r="E2961"/>
  <c r="D2961"/>
  <c r="F2960"/>
  <c r="E2960"/>
  <c r="D2960"/>
  <c r="F2959"/>
  <c r="E2959"/>
  <c r="D2959"/>
  <c r="F2958"/>
  <c r="E2958"/>
  <c r="D2958"/>
  <c r="F2957"/>
  <c r="E2957"/>
  <c r="D2957"/>
  <c r="F2956"/>
  <c r="E2956"/>
  <c r="D2956"/>
  <c r="F2955"/>
  <c r="E2955"/>
  <c r="D2955"/>
  <c r="F2954"/>
  <c r="E2954"/>
  <c r="D2954"/>
  <c r="F2953"/>
  <c r="E2953"/>
  <c r="D2953"/>
  <c r="F2952"/>
  <c r="E2952"/>
  <c r="D2952"/>
  <c r="F2951"/>
  <c r="E2951"/>
  <c r="D2951"/>
  <c r="F2950"/>
  <c r="E2950"/>
  <c r="D2950"/>
  <c r="F2949"/>
  <c r="E2949"/>
  <c r="D2949"/>
  <c r="F2948"/>
  <c r="E2948"/>
  <c r="D2948"/>
  <c r="F2947"/>
  <c r="E2947"/>
  <c r="D2947"/>
  <c r="F2946"/>
  <c r="E2946"/>
  <c r="D2946"/>
  <c r="F2945"/>
  <c r="E2945"/>
  <c r="D2945"/>
  <c r="F2944"/>
  <c r="E2944"/>
  <c r="D2944"/>
  <c r="F2943"/>
  <c r="E2943"/>
  <c r="D2943"/>
  <c r="F2942"/>
  <c r="E2942"/>
  <c r="D2942"/>
  <c r="F2941"/>
  <c r="E2941"/>
  <c r="D2941"/>
  <c r="F2940"/>
  <c r="E2940"/>
  <c r="D2940"/>
  <c r="F2939"/>
  <c r="E2939"/>
  <c r="D2939"/>
  <c r="F2938"/>
  <c r="E2938"/>
  <c r="D2938"/>
  <c r="F2937"/>
  <c r="E2937"/>
  <c r="D2937"/>
  <c r="F2936"/>
  <c r="E2936"/>
  <c r="D2936"/>
  <c r="F2935"/>
  <c r="E2935"/>
  <c r="D2935"/>
  <c r="F2934"/>
  <c r="E2934"/>
  <c r="D2934"/>
  <c r="F2933"/>
  <c r="E2933"/>
  <c r="D2933"/>
  <c r="F2932"/>
  <c r="E2932"/>
  <c r="D2932"/>
  <c r="F2931"/>
  <c r="E2931"/>
  <c r="D2931"/>
  <c r="F2930"/>
  <c r="E2930"/>
  <c r="D2930"/>
  <c r="F2929"/>
  <c r="E2929"/>
  <c r="D2929"/>
  <c r="F2928"/>
  <c r="E2928"/>
  <c r="D2928"/>
  <c r="F2927"/>
  <c r="E2927"/>
  <c r="D2927"/>
  <c r="F2926"/>
  <c r="E2926"/>
  <c r="D2926"/>
  <c r="F2925"/>
  <c r="E2925"/>
  <c r="D2925"/>
  <c r="F2924"/>
  <c r="E2924"/>
  <c r="D2924"/>
  <c r="F2923"/>
  <c r="E2923"/>
  <c r="D2923"/>
  <c r="F2922"/>
  <c r="E2922"/>
  <c r="D2922"/>
  <c r="F2921"/>
  <c r="E2921"/>
  <c r="D2921"/>
  <c r="F2920"/>
  <c r="E2920"/>
  <c r="D2920"/>
  <c r="F2919"/>
  <c r="E2919"/>
  <c r="D2919"/>
  <c r="F2918"/>
  <c r="E2918"/>
  <c r="D2918"/>
  <c r="F2917"/>
  <c r="E2917"/>
  <c r="D2917"/>
  <c r="F2916"/>
  <c r="E2916"/>
  <c r="D2916"/>
  <c r="F2915"/>
  <c r="E2915"/>
  <c r="D2915"/>
  <c r="F2914"/>
  <c r="E2914"/>
  <c r="D2914"/>
  <c r="F2913"/>
  <c r="E2913"/>
  <c r="D2913"/>
  <c r="F2912"/>
  <c r="E2912"/>
  <c r="D2912"/>
  <c r="F2911"/>
  <c r="E2911"/>
  <c r="D2911"/>
  <c r="F2910"/>
  <c r="E2910"/>
  <c r="D2910"/>
  <c r="F2909"/>
  <c r="E2909"/>
  <c r="D2909"/>
  <c r="F2908"/>
  <c r="E2908"/>
  <c r="D2908"/>
  <c r="F2907"/>
  <c r="E2907"/>
  <c r="D2907"/>
  <c r="F2906"/>
  <c r="E2906"/>
  <c r="D2906"/>
  <c r="F2905"/>
  <c r="E2905"/>
  <c r="D2905"/>
  <c r="F2904"/>
  <c r="E2904"/>
  <c r="D2904"/>
  <c r="F2903"/>
  <c r="E2903"/>
  <c r="D2903"/>
  <c r="F2902"/>
  <c r="E2902"/>
  <c r="D2902"/>
  <c r="F2901"/>
  <c r="E2901"/>
  <c r="D2901"/>
  <c r="F2900"/>
  <c r="E2900"/>
  <c r="D2900"/>
  <c r="F2899"/>
  <c r="E2899"/>
  <c r="D2899"/>
  <c r="F2898"/>
  <c r="E2898"/>
  <c r="D2898"/>
  <c r="F2897"/>
  <c r="E2897"/>
  <c r="D2897"/>
  <c r="F2896"/>
  <c r="E2896"/>
  <c r="D2896"/>
  <c r="F2895"/>
  <c r="E2895"/>
  <c r="D2895"/>
  <c r="F2894"/>
  <c r="E2894"/>
  <c r="D2894"/>
  <c r="F2893"/>
  <c r="E2893"/>
  <c r="D2893"/>
  <c r="F2892"/>
  <c r="E2892"/>
  <c r="D2892"/>
  <c r="F2891"/>
  <c r="E2891"/>
  <c r="D2891"/>
  <c r="F2890"/>
  <c r="E2890"/>
  <c r="D2890"/>
  <c r="F2889"/>
  <c r="E2889"/>
  <c r="D2889"/>
  <c r="F2888"/>
  <c r="E2888"/>
  <c r="D2888"/>
  <c r="F2887"/>
  <c r="E2887"/>
  <c r="D2887"/>
  <c r="F2886"/>
  <c r="E2886"/>
  <c r="D2886"/>
  <c r="F2885"/>
  <c r="E2885"/>
  <c r="D2885"/>
  <c r="F2884"/>
  <c r="E2884"/>
  <c r="D2884"/>
  <c r="F2883"/>
  <c r="E2883"/>
  <c r="D2883"/>
  <c r="F2882"/>
  <c r="E2882"/>
  <c r="D2882"/>
  <c r="F2881"/>
  <c r="E2881"/>
  <c r="D2881"/>
  <c r="F2880"/>
  <c r="E2880"/>
  <c r="D2880"/>
  <c r="F2879"/>
  <c r="E2879"/>
  <c r="D2879"/>
  <c r="F2878"/>
  <c r="E2878"/>
  <c r="D2878"/>
  <c r="F2877"/>
  <c r="E2877"/>
  <c r="D2877"/>
  <c r="F2876"/>
  <c r="E2876"/>
  <c r="D2876"/>
  <c r="F2875"/>
  <c r="E2875"/>
  <c r="D2875"/>
  <c r="F2874"/>
  <c r="E2874"/>
  <c r="D2874"/>
  <c r="F2873"/>
  <c r="E2873"/>
  <c r="D2873"/>
  <c r="F2872"/>
  <c r="E2872"/>
  <c r="D2872"/>
  <c r="F2871"/>
  <c r="E2871"/>
  <c r="D2871"/>
  <c r="F2870"/>
  <c r="E2870"/>
  <c r="D2870"/>
  <c r="F2869"/>
  <c r="E2869"/>
  <c r="D2869"/>
  <c r="F2868"/>
  <c r="E2868"/>
  <c r="D2868"/>
  <c r="F2867"/>
  <c r="E2867"/>
  <c r="D2867"/>
  <c r="F2866"/>
  <c r="E2866"/>
  <c r="D2866"/>
  <c r="F2865"/>
  <c r="E2865"/>
  <c r="D2865"/>
  <c r="F2864"/>
  <c r="E2864"/>
  <c r="D2864"/>
  <c r="F2863"/>
  <c r="E2863"/>
  <c r="D2863"/>
  <c r="F2862"/>
  <c r="E2862"/>
  <c r="D2862"/>
  <c r="F2861"/>
  <c r="E2861"/>
  <c r="D2861"/>
  <c r="F2860"/>
  <c r="E2860"/>
  <c r="D2860"/>
  <c r="F2859"/>
  <c r="E2859"/>
  <c r="D2859"/>
  <c r="F2858"/>
  <c r="E2858"/>
  <c r="D2858"/>
  <c r="F2857"/>
  <c r="E2857"/>
  <c r="D2857"/>
  <c r="F2856"/>
  <c r="E2856"/>
  <c r="D2856"/>
  <c r="F2855"/>
  <c r="E2855"/>
  <c r="D2855"/>
  <c r="F2854"/>
  <c r="E2854"/>
  <c r="D2854"/>
  <c r="F2853"/>
  <c r="E2853"/>
  <c r="D2853"/>
  <c r="F2852"/>
  <c r="E2852"/>
  <c r="D2852"/>
  <c r="F2851"/>
  <c r="E2851"/>
  <c r="D2851"/>
  <c r="F2850"/>
  <c r="E2850"/>
  <c r="D2850"/>
  <c r="F2849"/>
  <c r="E2849"/>
  <c r="D2849"/>
  <c r="F2848"/>
  <c r="E2848"/>
  <c r="D2848"/>
  <c r="F2847"/>
  <c r="E2847"/>
  <c r="D2847"/>
  <c r="F2846"/>
  <c r="E2846"/>
  <c r="D2846"/>
  <c r="F2845"/>
  <c r="E2845"/>
  <c r="D2845"/>
  <c r="F2844"/>
  <c r="E2844"/>
  <c r="D2844"/>
  <c r="F2843"/>
  <c r="E2843"/>
  <c r="D2843"/>
  <c r="F2842"/>
  <c r="E2842"/>
  <c r="D2842"/>
  <c r="F2841"/>
  <c r="E2841"/>
  <c r="D2841"/>
  <c r="F2840"/>
  <c r="E2840"/>
  <c r="D2840"/>
  <c r="F2839"/>
  <c r="E2839"/>
  <c r="D2839"/>
  <c r="F2838"/>
  <c r="E2838"/>
  <c r="D2838"/>
  <c r="F2837"/>
  <c r="E2837"/>
  <c r="D2837"/>
  <c r="F2836"/>
  <c r="E2836"/>
  <c r="D2836"/>
  <c r="F2835"/>
  <c r="E2835"/>
  <c r="D2835"/>
  <c r="F2834"/>
  <c r="E2834"/>
  <c r="D2834"/>
  <c r="F2833"/>
  <c r="E2833"/>
  <c r="D2833"/>
  <c r="F2832"/>
  <c r="E2832"/>
  <c r="D2832"/>
  <c r="F2831"/>
  <c r="E2831"/>
  <c r="D2831"/>
  <c r="F2830"/>
  <c r="E2830"/>
  <c r="D2830"/>
  <c r="F2829"/>
  <c r="E2829"/>
  <c r="D2829"/>
  <c r="F2828"/>
  <c r="E2828"/>
  <c r="D2828"/>
  <c r="F2827"/>
  <c r="E2827"/>
  <c r="D2827"/>
  <c r="F2826"/>
  <c r="E2826"/>
  <c r="D2826"/>
  <c r="F2825"/>
  <c r="E2825"/>
  <c r="D2825"/>
  <c r="F2824"/>
  <c r="E2824"/>
  <c r="D2824"/>
  <c r="F2823"/>
  <c r="E2823"/>
  <c r="D2823"/>
  <c r="F2822"/>
  <c r="E2822"/>
  <c r="D2822"/>
  <c r="F2821"/>
  <c r="E2821"/>
  <c r="D2821"/>
  <c r="F2820"/>
  <c r="E2820"/>
  <c r="D2820"/>
  <c r="F2819"/>
  <c r="E2819"/>
  <c r="D2819"/>
  <c r="F2818"/>
  <c r="E2818"/>
  <c r="D2818"/>
  <c r="F2817"/>
  <c r="E2817"/>
  <c r="D2817"/>
  <c r="F2816"/>
  <c r="E2816"/>
  <c r="D2816"/>
  <c r="F2815"/>
  <c r="E2815"/>
  <c r="D2815"/>
  <c r="F2814"/>
  <c r="E2814"/>
  <c r="D2814"/>
  <c r="F2813"/>
  <c r="E2813"/>
  <c r="D2813"/>
  <c r="F2812"/>
  <c r="E2812"/>
  <c r="D2812"/>
  <c r="F2811"/>
  <c r="E2811"/>
  <c r="D2811"/>
  <c r="F2810"/>
  <c r="E2810"/>
  <c r="D2810"/>
  <c r="F2809"/>
  <c r="E2809"/>
  <c r="D2809"/>
  <c r="F2808"/>
  <c r="E2808"/>
  <c r="D2808"/>
  <c r="F2807"/>
  <c r="E2807"/>
  <c r="D2807"/>
  <c r="F2806"/>
  <c r="E2806"/>
  <c r="D2806"/>
  <c r="F2805"/>
  <c r="E2805"/>
  <c r="D2805"/>
  <c r="F2804"/>
  <c r="E2804"/>
  <c r="D2804"/>
  <c r="F2803"/>
  <c r="E2803"/>
  <c r="D2803"/>
  <c r="F2802"/>
  <c r="E2802"/>
  <c r="D2802"/>
  <c r="F2801"/>
  <c r="E2801"/>
  <c r="D2801"/>
  <c r="F2800"/>
  <c r="E2800"/>
  <c r="D2800"/>
  <c r="F2799"/>
  <c r="E2799"/>
  <c r="D2799"/>
  <c r="F2798"/>
  <c r="E2798"/>
  <c r="D2798"/>
  <c r="F2797"/>
  <c r="E2797"/>
  <c r="D2797"/>
  <c r="F2796"/>
  <c r="E2796"/>
  <c r="D2796"/>
  <c r="F2795"/>
  <c r="E2795"/>
  <c r="D2795"/>
  <c r="F2794"/>
  <c r="E2794"/>
  <c r="D2794"/>
  <c r="F2793"/>
  <c r="E2793"/>
  <c r="D2793"/>
  <c r="F2792"/>
  <c r="E2792"/>
  <c r="D2792"/>
  <c r="F2791"/>
  <c r="E2791"/>
  <c r="D2791"/>
  <c r="F2790"/>
  <c r="E2790"/>
  <c r="D2790"/>
  <c r="F2789"/>
  <c r="E2789"/>
  <c r="D2789"/>
  <c r="F2788"/>
  <c r="E2788"/>
  <c r="D2788"/>
  <c r="F2787"/>
  <c r="E2787"/>
  <c r="D2787"/>
  <c r="F2786"/>
  <c r="E2786"/>
  <c r="D2786"/>
  <c r="F2785"/>
  <c r="E2785"/>
  <c r="D2785"/>
  <c r="F2784"/>
  <c r="E2784"/>
  <c r="D2784"/>
  <c r="F2783"/>
  <c r="E2783"/>
  <c r="D2783"/>
  <c r="F2782"/>
  <c r="E2782"/>
  <c r="D2782"/>
  <c r="F2781"/>
  <c r="E2781"/>
  <c r="D2781"/>
  <c r="F2780"/>
  <c r="E2780"/>
  <c r="D2780"/>
  <c r="F2779"/>
  <c r="E2779"/>
  <c r="D2779"/>
  <c r="F2778"/>
  <c r="E2778"/>
  <c r="D2778"/>
  <c r="F2777"/>
  <c r="E2777"/>
  <c r="D2777"/>
  <c r="F2776"/>
  <c r="E2776"/>
  <c r="D2776"/>
  <c r="F2775"/>
  <c r="E2775"/>
  <c r="D2775"/>
  <c r="F2774"/>
  <c r="E2774"/>
  <c r="D2774"/>
  <c r="F2773"/>
  <c r="E2773"/>
  <c r="D2773"/>
  <c r="F2772"/>
  <c r="E2772"/>
  <c r="D2772"/>
  <c r="F2771"/>
  <c r="E2771"/>
  <c r="D2771"/>
  <c r="F2770"/>
  <c r="E2770"/>
  <c r="D2770"/>
  <c r="F2769"/>
  <c r="E2769"/>
  <c r="D2769"/>
  <c r="F2768"/>
  <c r="E2768"/>
  <c r="D2768"/>
  <c r="F2767"/>
  <c r="E2767"/>
  <c r="D2767"/>
  <c r="F2766"/>
  <c r="E2766"/>
  <c r="D2766"/>
  <c r="F2765"/>
  <c r="E2765"/>
  <c r="D2765"/>
  <c r="F2764"/>
  <c r="E2764"/>
  <c r="D2764"/>
  <c r="F2763"/>
  <c r="E2763"/>
  <c r="D2763"/>
  <c r="F2762"/>
  <c r="E2762"/>
  <c r="D2762"/>
  <c r="F2761"/>
  <c r="E2761"/>
  <c r="D2761"/>
  <c r="F2760"/>
  <c r="E2760"/>
  <c r="D2760"/>
  <c r="F2759"/>
  <c r="E2759"/>
  <c r="D2759"/>
  <c r="F2758"/>
  <c r="E2758"/>
  <c r="D2758"/>
  <c r="F2757"/>
  <c r="E2757"/>
  <c r="D2757"/>
  <c r="F2756"/>
  <c r="E2756"/>
  <c r="D2756"/>
  <c r="F2755"/>
  <c r="E2755"/>
  <c r="D2755"/>
  <c r="F2754"/>
  <c r="E2754"/>
  <c r="D2754"/>
  <c r="F2753"/>
  <c r="E2753"/>
  <c r="D2753"/>
  <c r="F2752"/>
  <c r="E2752"/>
  <c r="D2752"/>
  <c r="F2751"/>
  <c r="E2751"/>
  <c r="D2751"/>
  <c r="F2750"/>
  <c r="E2750"/>
  <c r="D2750"/>
  <c r="F2749"/>
  <c r="E2749"/>
  <c r="D2749"/>
  <c r="F2748"/>
  <c r="E2748"/>
  <c r="D2748"/>
  <c r="F2747"/>
  <c r="E2747"/>
  <c r="D2747"/>
  <c r="F2746"/>
  <c r="E2746"/>
  <c r="D2746"/>
  <c r="F2745"/>
  <c r="E2745"/>
  <c r="D2745"/>
  <c r="F2744"/>
  <c r="E2744"/>
  <c r="D2744"/>
  <c r="F2743"/>
  <c r="E2743"/>
  <c r="D2743"/>
  <c r="F2742"/>
  <c r="E2742"/>
  <c r="D2742"/>
  <c r="F2741"/>
  <c r="E2741"/>
  <c r="D2741"/>
  <c r="F2740"/>
  <c r="E2740"/>
  <c r="D2740"/>
  <c r="F2739"/>
  <c r="E2739"/>
  <c r="D2739"/>
  <c r="F2738"/>
  <c r="E2738"/>
  <c r="D2738"/>
  <c r="F2737"/>
  <c r="E2737"/>
  <c r="D2737"/>
  <c r="F2736"/>
  <c r="E2736"/>
  <c r="D2736"/>
  <c r="F2735"/>
  <c r="E2735"/>
  <c r="D2735"/>
  <c r="F2734"/>
  <c r="E2734"/>
  <c r="D2734"/>
  <c r="F2733"/>
  <c r="E2733"/>
  <c r="D2733"/>
  <c r="F2732"/>
  <c r="E2732"/>
  <c r="D2732"/>
  <c r="F2731"/>
  <c r="E2731"/>
  <c r="D2731"/>
  <c r="F2730"/>
  <c r="E2730"/>
  <c r="D2730"/>
  <c r="F2729"/>
  <c r="E2729"/>
  <c r="D2729"/>
  <c r="F2728"/>
  <c r="E2728"/>
  <c r="D2728"/>
  <c r="F2727"/>
  <c r="E2727"/>
  <c r="D2727"/>
  <c r="F2726"/>
  <c r="E2726"/>
  <c r="D2726"/>
  <c r="F2725"/>
  <c r="E2725"/>
  <c r="D2725"/>
  <c r="F2724"/>
  <c r="E2724"/>
  <c r="D2724"/>
  <c r="F2723"/>
  <c r="E2723"/>
  <c r="D2723"/>
  <c r="F2722"/>
  <c r="E2722"/>
  <c r="D2722"/>
  <c r="F2721"/>
  <c r="E2721"/>
  <c r="D2721"/>
  <c r="F2720"/>
  <c r="E2720"/>
  <c r="D2720"/>
  <c r="F2719"/>
  <c r="E2719"/>
  <c r="D2719"/>
  <c r="F2718"/>
  <c r="E2718"/>
  <c r="D2718"/>
  <c r="F2717"/>
  <c r="E2717"/>
  <c r="D2717"/>
  <c r="F2716"/>
  <c r="E2716"/>
  <c r="D2716"/>
  <c r="F2715"/>
  <c r="E2715"/>
  <c r="D2715"/>
  <c r="F2714"/>
  <c r="E2714"/>
  <c r="D2714"/>
  <c r="F2713"/>
  <c r="E2713"/>
  <c r="D2713"/>
  <c r="F2712"/>
  <c r="E2712"/>
  <c r="D2712"/>
  <c r="F2711"/>
  <c r="E2711"/>
  <c r="D2711"/>
  <c r="F2710"/>
  <c r="E2710"/>
  <c r="D2710"/>
  <c r="F2709"/>
  <c r="E2709"/>
  <c r="D2709"/>
  <c r="F2708"/>
  <c r="E2708"/>
  <c r="D2708"/>
  <c r="F2707"/>
  <c r="E2707"/>
  <c r="D2707"/>
  <c r="F2706"/>
  <c r="E2706"/>
  <c r="D2706"/>
  <c r="F2705"/>
  <c r="E2705"/>
  <c r="D2705"/>
  <c r="F2704"/>
  <c r="E2704"/>
  <c r="D2704"/>
  <c r="F2703"/>
  <c r="E2703"/>
  <c r="D2703"/>
  <c r="F2702"/>
  <c r="E2702"/>
  <c r="D2702"/>
  <c r="F2701"/>
  <c r="E2701"/>
  <c r="D2701"/>
  <c r="F2700"/>
  <c r="E2700"/>
  <c r="D2700"/>
  <c r="F2699"/>
  <c r="E2699"/>
  <c r="D2699"/>
  <c r="F2698"/>
  <c r="E2698"/>
  <c r="D2698"/>
  <c r="F2697"/>
  <c r="E2697"/>
  <c r="D2697"/>
  <c r="F2696"/>
  <c r="E2696"/>
  <c r="D2696"/>
  <c r="F2695"/>
  <c r="E2695"/>
  <c r="D2695"/>
  <c r="F2694"/>
  <c r="E2694"/>
  <c r="D2694"/>
  <c r="F2693"/>
  <c r="E2693"/>
  <c r="D2693"/>
  <c r="F2692"/>
  <c r="E2692"/>
  <c r="D2692"/>
  <c r="F2691"/>
  <c r="E2691"/>
  <c r="D2691"/>
  <c r="F2690"/>
  <c r="E2690"/>
  <c r="D2690"/>
  <c r="F2689"/>
  <c r="E2689"/>
  <c r="D2689"/>
  <c r="F2688"/>
  <c r="E2688"/>
  <c r="D2688"/>
  <c r="F2687"/>
  <c r="E2687"/>
  <c r="D2687"/>
  <c r="F2686"/>
  <c r="E2686"/>
  <c r="D2686"/>
  <c r="F2685"/>
  <c r="E2685"/>
  <c r="D2685"/>
  <c r="F2684"/>
  <c r="E2684"/>
  <c r="D2684"/>
  <c r="F2683"/>
  <c r="E2683"/>
  <c r="D2683"/>
  <c r="F2682"/>
  <c r="E2682"/>
  <c r="D2682"/>
  <c r="F2681"/>
  <c r="E2681"/>
  <c r="D2681"/>
  <c r="F2680"/>
  <c r="E2680"/>
  <c r="D2680"/>
  <c r="F2679"/>
  <c r="E2679"/>
  <c r="D2679"/>
  <c r="F2678"/>
  <c r="E2678"/>
  <c r="D2678"/>
  <c r="F2677"/>
  <c r="E2677"/>
  <c r="D2677"/>
  <c r="F2676"/>
  <c r="E2676"/>
  <c r="D2676"/>
  <c r="F2675"/>
  <c r="E2675"/>
  <c r="D2675"/>
  <c r="F2674"/>
  <c r="E2674"/>
  <c r="D2674"/>
  <c r="F2673"/>
  <c r="E2673"/>
  <c r="D2673"/>
  <c r="F2672"/>
  <c r="E2672"/>
  <c r="D2672"/>
  <c r="F2671"/>
  <c r="E2671"/>
  <c r="D2671"/>
  <c r="F2670"/>
  <c r="E2670"/>
  <c r="D2670"/>
  <c r="F2669"/>
  <c r="E2669"/>
  <c r="D2669"/>
  <c r="F2668"/>
  <c r="E2668"/>
  <c r="D2668"/>
  <c r="F2667"/>
  <c r="E2667"/>
  <c r="D2667"/>
  <c r="F2666"/>
  <c r="E2666"/>
  <c r="D2666"/>
  <c r="F2665"/>
  <c r="E2665"/>
  <c r="D2665"/>
  <c r="F2664"/>
  <c r="E2664"/>
  <c r="D2664"/>
  <c r="F2663"/>
  <c r="E2663"/>
  <c r="D2663"/>
  <c r="F2662"/>
  <c r="E2662"/>
  <c r="D2662"/>
  <c r="F2661"/>
  <c r="E2661"/>
  <c r="D2661"/>
  <c r="F2660"/>
  <c r="E2660"/>
  <c r="D2660"/>
  <c r="F2659"/>
  <c r="E2659"/>
  <c r="D2659"/>
  <c r="F2658"/>
  <c r="E2658"/>
  <c r="D2658"/>
  <c r="F2657"/>
  <c r="E2657"/>
  <c r="D2657"/>
  <c r="F2656"/>
  <c r="E2656"/>
  <c r="D2656"/>
  <c r="F2655"/>
  <c r="E2655"/>
  <c r="D2655"/>
  <c r="F2654"/>
  <c r="E2654"/>
  <c r="D2654"/>
  <c r="F2653"/>
  <c r="E2653"/>
  <c r="D2653"/>
  <c r="F2652"/>
  <c r="E2652"/>
  <c r="D2652"/>
  <c r="F2651"/>
  <c r="E2651"/>
  <c r="D2651"/>
  <c r="F2650"/>
  <c r="E2650"/>
  <c r="D2650"/>
  <c r="F2649"/>
  <c r="E2649"/>
  <c r="D2649"/>
  <c r="F2648"/>
  <c r="E2648"/>
  <c r="D2648"/>
  <c r="F2647"/>
  <c r="E2647"/>
  <c r="D2647"/>
  <c r="F2646"/>
  <c r="E2646"/>
  <c r="D2646"/>
  <c r="F2645"/>
  <c r="E2645"/>
  <c r="D2645"/>
  <c r="F2644"/>
  <c r="E2644"/>
  <c r="D2644"/>
  <c r="F2643"/>
  <c r="E2643"/>
  <c r="D2643"/>
  <c r="F2642"/>
  <c r="E2642"/>
  <c r="D2642"/>
  <c r="F2641"/>
  <c r="E2641"/>
  <c r="D2641"/>
  <c r="F2640"/>
  <c r="E2640"/>
  <c r="D2640"/>
  <c r="F2639"/>
  <c r="E2639"/>
  <c r="D2639"/>
  <c r="F2638"/>
  <c r="E2638"/>
  <c r="D2638"/>
  <c r="F2637"/>
  <c r="E2637"/>
  <c r="D2637"/>
  <c r="F2636"/>
  <c r="E2636"/>
  <c r="D2636"/>
  <c r="F2635"/>
  <c r="E2635"/>
  <c r="D2635"/>
  <c r="F2634"/>
  <c r="E2634"/>
  <c r="D2634"/>
  <c r="F2633"/>
  <c r="E2633"/>
  <c r="D2633"/>
  <c r="F2632"/>
  <c r="E2632"/>
  <c r="D2632"/>
  <c r="F2631"/>
  <c r="E2631"/>
  <c r="D2631"/>
  <c r="F2630"/>
  <c r="E2630"/>
  <c r="D2630"/>
  <c r="F2629"/>
  <c r="E2629"/>
  <c r="D2629"/>
  <c r="F2628"/>
  <c r="E2628"/>
  <c r="D2628"/>
  <c r="F2627"/>
  <c r="E2627"/>
  <c r="D2627"/>
  <c r="F2626"/>
  <c r="E2626"/>
  <c r="D2626"/>
  <c r="F2625"/>
  <c r="E2625"/>
  <c r="D2625"/>
  <c r="F2624"/>
  <c r="E2624"/>
  <c r="D2624"/>
  <c r="F2623"/>
  <c r="E2623"/>
  <c r="D2623"/>
  <c r="F2622"/>
  <c r="E2622"/>
  <c r="D2622"/>
  <c r="F2621"/>
  <c r="E2621"/>
  <c r="D2621"/>
  <c r="F2620"/>
  <c r="E2620"/>
  <c r="D2620"/>
  <c r="F2619"/>
  <c r="E2619"/>
  <c r="D2619"/>
  <c r="F2618"/>
  <c r="E2618"/>
  <c r="D2618"/>
  <c r="F2617"/>
  <c r="E2617"/>
  <c r="D2617"/>
  <c r="F2616"/>
  <c r="E2616"/>
  <c r="D2616"/>
  <c r="F2615"/>
  <c r="E2615"/>
  <c r="D2615"/>
  <c r="F2614"/>
  <c r="E2614"/>
  <c r="D2614"/>
  <c r="F2613"/>
  <c r="E2613"/>
  <c r="D2613"/>
  <c r="F2612"/>
  <c r="E2612"/>
  <c r="D2612"/>
  <c r="F2611"/>
  <c r="E2611"/>
  <c r="D2611"/>
  <c r="F2610"/>
  <c r="E2610"/>
  <c r="D2610"/>
  <c r="F2609"/>
  <c r="E2609"/>
  <c r="D2609"/>
  <c r="F2608"/>
  <c r="E2608"/>
  <c r="D2608"/>
  <c r="F2607"/>
  <c r="E2607"/>
  <c r="D2607"/>
  <c r="F2606"/>
  <c r="E2606"/>
  <c r="D2606"/>
  <c r="F2605"/>
  <c r="E2605"/>
  <c r="D2605"/>
  <c r="F2604"/>
  <c r="E2604"/>
  <c r="D2604"/>
  <c r="F2603"/>
  <c r="E2603"/>
  <c r="D2603"/>
  <c r="F2602"/>
  <c r="E2602"/>
  <c r="D2602"/>
  <c r="F2601"/>
  <c r="E2601"/>
  <c r="D2601"/>
  <c r="F2600"/>
  <c r="E2600"/>
  <c r="D2600"/>
  <c r="F2599"/>
  <c r="E2599"/>
  <c r="D2599"/>
  <c r="F2598"/>
  <c r="E2598"/>
  <c r="D2598"/>
  <c r="F2597"/>
  <c r="E2597"/>
  <c r="D2597"/>
  <c r="F2596"/>
  <c r="E2596"/>
  <c r="D2596"/>
  <c r="F2595"/>
  <c r="E2595"/>
  <c r="D2595"/>
  <c r="F2594"/>
  <c r="E2594"/>
  <c r="D2594"/>
  <c r="F2593"/>
  <c r="E2593"/>
  <c r="D2593"/>
  <c r="F2592"/>
  <c r="E2592"/>
  <c r="D2592"/>
  <c r="F2591"/>
  <c r="E2591"/>
  <c r="D2591"/>
  <c r="F2590"/>
  <c r="E2590"/>
  <c r="D2590"/>
  <c r="F2589"/>
  <c r="E2589"/>
  <c r="D2589"/>
  <c r="F2588"/>
  <c r="E2588"/>
  <c r="D2588"/>
  <c r="F2587"/>
  <c r="E2587"/>
  <c r="D2587"/>
  <c r="F2586"/>
  <c r="E2586"/>
  <c r="D2586"/>
  <c r="F2585"/>
  <c r="E2585"/>
  <c r="D2585"/>
  <c r="F2584"/>
  <c r="E2584"/>
  <c r="D2584"/>
  <c r="F2583"/>
  <c r="E2583"/>
  <c r="D2583"/>
  <c r="F2582"/>
  <c r="E2582"/>
  <c r="D2582"/>
  <c r="F2581"/>
  <c r="E2581"/>
  <c r="D2581"/>
  <c r="F2580"/>
  <c r="E2580"/>
  <c r="D2580"/>
  <c r="F2579"/>
  <c r="E2579"/>
  <c r="D2579"/>
  <c r="F2578"/>
  <c r="E2578"/>
  <c r="D2578"/>
  <c r="F2577"/>
  <c r="E2577"/>
  <c r="D2577"/>
  <c r="F2576"/>
  <c r="E2576"/>
  <c r="D2576"/>
  <c r="F2575"/>
  <c r="E2575"/>
  <c r="D2575"/>
  <c r="F2574"/>
  <c r="E2574"/>
  <c r="D2574"/>
  <c r="F2573"/>
  <c r="E2573"/>
  <c r="D2573"/>
  <c r="F2572"/>
  <c r="E2572"/>
  <c r="D2572"/>
  <c r="F2571"/>
  <c r="E2571"/>
  <c r="D2571"/>
  <c r="F2570"/>
  <c r="E2570"/>
  <c r="D2570"/>
  <c r="F2569"/>
  <c r="E2569"/>
  <c r="D2569"/>
  <c r="F2568"/>
  <c r="E2568"/>
  <c r="D2568"/>
  <c r="F2567"/>
  <c r="E2567"/>
  <c r="D2567"/>
  <c r="F2566"/>
  <c r="E2566"/>
  <c r="D2566"/>
  <c r="F2565"/>
  <c r="E2565"/>
  <c r="D2565"/>
  <c r="F2564"/>
  <c r="E2564"/>
  <c r="D2564"/>
  <c r="F2563"/>
  <c r="E2563"/>
  <c r="D2563"/>
  <c r="F2562"/>
  <c r="E2562"/>
  <c r="D2562"/>
  <c r="F2561"/>
  <c r="E2561"/>
  <c r="D2561"/>
  <c r="F2560"/>
  <c r="E2560"/>
  <c r="D2560"/>
  <c r="F2559"/>
  <c r="E2559"/>
  <c r="D2559"/>
  <c r="F2558"/>
  <c r="E2558"/>
  <c r="D2558"/>
  <c r="F2557"/>
  <c r="E2557"/>
  <c r="D2557"/>
  <c r="F2556"/>
  <c r="E2556"/>
  <c r="D2556"/>
  <c r="F2555"/>
  <c r="E2555"/>
  <c r="D2555"/>
  <c r="F2554"/>
  <c r="E2554"/>
  <c r="D2554"/>
  <c r="F2553"/>
  <c r="E2553"/>
  <c r="D2553"/>
  <c r="F2552"/>
  <c r="E2552"/>
  <c r="D2552"/>
  <c r="F2551"/>
  <c r="E2551"/>
  <c r="D2551"/>
  <c r="F2550"/>
  <c r="E2550"/>
  <c r="D2550"/>
  <c r="F2549"/>
  <c r="E2549"/>
  <c r="D2549"/>
  <c r="F2548"/>
  <c r="E2548"/>
  <c r="D2548"/>
  <c r="F2547"/>
  <c r="E2547"/>
  <c r="D2547"/>
  <c r="F2546"/>
  <c r="E2546"/>
  <c r="D2546"/>
  <c r="F2545"/>
  <c r="E2545"/>
  <c r="D2545"/>
  <c r="F2544"/>
  <c r="E2544"/>
  <c r="D2544"/>
  <c r="F2543"/>
  <c r="E2543"/>
  <c r="D2543"/>
  <c r="F2542"/>
  <c r="E2542"/>
  <c r="D2542"/>
  <c r="F2541"/>
  <c r="E2541"/>
  <c r="D2541"/>
  <c r="F2540"/>
  <c r="E2540"/>
  <c r="D2540"/>
  <c r="F2539"/>
  <c r="E2539"/>
  <c r="D2539"/>
  <c r="F2538"/>
  <c r="E2538"/>
  <c r="D2538"/>
  <c r="F2537"/>
  <c r="E2537"/>
  <c r="D2537"/>
  <c r="F2536"/>
  <c r="E2536"/>
  <c r="D2536"/>
  <c r="F2535"/>
  <c r="E2535"/>
  <c r="D2535"/>
  <c r="F2534"/>
  <c r="E2534"/>
  <c r="D2534"/>
  <c r="F2533"/>
  <c r="E2533"/>
  <c r="D2533"/>
  <c r="F2532"/>
  <c r="E2532"/>
  <c r="D2532"/>
  <c r="F2531"/>
  <c r="E2531"/>
  <c r="D2531"/>
  <c r="F2530"/>
  <c r="E2530"/>
  <c r="D2530"/>
  <c r="F2529"/>
  <c r="E2529"/>
  <c r="D2529"/>
  <c r="F2528"/>
  <c r="E2528"/>
  <c r="D2528"/>
  <c r="F2527"/>
  <c r="E2527"/>
  <c r="D2527"/>
  <c r="F2526"/>
  <c r="E2526"/>
  <c r="D2526"/>
  <c r="F2525"/>
  <c r="E2525"/>
  <c r="D2525"/>
  <c r="F2524"/>
  <c r="E2524"/>
  <c r="D2524"/>
  <c r="F2523"/>
  <c r="E2523"/>
  <c r="D2523"/>
  <c r="F2522"/>
  <c r="E2522"/>
  <c r="D2522"/>
  <c r="F2521"/>
  <c r="E2521"/>
  <c r="D2521"/>
  <c r="F2520"/>
  <c r="E2520"/>
  <c r="D2520"/>
  <c r="F2519"/>
  <c r="E2519"/>
  <c r="D2519"/>
  <c r="F2518"/>
  <c r="E2518"/>
  <c r="D2518"/>
  <c r="F2517"/>
  <c r="E2517"/>
  <c r="D2517"/>
  <c r="F2516"/>
  <c r="E2516"/>
  <c r="D2516"/>
  <c r="F2515"/>
  <c r="E2515"/>
  <c r="D2515"/>
  <c r="F2514"/>
  <c r="E2514"/>
  <c r="D2514"/>
  <c r="F2513"/>
  <c r="E2513"/>
  <c r="D2513"/>
  <c r="F2512"/>
  <c r="E2512"/>
  <c r="D2512"/>
  <c r="F2511"/>
  <c r="E2511"/>
  <c r="D2511"/>
  <c r="F2510"/>
  <c r="E2510"/>
  <c r="D2510"/>
  <c r="F2509"/>
  <c r="E2509"/>
  <c r="D2509"/>
  <c r="F2508"/>
  <c r="E2508"/>
  <c r="D2508"/>
  <c r="F2507"/>
  <c r="E2507"/>
  <c r="D2507"/>
  <c r="F2506"/>
  <c r="E2506"/>
  <c r="D2506"/>
  <c r="F2505"/>
  <c r="E2505"/>
  <c r="D2505"/>
  <c r="F2504"/>
  <c r="E2504"/>
  <c r="D2504"/>
  <c r="F2503"/>
  <c r="E2503"/>
  <c r="D2503"/>
  <c r="F2502"/>
  <c r="E2502"/>
  <c r="D2502"/>
  <c r="F2501"/>
  <c r="E2501"/>
  <c r="D2501"/>
  <c r="F2500"/>
  <c r="E2500"/>
  <c r="D2500"/>
  <c r="F2499"/>
  <c r="E2499"/>
  <c r="D2499"/>
  <c r="F2498"/>
  <c r="E2498"/>
  <c r="D2498"/>
  <c r="F2497"/>
  <c r="E2497"/>
  <c r="D2497"/>
  <c r="F2496"/>
  <c r="E2496"/>
  <c r="D2496"/>
  <c r="F2495"/>
  <c r="E2495"/>
  <c r="D2495"/>
  <c r="F2494"/>
  <c r="E2494"/>
  <c r="D2494"/>
  <c r="F2493"/>
  <c r="E2493"/>
  <c r="D2493"/>
  <c r="F2492"/>
  <c r="E2492"/>
  <c r="D2492"/>
  <c r="F2491"/>
  <c r="E2491"/>
  <c r="D2491"/>
  <c r="F2490"/>
  <c r="E2490"/>
  <c r="D2490"/>
  <c r="F2489"/>
  <c r="E2489"/>
  <c r="D2489"/>
  <c r="F2488"/>
  <c r="E2488"/>
  <c r="D2488"/>
  <c r="F2487"/>
  <c r="E2487"/>
  <c r="D2487"/>
  <c r="F2486"/>
  <c r="E2486"/>
  <c r="D2486"/>
  <c r="F2485"/>
  <c r="E2485"/>
  <c r="D2485"/>
  <c r="F2484"/>
  <c r="E2484"/>
  <c r="D2484"/>
  <c r="F2483"/>
  <c r="E2483"/>
  <c r="D2483"/>
  <c r="F2482"/>
  <c r="E2482"/>
  <c r="D2482"/>
  <c r="F2481"/>
  <c r="E2481"/>
  <c r="D2481"/>
  <c r="F2480"/>
  <c r="E2480"/>
  <c r="D2480"/>
  <c r="F2479"/>
  <c r="E2479"/>
  <c r="D2479"/>
  <c r="F2478"/>
  <c r="E2478"/>
  <c r="D2478"/>
  <c r="F2477"/>
  <c r="E2477"/>
  <c r="D2477"/>
  <c r="F2476"/>
  <c r="E2476"/>
  <c r="D2476"/>
  <c r="F2475"/>
  <c r="E2475"/>
  <c r="D2475"/>
  <c r="F2474"/>
  <c r="E2474"/>
  <c r="D2474"/>
  <c r="F2473"/>
  <c r="E2473"/>
  <c r="D2473"/>
  <c r="F2472"/>
  <c r="E2472"/>
  <c r="D2472"/>
  <c r="F2471"/>
  <c r="E2471"/>
  <c r="D2471"/>
  <c r="F2470"/>
  <c r="E2470"/>
  <c r="D2470"/>
  <c r="F2469"/>
  <c r="E2469"/>
  <c r="D2469"/>
  <c r="F2468"/>
  <c r="E2468"/>
  <c r="D2468"/>
  <c r="F2467"/>
  <c r="E2467"/>
  <c r="D2467"/>
  <c r="F2466"/>
  <c r="E2466"/>
  <c r="D2466"/>
  <c r="F2465"/>
  <c r="E2465"/>
  <c r="D2465"/>
  <c r="F2464"/>
  <c r="E2464"/>
  <c r="D2464"/>
  <c r="F2463"/>
  <c r="E2463"/>
  <c r="D2463"/>
  <c r="F2462"/>
  <c r="E2462"/>
  <c r="D2462"/>
  <c r="F2461"/>
  <c r="E2461"/>
  <c r="D2461"/>
  <c r="F2460"/>
  <c r="E2460"/>
  <c r="D2460"/>
  <c r="F2459"/>
  <c r="E2459"/>
  <c r="D2459"/>
  <c r="F2458"/>
  <c r="E2458"/>
  <c r="D2458"/>
  <c r="F2457"/>
  <c r="E2457"/>
  <c r="D2457"/>
  <c r="F2456"/>
  <c r="E2456"/>
  <c r="D2456"/>
  <c r="F2455"/>
  <c r="E2455"/>
  <c r="D2455"/>
  <c r="F2454"/>
  <c r="E2454"/>
  <c r="D2454"/>
  <c r="F2453"/>
  <c r="E2453"/>
  <c r="D2453"/>
  <c r="F2452"/>
  <c r="E2452"/>
  <c r="D2452"/>
  <c r="F2451"/>
  <c r="E2451"/>
  <c r="D2451"/>
  <c r="F2450"/>
  <c r="E2450"/>
  <c r="D2450"/>
  <c r="F2449"/>
  <c r="E2449"/>
  <c r="D2449"/>
  <c r="F2448"/>
  <c r="E2448"/>
  <c r="D2448"/>
  <c r="F2447"/>
  <c r="E2447"/>
  <c r="D2447"/>
  <c r="F2446"/>
  <c r="E2446"/>
  <c r="D2446"/>
  <c r="F2445"/>
  <c r="E2445"/>
  <c r="D2445"/>
  <c r="F2444"/>
  <c r="E2444"/>
  <c r="D2444"/>
  <c r="F2443"/>
  <c r="E2443"/>
  <c r="D2443"/>
  <c r="F2442"/>
  <c r="E2442"/>
  <c r="D2442"/>
  <c r="F2441"/>
  <c r="E2441"/>
  <c r="D2441"/>
  <c r="F2440"/>
  <c r="E2440"/>
  <c r="D2440"/>
  <c r="F2439"/>
  <c r="E2439"/>
  <c r="D2439"/>
  <c r="F2438"/>
  <c r="E2438"/>
  <c r="D2438"/>
  <c r="F2437"/>
  <c r="E2437"/>
  <c r="D2437"/>
  <c r="F2436"/>
  <c r="E2436"/>
  <c r="D2436"/>
  <c r="F2435"/>
  <c r="E2435"/>
  <c r="D2435"/>
  <c r="F2434"/>
  <c r="E2434"/>
  <c r="D2434"/>
  <c r="F2433"/>
  <c r="E2433"/>
  <c r="D2433"/>
  <c r="F2432"/>
  <c r="E2432"/>
  <c r="D2432"/>
  <c r="F2431"/>
  <c r="E2431"/>
  <c r="D2431"/>
  <c r="F2430"/>
  <c r="E2430"/>
  <c r="D2430"/>
  <c r="F2429"/>
  <c r="E2429"/>
  <c r="D2429"/>
  <c r="F2428"/>
  <c r="E2428"/>
  <c r="D2428"/>
  <c r="F2427"/>
  <c r="E2427"/>
  <c r="D2427"/>
  <c r="F2426"/>
  <c r="E2426"/>
  <c r="D2426"/>
  <c r="F2425"/>
  <c r="E2425"/>
  <c r="D2425"/>
  <c r="F2424"/>
  <c r="E2424"/>
  <c r="D2424"/>
  <c r="F2423"/>
  <c r="E2423"/>
  <c r="D2423"/>
  <c r="F2422"/>
  <c r="E2422"/>
  <c r="D2422"/>
  <c r="F2421"/>
  <c r="E2421"/>
  <c r="D2421"/>
  <c r="F2420"/>
  <c r="E2420"/>
  <c r="D2420"/>
  <c r="F2419"/>
  <c r="E2419"/>
  <c r="D2419"/>
  <c r="F2418"/>
  <c r="E2418"/>
  <c r="D2418"/>
  <c r="F2417"/>
  <c r="E2417"/>
  <c r="D2417"/>
  <c r="F2416"/>
  <c r="E2416"/>
  <c r="D2416"/>
  <c r="F2415"/>
  <c r="E2415"/>
  <c r="D2415"/>
  <c r="F2414"/>
  <c r="E2414"/>
  <c r="D2414"/>
  <c r="F2413"/>
  <c r="E2413"/>
  <c r="D2413"/>
  <c r="F2412"/>
  <c r="E2412"/>
  <c r="D2412"/>
  <c r="F2411"/>
  <c r="E2411"/>
  <c r="D2411"/>
  <c r="F2410"/>
  <c r="E2410"/>
  <c r="D2410"/>
  <c r="F2409"/>
  <c r="E2409"/>
  <c r="D2409"/>
  <c r="F2408"/>
  <c r="E2408"/>
  <c r="D2408"/>
  <c r="F2407"/>
  <c r="E2407"/>
  <c r="D2407"/>
  <c r="F2406"/>
  <c r="E2406"/>
  <c r="D2406"/>
  <c r="F2405"/>
  <c r="E2405"/>
  <c r="D2405"/>
  <c r="F2404"/>
  <c r="E2404"/>
  <c r="D2404"/>
  <c r="F2403"/>
  <c r="E2403"/>
  <c r="D2403"/>
  <c r="F2402"/>
  <c r="E2402"/>
  <c r="D2402"/>
  <c r="F2401"/>
  <c r="E2401"/>
  <c r="D2401"/>
  <c r="F2400"/>
  <c r="E2400"/>
  <c r="D2400"/>
  <c r="F2399"/>
  <c r="E2399"/>
  <c r="D2399"/>
  <c r="F2398"/>
  <c r="E2398"/>
  <c r="D2398"/>
  <c r="F2397"/>
  <c r="E2397"/>
  <c r="D2397"/>
  <c r="F2396"/>
  <c r="E2396"/>
  <c r="D2396"/>
  <c r="F2395"/>
  <c r="E2395"/>
  <c r="D2395"/>
  <c r="F2394"/>
  <c r="E2394"/>
  <c r="D2394"/>
  <c r="F2393"/>
  <c r="E2393"/>
  <c r="D2393"/>
  <c r="F2392"/>
  <c r="E2392"/>
  <c r="D2392"/>
  <c r="F2391"/>
  <c r="E2391"/>
  <c r="D2391"/>
  <c r="F2390"/>
  <c r="E2390"/>
  <c r="D2390"/>
  <c r="F2389"/>
  <c r="E2389"/>
  <c r="D2389"/>
  <c r="F2388"/>
  <c r="E2388"/>
  <c r="D2388"/>
  <c r="F2387"/>
  <c r="E2387"/>
  <c r="D2387"/>
  <c r="F2386"/>
  <c r="E2386"/>
  <c r="D2386"/>
  <c r="F2385"/>
  <c r="E2385"/>
  <c r="D2385"/>
  <c r="F2384"/>
  <c r="E2384"/>
  <c r="D2384"/>
  <c r="F2383"/>
  <c r="E2383"/>
  <c r="D2383"/>
  <c r="F2382"/>
  <c r="E2382"/>
  <c r="D2382"/>
  <c r="F2381"/>
  <c r="E2381"/>
  <c r="D2381"/>
  <c r="F2380"/>
  <c r="E2380"/>
  <c r="D2380"/>
  <c r="F2379"/>
  <c r="E2379"/>
  <c r="D2379"/>
  <c r="F2378"/>
  <c r="E2378"/>
  <c r="D2378"/>
  <c r="F2377"/>
  <c r="E2377"/>
  <c r="D2377"/>
  <c r="F2376"/>
  <c r="E2376"/>
  <c r="D2376"/>
  <c r="F2375"/>
  <c r="E2375"/>
  <c r="D2375"/>
  <c r="F2374"/>
  <c r="E2374"/>
  <c r="D2374"/>
  <c r="F2373"/>
  <c r="E2373"/>
  <c r="D2373"/>
  <c r="F2372"/>
  <c r="E2372"/>
  <c r="D2372"/>
  <c r="F2371"/>
  <c r="E2371"/>
  <c r="D2371"/>
  <c r="F2370"/>
  <c r="E2370"/>
  <c r="D2370"/>
  <c r="F2369"/>
  <c r="E2369"/>
  <c r="D2369"/>
  <c r="F2368"/>
  <c r="E2368"/>
  <c r="D2368"/>
  <c r="F2367"/>
  <c r="E2367"/>
  <c r="D2367"/>
  <c r="F2366"/>
  <c r="E2366"/>
  <c r="D2366"/>
  <c r="F2365"/>
  <c r="E2365"/>
  <c r="D2365"/>
  <c r="F2364"/>
  <c r="E2364"/>
  <c r="D2364"/>
  <c r="F2363"/>
  <c r="E2363"/>
  <c r="D2363"/>
  <c r="F2362"/>
  <c r="E2362"/>
  <c r="D2362"/>
  <c r="F2361"/>
  <c r="E2361"/>
  <c r="D2361"/>
  <c r="F2360"/>
  <c r="E2360"/>
  <c r="D2360"/>
  <c r="F2359"/>
  <c r="E2359"/>
  <c r="D2359"/>
  <c r="F2358"/>
  <c r="E2358"/>
  <c r="D2358"/>
  <c r="F2357"/>
  <c r="E2357"/>
  <c r="D2357"/>
  <c r="F2356"/>
  <c r="E2356"/>
  <c r="D2356"/>
  <c r="F2355"/>
  <c r="E2355"/>
  <c r="D2355"/>
  <c r="F2354"/>
  <c r="E2354"/>
  <c r="D2354"/>
  <c r="F2353"/>
  <c r="E2353"/>
  <c r="D2353"/>
  <c r="F2352"/>
  <c r="E2352"/>
  <c r="D2352"/>
  <c r="F2351"/>
  <c r="E2351"/>
  <c r="D2351"/>
  <c r="F2350"/>
  <c r="E2350"/>
  <c r="D2350"/>
  <c r="F2349"/>
  <c r="E2349"/>
  <c r="D2349"/>
  <c r="F2348"/>
  <c r="E2348"/>
  <c r="D2348"/>
  <c r="F2347"/>
  <c r="E2347"/>
  <c r="D2347"/>
  <c r="F2346"/>
  <c r="E2346"/>
  <c r="D2346"/>
  <c r="F2345"/>
  <c r="E2345"/>
  <c r="D2345"/>
  <c r="F2344"/>
  <c r="E2344"/>
  <c r="D2344"/>
  <c r="F2343"/>
  <c r="E2343"/>
  <c r="D2343"/>
  <c r="F2342"/>
  <c r="E2342"/>
  <c r="D2342"/>
  <c r="F2341"/>
  <c r="E2341"/>
  <c r="D2341"/>
  <c r="F2340"/>
  <c r="E2340"/>
  <c r="D2340"/>
  <c r="F2339"/>
  <c r="E2339"/>
  <c r="D2339"/>
  <c r="F2338"/>
  <c r="E2338"/>
  <c r="D2338"/>
  <c r="F2337"/>
  <c r="E2337"/>
  <c r="D2337"/>
  <c r="F2336"/>
  <c r="E2336"/>
  <c r="D2336"/>
  <c r="F2335"/>
  <c r="E2335"/>
  <c r="D2335"/>
  <c r="F2334"/>
  <c r="E2334"/>
  <c r="D2334"/>
  <c r="F2333"/>
  <c r="E2333"/>
  <c r="D2333"/>
  <c r="F2332"/>
  <c r="E2332"/>
  <c r="D2332"/>
  <c r="F2331"/>
  <c r="E2331"/>
  <c r="D2331"/>
  <c r="F2330"/>
  <c r="E2330"/>
  <c r="D2330"/>
  <c r="F2329"/>
  <c r="E2329"/>
  <c r="D2329"/>
  <c r="F2328"/>
  <c r="E2328"/>
  <c r="D2328"/>
  <c r="F2327"/>
  <c r="E2327"/>
  <c r="D2327"/>
  <c r="F2326"/>
  <c r="E2326"/>
  <c r="D2326"/>
  <c r="F2325"/>
  <c r="E2325"/>
  <c r="D2325"/>
  <c r="F2324"/>
  <c r="E2324"/>
  <c r="D2324"/>
  <c r="F2323"/>
  <c r="E2323"/>
  <c r="D2323"/>
  <c r="F2322"/>
  <c r="E2322"/>
  <c r="D2322"/>
  <c r="F2321"/>
  <c r="E2321"/>
  <c r="D2321"/>
  <c r="F2320"/>
  <c r="E2320"/>
  <c r="D2320"/>
  <c r="F2319"/>
  <c r="E2319"/>
  <c r="D2319"/>
  <c r="F2318"/>
  <c r="E2318"/>
  <c r="D2318"/>
  <c r="F2317"/>
  <c r="E2317"/>
  <c r="D2317"/>
  <c r="F2316"/>
  <c r="E2316"/>
  <c r="D2316"/>
  <c r="F2315"/>
  <c r="E2315"/>
  <c r="D2315"/>
  <c r="F2314"/>
  <c r="E2314"/>
  <c r="D2314"/>
  <c r="F2313"/>
  <c r="E2313"/>
  <c r="D2313"/>
  <c r="F2312"/>
  <c r="E2312"/>
  <c r="D2312"/>
  <c r="F2311"/>
  <c r="E2311"/>
  <c r="D2311"/>
  <c r="F2310"/>
  <c r="E2310"/>
  <c r="D2310"/>
  <c r="F2309"/>
  <c r="E2309"/>
  <c r="D2309"/>
  <c r="F2308"/>
  <c r="E2308"/>
  <c r="D2308"/>
  <c r="F2307"/>
  <c r="E2307"/>
  <c r="D2307"/>
  <c r="F2306"/>
  <c r="E2306"/>
  <c r="D2306"/>
  <c r="F2305"/>
  <c r="E2305"/>
  <c r="D2305"/>
  <c r="F2304"/>
  <c r="E2304"/>
  <c r="D2304"/>
  <c r="F2303"/>
  <c r="E2303"/>
  <c r="D2303"/>
  <c r="F2302"/>
  <c r="E2302"/>
  <c r="D2302"/>
  <c r="F2301"/>
  <c r="E2301"/>
  <c r="D2301"/>
  <c r="F2300"/>
  <c r="E2300"/>
  <c r="D2300"/>
  <c r="F2299"/>
  <c r="E2299"/>
  <c r="D2299"/>
  <c r="F2298"/>
  <c r="E2298"/>
  <c r="D2298"/>
  <c r="F2297"/>
  <c r="E2297"/>
  <c r="D2297"/>
  <c r="F2296"/>
  <c r="E2296"/>
  <c r="D2296"/>
  <c r="F2295"/>
  <c r="E2295"/>
  <c r="D2295"/>
  <c r="F2294"/>
  <c r="E2294"/>
  <c r="D2294"/>
  <c r="F2293"/>
  <c r="E2293"/>
  <c r="D2293"/>
  <c r="F2292"/>
  <c r="E2292"/>
  <c r="D2292"/>
  <c r="F2291"/>
  <c r="E2291"/>
  <c r="D2291"/>
  <c r="F2290"/>
  <c r="E2290"/>
  <c r="D2290"/>
  <c r="F2289"/>
  <c r="E2289"/>
  <c r="D2289"/>
  <c r="F2288"/>
  <c r="E2288"/>
  <c r="D2288"/>
  <c r="F2287"/>
  <c r="E2287"/>
  <c r="D2287"/>
  <c r="F2286"/>
  <c r="E2286"/>
  <c r="D2286"/>
  <c r="F2285"/>
  <c r="E2285"/>
  <c r="D2285"/>
  <c r="F2284"/>
  <c r="E2284"/>
  <c r="D2284"/>
  <c r="F2283"/>
  <c r="E2283"/>
  <c r="D2283"/>
  <c r="F2282"/>
  <c r="E2282"/>
  <c r="D2282"/>
  <c r="F2281"/>
  <c r="E2281"/>
  <c r="D2281"/>
  <c r="F2280"/>
  <c r="E2280"/>
  <c r="D2280"/>
  <c r="F2279"/>
  <c r="E2279"/>
  <c r="D2279"/>
  <c r="F2278"/>
  <c r="E2278"/>
  <c r="D2278"/>
  <c r="F2277"/>
  <c r="E2277"/>
  <c r="D2277"/>
  <c r="F2276"/>
  <c r="E2276"/>
  <c r="D2276"/>
  <c r="F2275"/>
  <c r="E2275"/>
  <c r="D2275"/>
  <c r="F2274"/>
  <c r="E2274"/>
  <c r="D2274"/>
  <c r="F2273"/>
  <c r="E2273"/>
  <c r="D2273"/>
  <c r="F2272"/>
  <c r="E2272"/>
  <c r="D2272"/>
  <c r="F2271"/>
  <c r="E2271"/>
  <c r="D2271"/>
  <c r="F2270"/>
  <c r="E2270"/>
  <c r="D2270"/>
  <c r="F2269"/>
  <c r="E2269"/>
  <c r="D2269"/>
  <c r="F2268"/>
  <c r="E2268"/>
  <c r="D2268"/>
  <c r="F2267"/>
  <c r="E2267"/>
  <c r="D2267"/>
  <c r="F2266"/>
  <c r="E2266"/>
  <c r="D2266"/>
  <c r="F2265"/>
  <c r="E2265"/>
  <c r="D2265"/>
  <c r="F2264"/>
  <c r="E2264"/>
  <c r="D2264"/>
  <c r="F2263"/>
  <c r="E2263"/>
  <c r="D2263"/>
  <c r="F2262"/>
  <c r="E2262"/>
  <c r="D2262"/>
  <c r="F2261"/>
  <c r="E2261"/>
  <c r="D2261"/>
  <c r="F2260"/>
  <c r="E2260"/>
  <c r="D2260"/>
  <c r="F2259"/>
  <c r="E2259"/>
  <c r="D2259"/>
  <c r="F2258"/>
  <c r="E2258"/>
  <c r="D2258"/>
  <c r="F2257"/>
  <c r="E2257"/>
  <c r="D2257"/>
  <c r="F2256"/>
  <c r="E2256"/>
  <c r="D2256"/>
  <c r="F2255"/>
  <c r="E2255"/>
  <c r="D2255"/>
  <c r="F2254"/>
  <c r="E2254"/>
  <c r="D2254"/>
  <c r="F2253"/>
  <c r="E2253"/>
  <c r="D2253"/>
  <c r="F2252"/>
  <c r="E2252"/>
  <c r="D2252"/>
  <c r="F2251"/>
  <c r="E2251"/>
  <c r="D2251"/>
  <c r="F2250"/>
  <c r="E2250"/>
  <c r="D2250"/>
  <c r="F2249"/>
  <c r="E2249"/>
  <c r="D2249"/>
  <c r="F2248"/>
  <c r="E2248"/>
  <c r="D2248"/>
  <c r="F2247"/>
  <c r="E2247"/>
  <c r="D2247"/>
  <c r="F2246"/>
  <c r="E2246"/>
  <c r="D2246"/>
  <c r="F2245"/>
  <c r="E2245"/>
  <c r="D2245"/>
  <c r="F2244"/>
  <c r="E2244"/>
  <c r="D2244"/>
  <c r="F2243"/>
  <c r="E2243"/>
  <c r="D2243"/>
  <c r="F2242"/>
  <c r="E2242"/>
  <c r="D2242"/>
  <c r="F2241"/>
  <c r="E2241"/>
  <c r="D2241"/>
  <c r="F2240"/>
  <c r="E2240"/>
  <c r="D2240"/>
  <c r="F2239"/>
  <c r="E2239"/>
  <c r="D2239"/>
  <c r="F2238"/>
  <c r="E2238"/>
  <c r="D2238"/>
  <c r="F2237"/>
  <c r="E2237"/>
  <c r="D2237"/>
  <c r="F2236"/>
  <c r="E2236"/>
  <c r="D2236"/>
  <c r="F2235"/>
  <c r="E2235"/>
  <c r="D2235"/>
  <c r="F2234"/>
  <c r="E2234"/>
  <c r="D2234"/>
  <c r="F2233"/>
  <c r="E2233"/>
  <c r="D2233"/>
  <c r="F2232"/>
  <c r="E2232"/>
  <c r="D2232"/>
  <c r="F2231"/>
  <c r="E2231"/>
  <c r="D2231"/>
  <c r="F2230"/>
  <c r="E2230"/>
  <c r="D2230"/>
  <c r="F2229"/>
  <c r="E2229"/>
  <c r="D2229"/>
  <c r="F2228"/>
  <c r="E2228"/>
  <c r="D2228"/>
  <c r="F2227"/>
  <c r="E2227"/>
  <c r="D2227"/>
  <c r="F2226"/>
  <c r="E2226"/>
  <c r="D2226"/>
  <c r="F2225"/>
  <c r="E2225"/>
  <c r="D2225"/>
  <c r="F2224"/>
  <c r="E2224"/>
  <c r="D2224"/>
  <c r="F2223"/>
  <c r="E2223"/>
  <c r="D2223"/>
  <c r="F2222"/>
  <c r="E2222"/>
  <c r="D2222"/>
  <c r="F2221"/>
  <c r="E2221"/>
  <c r="D2221"/>
  <c r="F2220"/>
  <c r="E2220"/>
  <c r="D2220"/>
  <c r="F2219"/>
  <c r="E2219"/>
  <c r="D2219"/>
  <c r="F2218"/>
  <c r="E2218"/>
  <c r="D2218"/>
  <c r="F2217"/>
  <c r="E2217"/>
  <c r="D2217"/>
  <c r="F2216"/>
  <c r="E2216"/>
  <c r="D2216"/>
  <c r="F2215"/>
  <c r="E2215"/>
  <c r="D2215"/>
  <c r="F2214"/>
  <c r="E2214"/>
  <c r="D2214"/>
  <c r="F2213"/>
  <c r="E2213"/>
  <c r="D2213"/>
  <c r="F2212"/>
  <c r="E2212"/>
  <c r="D2212"/>
  <c r="F2211"/>
  <c r="E2211"/>
  <c r="D2211"/>
  <c r="F2210"/>
  <c r="E2210"/>
  <c r="D2210"/>
  <c r="F2209"/>
  <c r="E2209"/>
  <c r="D2209"/>
  <c r="F2208"/>
  <c r="E2208"/>
  <c r="D2208"/>
  <c r="F2207"/>
  <c r="E2207"/>
  <c r="D2207"/>
  <c r="F2206"/>
  <c r="E2206"/>
  <c r="D2206"/>
  <c r="F2205"/>
  <c r="E2205"/>
  <c r="D2205"/>
  <c r="F2204"/>
  <c r="E2204"/>
  <c r="D2204"/>
  <c r="F2203"/>
  <c r="E2203"/>
  <c r="D2203"/>
  <c r="F2202"/>
  <c r="E2202"/>
  <c r="D2202"/>
  <c r="F2201"/>
  <c r="E2201"/>
  <c r="D2201"/>
  <c r="F2200"/>
  <c r="E2200"/>
  <c r="D2200"/>
  <c r="F2199"/>
  <c r="E2199"/>
  <c r="D2199"/>
  <c r="F2198"/>
  <c r="E2198"/>
  <c r="D2198"/>
  <c r="F2197"/>
  <c r="E2197"/>
  <c r="D2197"/>
  <c r="F2196"/>
  <c r="E2196"/>
  <c r="D2196"/>
  <c r="F2195"/>
  <c r="E2195"/>
  <c r="D2195"/>
  <c r="F2194"/>
  <c r="E2194"/>
  <c r="D2194"/>
  <c r="F2193"/>
  <c r="E2193"/>
  <c r="D2193"/>
  <c r="F2192"/>
  <c r="E2192"/>
  <c r="D2192"/>
  <c r="F2191"/>
  <c r="E2191"/>
  <c r="D2191"/>
  <c r="F2190"/>
  <c r="E2190"/>
  <c r="D2190"/>
  <c r="F2189"/>
  <c r="E2189"/>
  <c r="D2189"/>
  <c r="F2188"/>
  <c r="E2188"/>
  <c r="D2188"/>
  <c r="F2187"/>
  <c r="E2187"/>
  <c r="D2187"/>
  <c r="F2186"/>
  <c r="E2186"/>
  <c r="D2186"/>
  <c r="F2185"/>
  <c r="E2185"/>
  <c r="D2185"/>
  <c r="F2184"/>
  <c r="E2184"/>
  <c r="D2184"/>
  <c r="F2183"/>
  <c r="E2183"/>
  <c r="D2183"/>
  <c r="F2182"/>
  <c r="E2182"/>
  <c r="D2182"/>
  <c r="F2181"/>
  <c r="E2181"/>
  <c r="D2181"/>
  <c r="F2180"/>
  <c r="E2180"/>
  <c r="D2180"/>
  <c r="F2179"/>
  <c r="E2179"/>
  <c r="D2179"/>
  <c r="F2178"/>
  <c r="E2178"/>
  <c r="D2178"/>
  <c r="F2177"/>
  <c r="E2177"/>
  <c r="D2177"/>
  <c r="F2176"/>
  <c r="E2176"/>
  <c r="D2176"/>
  <c r="F2175"/>
  <c r="E2175"/>
  <c r="D2175"/>
  <c r="F2174"/>
  <c r="E2174"/>
  <c r="D2174"/>
  <c r="F2173"/>
  <c r="E2173"/>
  <c r="D2173"/>
  <c r="F2172"/>
  <c r="E2172"/>
  <c r="D2172"/>
  <c r="F2171"/>
  <c r="E2171"/>
  <c r="D2171"/>
  <c r="F2170"/>
  <c r="E2170"/>
  <c r="D2170"/>
  <c r="F2169"/>
  <c r="E2169"/>
  <c r="D2169"/>
  <c r="F2168"/>
  <c r="E2168"/>
  <c r="D2168"/>
  <c r="F2167"/>
  <c r="E2167"/>
  <c r="D2167"/>
  <c r="F2166"/>
  <c r="E2166"/>
  <c r="D2166"/>
  <c r="F2165"/>
  <c r="E2165"/>
  <c r="D2165"/>
  <c r="F2164"/>
  <c r="E2164"/>
  <c r="D2164"/>
  <c r="F2163"/>
  <c r="E2163"/>
  <c r="D2163"/>
  <c r="F2162"/>
  <c r="E2162"/>
  <c r="D2162"/>
  <c r="F2161"/>
  <c r="E2161"/>
  <c r="D2161"/>
  <c r="F2160"/>
  <c r="E2160"/>
  <c r="D2160"/>
  <c r="F2159"/>
  <c r="E2159"/>
  <c r="D2159"/>
  <c r="F2158"/>
  <c r="E2158"/>
  <c r="D2158"/>
  <c r="F2157"/>
  <c r="E2157"/>
  <c r="D2157"/>
  <c r="F2156"/>
  <c r="E2156"/>
  <c r="D2156"/>
  <c r="F2155"/>
  <c r="E2155"/>
  <c r="D2155"/>
  <c r="F2154"/>
  <c r="E2154"/>
  <c r="D2154"/>
  <c r="F2153"/>
  <c r="E2153"/>
  <c r="D2153"/>
  <c r="F2152"/>
  <c r="E2152"/>
  <c r="D2152"/>
  <c r="F2151"/>
  <c r="E2151"/>
  <c r="D2151"/>
  <c r="F2150"/>
  <c r="E2150"/>
  <c r="D2150"/>
  <c r="F2149"/>
  <c r="E2149"/>
  <c r="D2149"/>
  <c r="F2148"/>
  <c r="E2148"/>
  <c r="D2148"/>
  <c r="F2147"/>
  <c r="E2147"/>
  <c r="D2147"/>
  <c r="F2146"/>
  <c r="E2146"/>
  <c r="D2146"/>
  <c r="F2145"/>
  <c r="E2145"/>
  <c r="D2145"/>
  <c r="F2144"/>
  <c r="E2144"/>
  <c r="D2144"/>
  <c r="F2143"/>
  <c r="E2143"/>
  <c r="D2143"/>
  <c r="F2142"/>
  <c r="E2142"/>
  <c r="D2142"/>
  <c r="F2141"/>
  <c r="E2141"/>
  <c r="D2141"/>
  <c r="F2140"/>
  <c r="E2140"/>
  <c r="D2140"/>
  <c r="F2139"/>
  <c r="E2139"/>
  <c r="D2139"/>
  <c r="F2138"/>
  <c r="E2138"/>
  <c r="D2138"/>
  <c r="F2137"/>
  <c r="E2137"/>
  <c r="D2137"/>
  <c r="F2136"/>
  <c r="E2136"/>
  <c r="D2136"/>
  <c r="F2135"/>
  <c r="E2135"/>
  <c r="D2135"/>
  <c r="F2134"/>
  <c r="E2134"/>
  <c r="D2134"/>
  <c r="F2133"/>
  <c r="E2133"/>
  <c r="D2133"/>
  <c r="F2132"/>
  <c r="E2132"/>
  <c r="D2132"/>
  <c r="F2131"/>
  <c r="E2131"/>
  <c r="D2131"/>
  <c r="F2130"/>
  <c r="E2130"/>
  <c r="D2130"/>
  <c r="F2129"/>
  <c r="E2129"/>
  <c r="D2129"/>
  <c r="F2128"/>
  <c r="E2128"/>
  <c r="D2128"/>
  <c r="F2127"/>
  <c r="E2127"/>
  <c r="D2127"/>
  <c r="F2126"/>
  <c r="E2126"/>
  <c r="D2126"/>
  <c r="F2125"/>
  <c r="E2125"/>
  <c r="D2125"/>
  <c r="F2124"/>
  <c r="E2124"/>
  <c r="D2124"/>
  <c r="F2123"/>
  <c r="E2123"/>
  <c r="D2123"/>
  <c r="F2122"/>
  <c r="E2122"/>
  <c r="D2122"/>
  <c r="F2121"/>
  <c r="E2121"/>
  <c r="D2121"/>
  <c r="F2120"/>
  <c r="E2120"/>
  <c r="D2120"/>
  <c r="F2119"/>
  <c r="E2119"/>
  <c r="D2119"/>
  <c r="F2118"/>
  <c r="E2118"/>
  <c r="D2118"/>
  <c r="F2117"/>
  <c r="E2117"/>
  <c r="D2117"/>
  <c r="F2116"/>
  <c r="E2116"/>
  <c r="D2116"/>
  <c r="F2115"/>
  <c r="E2115"/>
  <c r="D2115"/>
  <c r="F2114"/>
  <c r="E2114"/>
  <c r="D2114"/>
  <c r="F2113"/>
  <c r="E2113"/>
  <c r="D2113"/>
  <c r="F2112"/>
  <c r="E2112"/>
  <c r="D2112"/>
  <c r="F2111"/>
  <c r="E2111"/>
  <c r="D2111"/>
  <c r="F2110"/>
  <c r="E2110"/>
  <c r="D2110"/>
  <c r="F2109"/>
  <c r="E2109"/>
  <c r="D2109"/>
  <c r="F2108"/>
  <c r="E2108"/>
  <c r="D2108"/>
  <c r="F2107"/>
  <c r="E2107"/>
  <c r="D2107"/>
  <c r="F2106"/>
  <c r="E2106"/>
  <c r="D2106"/>
  <c r="F2105"/>
  <c r="E2105"/>
  <c r="D2105"/>
  <c r="F2104"/>
  <c r="E2104"/>
  <c r="D2104"/>
  <c r="F2103"/>
  <c r="E2103"/>
  <c r="D2103"/>
  <c r="F2102"/>
  <c r="E2102"/>
  <c r="D2102"/>
  <c r="F2101"/>
  <c r="E2101"/>
  <c r="D2101"/>
  <c r="F2100"/>
  <c r="E2100"/>
  <c r="D2100"/>
  <c r="F2099"/>
  <c r="E2099"/>
  <c r="D2099"/>
  <c r="F2098"/>
  <c r="E2098"/>
  <c r="D2098"/>
  <c r="F2097"/>
  <c r="E2097"/>
  <c r="D2097"/>
  <c r="F2096"/>
  <c r="E2096"/>
  <c r="D2096"/>
  <c r="F2095"/>
  <c r="E2095"/>
  <c r="D2095"/>
  <c r="F2094"/>
  <c r="E2094"/>
  <c r="D2094"/>
  <c r="F2093"/>
  <c r="E2093"/>
  <c r="D2093"/>
  <c r="F2092"/>
  <c r="E2092"/>
  <c r="D2092"/>
  <c r="F2091"/>
  <c r="E2091"/>
  <c r="D2091"/>
  <c r="F2090"/>
  <c r="E2090"/>
  <c r="D2090"/>
  <c r="F2089"/>
  <c r="E2089"/>
  <c r="D2089"/>
  <c r="F2088"/>
  <c r="E2088"/>
  <c r="D2088"/>
  <c r="F2087"/>
  <c r="E2087"/>
  <c r="D2087"/>
  <c r="F2086"/>
  <c r="E2086"/>
  <c r="D2086"/>
  <c r="F2085"/>
  <c r="E2085"/>
  <c r="D2085"/>
  <c r="F2084"/>
  <c r="E2084"/>
  <c r="D2084"/>
  <c r="F2083"/>
  <c r="E2083"/>
  <c r="D2083"/>
  <c r="F2082"/>
  <c r="E2082"/>
  <c r="D2082"/>
  <c r="F2081"/>
  <c r="E2081"/>
  <c r="D2081"/>
  <c r="F2080"/>
  <c r="E2080"/>
  <c r="D2080"/>
  <c r="F2079"/>
  <c r="E2079"/>
  <c r="D2079"/>
  <c r="F2078"/>
  <c r="E2078"/>
  <c r="D2078"/>
  <c r="F2077"/>
  <c r="E2077"/>
  <c r="D2077"/>
  <c r="F2076"/>
  <c r="E2076"/>
  <c r="D2076"/>
  <c r="F2075"/>
  <c r="E2075"/>
  <c r="D2075"/>
  <c r="F2074"/>
  <c r="E2074"/>
  <c r="D2074"/>
  <c r="F2073"/>
  <c r="E2073"/>
  <c r="D2073"/>
  <c r="F2072"/>
  <c r="E2072"/>
  <c r="D2072"/>
  <c r="F2071"/>
  <c r="E2071"/>
  <c r="D2071"/>
  <c r="F2070"/>
  <c r="E2070"/>
  <c r="D2070"/>
  <c r="F2069"/>
  <c r="E2069"/>
  <c r="D2069"/>
  <c r="F2068"/>
  <c r="E2068"/>
  <c r="D2068"/>
  <c r="F2067"/>
  <c r="E2067"/>
  <c r="D2067"/>
  <c r="F2066"/>
  <c r="E2066"/>
  <c r="D2066"/>
  <c r="F2065"/>
  <c r="E2065"/>
  <c r="D2065"/>
  <c r="F2064"/>
  <c r="E2064"/>
  <c r="D2064"/>
  <c r="F2063"/>
  <c r="E2063"/>
  <c r="D2063"/>
  <c r="F2062"/>
  <c r="E2062"/>
  <c r="D2062"/>
  <c r="F2061"/>
  <c r="E2061"/>
  <c r="D2061"/>
  <c r="F2060"/>
  <c r="E2060"/>
  <c r="D2060"/>
  <c r="F2059"/>
  <c r="E2059"/>
  <c r="D2059"/>
  <c r="F2058"/>
  <c r="E2058"/>
  <c r="D2058"/>
  <c r="F2057"/>
  <c r="E2057"/>
  <c r="D2057"/>
  <c r="F2056"/>
  <c r="E2056"/>
  <c r="D2056"/>
  <c r="F2055"/>
  <c r="E2055"/>
  <c r="D2055"/>
  <c r="F2054"/>
  <c r="E2054"/>
  <c r="D2054"/>
  <c r="F2053"/>
  <c r="E2053"/>
  <c r="D2053"/>
  <c r="F2052"/>
  <c r="E2052"/>
  <c r="D2052"/>
  <c r="F2051"/>
  <c r="E2051"/>
  <c r="D2051"/>
  <c r="F2050"/>
  <c r="E2050"/>
  <c r="D2050"/>
  <c r="F2049"/>
  <c r="E2049"/>
  <c r="D2049"/>
  <c r="F2048"/>
  <c r="E2048"/>
  <c r="D2048"/>
  <c r="F2047"/>
  <c r="E2047"/>
  <c r="D2047"/>
  <c r="F2046"/>
  <c r="E2046"/>
  <c r="D2046"/>
  <c r="F2045"/>
  <c r="E2045"/>
  <c r="D2045"/>
  <c r="F2044"/>
  <c r="E2044"/>
  <c r="D2044"/>
  <c r="F2043"/>
  <c r="E2043"/>
  <c r="D2043"/>
  <c r="F2042"/>
  <c r="E2042"/>
  <c r="D2042"/>
  <c r="F2041"/>
  <c r="E2041"/>
  <c r="D2041"/>
  <c r="F2040"/>
  <c r="E2040"/>
  <c r="D2040"/>
  <c r="F2039"/>
  <c r="E2039"/>
  <c r="D2039"/>
  <c r="F2038"/>
  <c r="E2038"/>
  <c r="D2038"/>
  <c r="F2037"/>
  <c r="E2037"/>
  <c r="D2037"/>
  <c r="F2036"/>
  <c r="E2036"/>
  <c r="D2036"/>
  <c r="F2035"/>
  <c r="E2035"/>
  <c r="D2035"/>
  <c r="F2034"/>
  <c r="E2034"/>
  <c r="D2034"/>
  <c r="F2033"/>
  <c r="E2033"/>
  <c r="D2033"/>
  <c r="F2032"/>
  <c r="E2032"/>
  <c r="D2032"/>
  <c r="F2031"/>
  <c r="E2031"/>
  <c r="D2031"/>
  <c r="F2030"/>
  <c r="E2030"/>
  <c r="D2030"/>
  <c r="F2029"/>
  <c r="E2029"/>
  <c r="D2029"/>
  <c r="F2028"/>
  <c r="E2028"/>
  <c r="D2028"/>
  <c r="F2027"/>
  <c r="E2027"/>
  <c r="D2027"/>
  <c r="F2026"/>
  <c r="E2026"/>
  <c r="D2026"/>
  <c r="F2025"/>
  <c r="E2025"/>
  <c r="D2025"/>
  <c r="F2024"/>
  <c r="E2024"/>
  <c r="D2024"/>
  <c r="F2023"/>
  <c r="E2023"/>
  <c r="D2023"/>
  <c r="F2022"/>
  <c r="E2022"/>
  <c r="D2022"/>
  <c r="F2021"/>
  <c r="E2021"/>
  <c r="D2021"/>
  <c r="F2020"/>
  <c r="E2020"/>
  <c r="D2020"/>
  <c r="F2019"/>
  <c r="E2019"/>
  <c r="D2019"/>
  <c r="F2018"/>
  <c r="E2018"/>
  <c r="D2018"/>
  <c r="F2017"/>
  <c r="E2017"/>
  <c r="D2017"/>
  <c r="F2016"/>
  <c r="E2016"/>
  <c r="D2016"/>
  <c r="F2015"/>
  <c r="E2015"/>
  <c r="D2015"/>
  <c r="F2014"/>
  <c r="E2014"/>
  <c r="D2014"/>
  <c r="F2013"/>
  <c r="E2013"/>
  <c r="D2013"/>
  <c r="F2012"/>
  <c r="E2012"/>
  <c r="D2012"/>
  <c r="F2011"/>
  <c r="E2011"/>
  <c r="D2011"/>
  <c r="F2010"/>
  <c r="E2010"/>
  <c r="D2010"/>
  <c r="F2009"/>
  <c r="E2009"/>
  <c r="D2009"/>
  <c r="F2008"/>
  <c r="E2008"/>
  <c r="D2008"/>
  <c r="F2007"/>
  <c r="E2007"/>
  <c r="D2007"/>
  <c r="F2006"/>
  <c r="E2006"/>
  <c r="D2006"/>
  <c r="F2005"/>
  <c r="E2005"/>
  <c r="D2005"/>
  <c r="F2004"/>
  <c r="E2004"/>
  <c r="D2004"/>
  <c r="F2003"/>
  <c r="E2003"/>
  <c r="D2003"/>
  <c r="F2002"/>
  <c r="E2002"/>
  <c r="D2002"/>
  <c r="F2001"/>
  <c r="E2001"/>
  <c r="D2001"/>
  <c r="F2000"/>
  <c r="E2000"/>
  <c r="D2000"/>
  <c r="F1999"/>
  <c r="E1999"/>
  <c r="D1999"/>
  <c r="F1998"/>
  <c r="E1998"/>
  <c r="D1998"/>
  <c r="F1997"/>
  <c r="E1997"/>
  <c r="D1997"/>
  <c r="F1996"/>
  <c r="E1996"/>
  <c r="D1996"/>
  <c r="F1995"/>
  <c r="E1995"/>
  <c r="D1995"/>
  <c r="F1994"/>
  <c r="E1994"/>
  <c r="D1994"/>
  <c r="F1993"/>
  <c r="E1993"/>
  <c r="D1993"/>
  <c r="F1992"/>
  <c r="E1992"/>
  <c r="D1992"/>
  <c r="F1991"/>
  <c r="E1991"/>
  <c r="D1991"/>
  <c r="F1990"/>
  <c r="E1990"/>
  <c r="D1990"/>
  <c r="F1989"/>
  <c r="E1989"/>
  <c r="D1989"/>
  <c r="F1988"/>
  <c r="E1988"/>
  <c r="D1988"/>
  <c r="F1987"/>
  <c r="E1987"/>
  <c r="D1987"/>
  <c r="F1986"/>
  <c r="E1986"/>
  <c r="D1986"/>
  <c r="F1985"/>
  <c r="E1985"/>
  <c r="D1985"/>
  <c r="F1984"/>
  <c r="E1984"/>
  <c r="D1984"/>
  <c r="F1983"/>
  <c r="E1983"/>
  <c r="D1983"/>
  <c r="F1982"/>
  <c r="E1982"/>
  <c r="D1982"/>
  <c r="F1981"/>
  <c r="E1981"/>
  <c r="D1981"/>
  <c r="F1980"/>
  <c r="E1980"/>
  <c r="D1980"/>
  <c r="F1979"/>
  <c r="E1979"/>
  <c r="D1979"/>
  <c r="F1978"/>
  <c r="E1978"/>
  <c r="D1978"/>
  <c r="F1977"/>
  <c r="E1977"/>
  <c r="D1977"/>
  <c r="F1976"/>
  <c r="E1976"/>
  <c r="D1976"/>
  <c r="F1975"/>
  <c r="E1975"/>
  <c r="D1975"/>
  <c r="F1974"/>
  <c r="E1974"/>
  <c r="D1974"/>
  <c r="F1973"/>
  <c r="E1973"/>
  <c r="D1973"/>
  <c r="F1972"/>
  <c r="E1972"/>
  <c r="D1972"/>
  <c r="F1971"/>
  <c r="E1971"/>
  <c r="D1971"/>
  <c r="F1970"/>
  <c r="E1970"/>
  <c r="D1970"/>
  <c r="F1969"/>
  <c r="E1969"/>
  <c r="D1969"/>
  <c r="F1968"/>
  <c r="E1968"/>
  <c r="D1968"/>
  <c r="F1967"/>
  <c r="E1967"/>
  <c r="D1967"/>
  <c r="F1966"/>
  <c r="E1966"/>
  <c r="D1966"/>
  <c r="F1965"/>
  <c r="E1965"/>
  <c r="D1965"/>
  <c r="F1964"/>
  <c r="E1964"/>
  <c r="D1964"/>
  <c r="F1963"/>
  <c r="E1963"/>
  <c r="D1963"/>
  <c r="F1962"/>
  <c r="E1962"/>
  <c r="D1962"/>
  <c r="F1961"/>
  <c r="E1961"/>
  <c r="D1961"/>
  <c r="F1960"/>
  <c r="E1960"/>
  <c r="D1960"/>
  <c r="F1959"/>
  <c r="E1959"/>
  <c r="D1959"/>
  <c r="F1958"/>
  <c r="E1958"/>
  <c r="D1958"/>
  <c r="F1957"/>
  <c r="E1957"/>
  <c r="D1957"/>
  <c r="F1956"/>
  <c r="E1956"/>
  <c r="D1956"/>
  <c r="F1955"/>
  <c r="E1955"/>
  <c r="D1955"/>
  <c r="F1954"/>
  <c r="E1954"/>
  <c r="D1954"/>
  <c r="F1953"/>
  <c r="E1953"/>
  <c r="D1953"/>
  <c r="F1952"/>
  <c r="E1952"/>
  <c r="D1952"/>
  <c r="F1951"/>
  <c r="E1951"/>
  <c r="D1951"/>
  <c r="F1950"/>
  <c r="E1950"/>
  <c r="D1950"/>
  <c r="F1949"/>
  <c r="E1949"/>
  <c r="D1949"/>
  <c r="F1948"/>
  <c r="E1948"/>
  <c r="D1948"/>
  <c r="F1947"/>
  <c r="E1947"/>
  <c r="D1947"/>
  <c r="F1946"/>
  <c r="E1946"/>
  <c r="D1946"/>
  <c r="F1945"/>
  <c r="E1945"/>
  <c r="D1945"/>
  <c r="F1944"/>
  <c r="E1944"/>
  <c r="D1944"/>
  <c r="F1943"/>
  <c r="E1943"/>
  <c r="D1943"/>
  <c r="F1942"/>
  <c r="E1942"/>
  <c r="D1942"/>
  <c r="F1941"/>
  <c r="E1941"/>
  <c r="D1941"/>
  <c r="F1940"/>
  <c r="E1940"/>
  <c r="D1940"/>
  <c r="F1939"/>
  <c r="E1939"/>
  <c r="D1939"/>
  <c r="F1938"/>
  <c r="E1938"/>
  <c r="D1938"/>
  <c r="F1937"/>
  <c r="E1937"/>
  <c r="D1937"/>
  <c r="F1936"/>
  <c r="E1936"/>
  <c r="D1936"/>
  <c r="F1935"/>
  <c r="E1935"/>
  <c r="D1935"/>
  <c r="F1934"/>
  <c r="E1934"/>
  <c r="D1934"/>
  <c r="F1933"/>
  <c r="E1933"/>
  <c r="D1933"/>
  <c r="F1932"/>
  <c r="E1932"/>
  <c r="D1932"/>
  <c r="F1931"/>
  <c r="E1931"/>
  <c r="D1931"/>
  <c r="F1930"/>
  <c r="E1930"/>
  <c r="D1930"/>
  <c r="F1929"/>
  <c r="E1929"/>
  <c r="D1929"/>
  <c r="F1928"/>
  <c r="E1928"/>
  <c r="D1928"/>
  <c r="F1927"/>
  <c r="E1927"/>
  <c r="D1927"/>
  <c r="F1926"/>
  <c r="E1926"/>
  <c r="D1926"/>
  <c r="F1925"/>
  <c r="E1925"/>
  <c r="D1925"/>
  <c r="F1924"/>
  <c r="E1924"/>
  <c r="D1924"/>
  <c r="F1923"/>
  <c r="E1923"/>
  <c r="D1923"/>
  <c r="F1922"/>
  <c r="E1922"/>
  <c r="D1922"/>
  <c r="F1921"/>
  <c r="E1921"/>
  <c r="D1921"/>
  <c r="F1920"/>
  <c r="E1920"/>
  <c r="D1920"/>
  <c r="F1919"/>
  <c r="E1919"/>
  <c r="D1919"/>
  <c r="F1918"/>
  <c r="E1918"/>
  <c r="D1918"/>
  <c r="F1917"/>
  <c r="E1917"/>
  <c r="D1917"/>
  <c r="F1916"/>
  <c r="E1916"/>
  <c r="D1916"/>
  <c r="F1915"/>
  <c r="E1915"/>
  <c r="D1915"/>
  <c r="F1914"/>
  <c r="E1914"/>
  <c r="D1914"/>
  <c r="F1913"/>
  <c r="E1913"/>
  <c r="D1913"/>
  <c r="F1912"/>
  <c r="E1912"/>
  <c r="D1912"/>
  <c r="F1911"/>
  <c r="E1911"/>
  <c r="D1911"/>
  <c r="F1910"/>
  <c r="E1910"/>
  <c r="D1910"/>
  <c r="F1909"/>
  <c r="E1909"/>
  <c r="D1909"/>
  <c r="F1908"/>
  <c r="E1908"/>
  <c r="D1908"/>
  <c r="F1907"/>
  <c r="E1907"/>
  <c r="D1907"/>
  <c r="F1906"/>
  <c r="E1906"/>
  <c r="D1906"/>
  <c r="F1905"/>
  <c r="E1905"/>
  <c r="D1905"/>
  <c r="F1904"/>
  <c r="E1904"/>
  <c r="D1904"/>
  <c r="F1903"/>
  <c r="E1903"/>
  <c r="D1903"/>
  <c r="F1902"/>
  <c r="E1902"/>
  <c r="D1902"/>
  <c r="F1901"/>
  <c r="E1901"/>
  <c r="D1901"/>
  <c r="F1900"/>
  <c r="E1900"/>
  <c r="D1900"/>
  <c r="F1899"/>
  <c r="E1899"/>
  <c r="D1899"/>
  <c r="F1898"/>
  <c r="E1898"/>
  <c r="D1898"/>
  <c r="F1897"/>
  <c r="E1897"/>
  <c r="D1897"/>
  <c r="F1896"/>
  <c r="E1896"/>
  <c r="D1896"/>
  <c r="F1895"/>
  <c r="E1895"/>
  <c r="D1895"/>
  <c r="F1894"/>
  <c r="E1894"/>
  <c r="D1894"/>
  <c r="F1893"/>
  <c r="E1893"/>
  <c r="D1893"/>
  <c r="F1892"/>
  <c r="E1892"/>
  <c r="D1892"/>
  <c r="F1891"/>
  <c r="E1891"/>
  <c r="D1891"/>
  <c r="F1890"/>
  <c r="E1890"/>
  <c r="D1890"/>
  <c r="F1889"/>
  <c r="E1889"/>
  <c r="D1889"/>
  <c r="F1888"/>
  <c r="E1888"/>
  <c r="D1888"/>
  <c r="F1887"/>
  <c r="E1887"/>
  <c r="D1887"/>
  <c r="F1886"/>
  <c r="E1886"/>
  <c r="D1886"/>
  <c r="F1885"/>
  <c r="E1885"/>
  <c r="D1885"/>
  <c r="F1884"/>
  <c r="E1884"/>
  <c r="D1884"/>
  <c r="F1883"/>
  <c r="E1883"/>
  <c r="D1883"/>
  <c r="F1882"/>
  <c r="E1882"/>
  <c r="D1882"/>
  <c r="F1881"/>
  <c r="E1881"/>
  <c r="D1881"/>
  <c r="F1880"/>
  <c r="E1880"/>
  <c r="D1880"/>
  <c r="F1879"/>
  <c r="E1879"/>
  <c r="D1879"/>
  <c r="F1878"/>
  <c r="E1878"/>
  <c r="D1878"/>
  <c r="F1877"/>
  <c r="E1877"/>
  <c r="D1877"/>
  <c r="F1876"/>
  <c r="E1876"/>
  <c r="D1876"/>
  <c r="F1875"/>
  <c r="E1875"/>
  <c r="D1875"/>
  <c r="F1874"/>
  <c r="E1874"/>
  <c r="D1874"/>
  <c r="F1873"/>
  <c r="E1873"/>
  <c r="D1873"/>
  <c r="F1872"/>
  <c r="E1872"/>
  <c r="D1872"/>
  <c r="F1871"/>
  <c r="E1871"/>
  <c r="D1871"/>
  <c r="F1870"/>
  <c r="E1870"/>
  <c r="D1870"/>
  <c r="F1869"/>
  <c r="E1869"/>
  <c r="D1869"/>
  <c r="F1868"/>
  <c r="E1868"/>
  <c r="D1868"/>
  <c r="F1867"/>
  <c r="E1867"/>
  <c r="D1867"/>
  <c r="F1866"/>
  <c r="E1866"/>
  <c r="D1866"/>
  <c r="F1865"/>
  <c r="E1865"/>
  <c r="D1865"/>
  <c r="F1864"/>
  <c r="E1864"/>
  <c r="D1864"/>
  <c r="F1863"/>
  <c r="E1863"/>
  <c r="D1863"/>
  <c r="F1862"/>
  <c r="E1862"/>
  <c r="D1862"/>
  <c r="F1861"/>
  <c r="E1861"/>
  <c r="D1861"/>
  <c r="F1860"/>
  <c r="E1860"/>
  <c r="D1860"/>
  <c r="F1859"/>
  <c r="E1859"/>
  <c r="D1859"/>
  <c r="F1858"/>
  <c r="E1858"/>
  <c r="D1858"/>
  <c r="F1857"/>
  <c r="E1857"/>
  <c r="D1857"/>
  <c r="F1856"/>
  <c r="E1856"/>
  <c r="D1856"/>
  <c r="F1855"/>
  <c r="E1855"/>
  <c r="D1855"/>
  <c r="F1854"/>
  <c r="E1854"/>
  <c r="D1854"/>
  <c r="F1853"/>
  <c r="E1853"/>
  <c r="D1853"/>
  <c r="F1852"/>
  <c r="E1852"/>
  <c r="D1852"/>
  <c r="F1851"/>
  <c r="E1851"/>
  <c r="D1851"/>
  <c r="F1850"/>
  <c r="E1850"/>
  <c r="D1850"/>
  <c r="F1849"/>
  <c r="E1849"/>
  <c r="D1849"/>
  <c r="F1848"/>
  <c r="E1848"/>
  <c r="D1848"/>
  <c r="F1847"/>
  <c r="E1847"/>
  <c r="D1847"/>
  <c r="F1846"/>
  <c r="E1846"/>
  <c r="D1846"/>
  <c r="F1845"/>
  <c r="E1845"/>
  <c r="D1845"/>
  <c r="F1844"/>
  <c r="E1844"/>
  <c r="D1844"/>
  <c r="F1843"/>
  <c r="E1843"/>
  <c r="D1843"/>
  <c r="F1842"/>
  <c r="E1842"/>
  <c r="D1842"/>
  <c r="F1841"/>
  <c r="E1841"/>
  <c r="D1841"/>
  <c r="F1840"/>
  <c r="E1840"/>
  <c r="D1840"/>
  <c r="F1839"/>
  <c r="E1839"/>
  <c r="D1839"/>
  <c r="F1838"/>
  <c r="E1838"/>
  <c r="D1838"/>
  <c r="F1837"/>
  <c r="E1837"/>
  <c r="D1837"/>
  <c r="F1836"/>
  <c r="E1836"/>
  <c r="D1836"/>
  <c r="F1835"/>
  <c r="E1835"/>
  <c r="D1835"/>
  <c r="F1834"/>
  <c r="E1834"/>
  <c r="D1834"/>
  <c r="F1833"/>
  <c r="E1833"/>
  <c r="D1833"/>
  <c r="F1832"/>
  <c r="E1832"/>
  <c r="D1832"/>
  <c r="F1831"/>
  <c r="E1831"/>
  <c r="D1831"/>
  <c r="F1830"/>
  <c r="E1830"/>
  <c r="D1830"/>
  <c r="F1829"/>
  <c r="E1829"/>
  <c r="D1829"/>
  <c r="F1828"/>
  <c r="E1828"/>
  <c r="D1828"/>
  <c r="F1827"/>
  <c r="E1827"/>
  <c r="D1827"/>
  <c r="F1826"/>
  <c r="E1826"/>
  <c r="D1826"/>
  <c r="F1825"/>
  <c r="E1825"/>
  <c r="D1825"/>
  <c r="F1824"/>
  <c r="E1824"/>
  <c r="D1824"/>
  <c r="F1823"/>
  <c r="E1823"/>
  <c r="D1823"/>
  <c r="F1822"/>
  <c r="E1822"/>
  <c r="D1822"/>
  <c r="F1821"/>
  <c r="E1821"/>
  <c r="D1821"/>
  <c r="F1820"/>
  <c r="E1820"/>
  <c r="D1820"/>
  <c r="F1819"/>
  <c r="E1819"/>
  <c r="D1819"/>
  <c r="F1818"/>
  <c r="E1818"/>
  <c r="D1818"/>
  <c r="F1817"/>
  <c r="E1817"/>
  <c r="D1817"/>
  <c r="F1816"/>
  <c r="E1816"/>
  <c r="D1816"/>
  <c r="F1815"/>
  <c r="E1815"/>
  <c r="D1815"/>
  <c r="F1814"/>
  <c r="E1814"/>
  <c r="D1814"/>
  <c r="F1813"/>
  <c r="E1813"/>
  <c r="D1813"/>
  <c r="F1812"/>
  <c r="E1812"/>
  <c r="D1812"/>
  <c r="F1811"/>
  <c r="E1811"/>
  <c r="D1811"/>
  <c r="F1810"/>
  <c r="E1810"/>
  <c r="D1810"/>
  <c r="F1809"/>
  <c r="E1809"/>
  <c r="D1809"/>
  <c r="F1808"/>
  <c r="E1808"/>
  <c r="D1808"/>
  <c r="F1807"/>
  <c r="E1807"/>
  <c r="D1807"/>
  <c r="F1806"/>
  <c r="E1806"/>
  <c r="D1806"/>
  <c r="F1805"/>
  <c r="E1805"/>
  <c r="D1805"/>
  <c r="F1804"/>
  <c r="E1804"/>
  <c r="D1804"/>
  <c r="F1803"/>
  <c r="E1803"/>
  <c r="D1803"/>
  <c r="F1802"/>
  <c r="E1802"/>
  <c r="D1802"/>
  <c r="F1801"/>
  <c r="E1801"/>
  <c r="D1801"/>
  <c r="F1800"/>
  <c r="E1800"/>
  <c r="D1800"/>
  <c r="F1799"/>
  <c r="E1799"/>
  <c r="D1799"/>
  <c r="F1798"/>
  <c r="E1798"/>
  <c r="D1798"/>
  <c r="F1797"/>
  <c r="E1797"/>
  <c r="D1797"/>
  <c r="F1796"/>
  <c r="E1796"/>
  <c r="D1796"/>
  <c r="F1795"/>
  <c r="E1795"/>
  <c r="D1795"/>
  <c r="F1794"/>
  <c r="E1794"/>
  <c r="D1794"/>
  <c r="F1793"/>
  <c r="E1793"/>
  <c r="D1793"/>
  <c r="F1792"/>
  <c r="E1792"/>
  <c r="D1792"/>
  <c r="F1791"/>
  <c r="E1791"/>
  <c r="D1791"/>
  <c r="F1790"/>
  <c r="E1790"/>
  <c r="D1790"/>
  <c r="F1789"/>
  <c r="E1789"/>
  <c r="D1789"/>
  <c r="F1788"/>
  <c r="E1788"/>
  <c r="D1788"/>
  <c r="F1787"/>
  <c r="E1787"/>
  <c r="D1787"/>
  <c r="F1786"/>
  <c r="E1786"/>
  <c r="D1786"/>
  <c r="F1785"/>
  <c r="E1785"/>
  <c r="D1785"/>
  <c r="F1784"/>
  <c r="E1784"/>
  <c r="D1784"/>
  <c r="F1783"/>
  <c r="E1783"/>
  <c r="D1783"/>
  <c r="F1782"/>
  <c r="E1782"/>
  <c r="D1782"/>
  <c r="F1781"/>
  <c r="E1781"/>
  <c r="D1781"/>
  <c r="F1780"/>
  <c r="E1780"/>
  <c r="D1780"/>
  <c r="F1779"/>
  <c r="E1779"/>
  <c r="D1779"/>
  <c r="F1778"/>
  <c r="E1778"/>
  <c r="D1778"/>
  <c r="F1777"/>
  <c r="E1777"/>
  <c r="D1777"/>
  <c r="F1776"/>
  <c r="E1776"/>
  <c r="D1776"/>
  <c r="F1775"/>
  <c r="E1775"/>
  <c r="D1775"/>
  <c r="F1774"/>
  <c r="E1774"/>
  <c r="D1774"/>
  <c r="F1773"/>
  <c r="E1773"/>
  <c r="D1773"/>
  <c r="F1772"/>
  <c r="E1772"/>
  <c r="D1772"/>
  <c r="F1771"/>
  <c r="E1771"/>
  <c r="D1771"/>
  <c r="F1770"/>
  <c r="E1770"/>
  <c r="D1770"/>
  <c r="F1769"/>
  <c r="E1769"/>
  <c r="D1769"/>
  <c r="F1768"/>
  <c r="E1768"/>
  <c r="D1768"/>
  <c r="F1767"/>
  <c r="E1767"/>
  <c r="D1767"/>
  <c r="F1766"/>
  <c r="E1766"/>
  <c r="D1766"/>
  <c r="F1765"/>
  <c r="E1765"/>
  <c r="D1765"/>
  <c r="F1764"/>
  <c r="E1764"/>
  <c r="D1764"/>
  <c r="F1763"/>
  <c r="E1763"/>
  <c r="D1763"/>
  <c r="F1762"/>
  <c r="E1762"/>
  <c r="D1762"/>
  <c r="F1761"/>
  <c r="E1761"/>
  <c r="D1761"/>
  <c r="F1760"/>
  <c r="E1760"/>
  <c r="D1760"/>
  <c r="F1759"/>
  <c r="E1759"/>
  <c r="D1759"/>
  <c r="F1758"/>
  <c r="E1758"/>
  <c r="D1758"/>
  <c r="F1757"/>
  <c r="E1757"/>
  <c r="D1757"/>
  <c r="F1756"/>
  <c r="E1756"/>
  <c r="D1756"/>
  <c r="F1755"/>
  <c r="E1755"/>
  <c r="D1755"/>
  <c r="F1754"/>
  <c r="E1754"/>
  <c r="D1754"/>
  <c r="F1753"/>
  <c r="E1753"/>
  <c r="D1753"/>
  <c r="F1752"/>
  <c r="E1752"/>
  <c r="D1752"/>
  <c r="F1751"/>
  <c r="E1751"/>
  <c r="D1751"/>
  <c r="F1750"/>
  <c r="E1750"/>
  <c r="D1750"/>
  <c r="F1749"/>
  <c r="E1749"/>
  <c r="D1749"/>
  <c r="F1748"/>
  <c r="E1748"/>
  <c r="D1748"/>
  <c r="F1747"/>
  <c r="E1747"/>
  <c r="D1747"/>
  <c r="F1746"/>
  <c r="E1746"/>
  <c r="D1746"/>
  <c r="F1745"/>
  <c r="E1745"/>
  <c r="D1745"/>
  <c r="F1744"/>
  <c r="E1744"/>
  <c r="D1744"/>
  <c r="F1743"/>
  <c r="E1743"/>
  <c r="D1743"/>
  <c r="F1742"/>
  <c r="E1742"/>
  <c r="D1742"/>
  <c r="F1741"/>
  <c r="E1741"/>
  <c r="D1741"/>
  <c r="F1740"/>
  <c r="E1740"/>
  <c r="D1740"/>
  <c r="F1739"/>
  <c r="E1739"/>
  <c r="D1739"/>
  <c r="F1738"/>
  <c r="E1738"/>
  <c r="D1738"/>
  <c r="F1737"/>
  <c r="E1737"/>
  <c r="D1737"/>
  <c r="F1736"/>
  <c r="E1736"/>
  <c r="D1736"/>
  <c r="F1735"/>
  <c r="E1735"/>
  <c r="D1735"/>
  <c r="F1734"/>
  <c r="E1734"/>
  <c r="D1734"/>
  <c r="F1733"/>
  <c r="E1733"/>
  <c r="D1733"/>
  <c r="F1732"/>
  <c r="E1732"/>
  <c r="D1732"/>
  <c r="F1731"/>
  <c r="E1731"/>
  <c r="D1731"/>
  <c r="F1730"/>
  <c r="E1730"/>
  <c r="D1730"/>
  <c r="F1729"/>
  <c r="E1729"/>
  <c r="D1729"/>
  <c r="F1728"/>
  <c r="E1728"/>
  <c r="D1728"/>
  <c r="F1727"/>
  <c r="E1727"/>
  <c r="D1727"/>
  <c r="F1726"/>
  <c r="E1726"/>
  <c r="D1726"/>
  <c r="F1725"/>
  <c r="E1725"/>
  <c r="D1725"/>
  <c r="F1724"/>
  <c r="E1724"/>
  <c r="D1724"/>
  <c r="F1723"/>
  <c r="E1723"/>
  <c r="D1723"/>
  <c r="F1722"/>
  <c r="E1722"/>
  <c r="D1722"/>
  <c r="F1721"/>
  <c r="E1721"/>
  <c r="D1721"/>
  <c r="F1720"/>
  <c r="E1720"/>
  <c r="D1720"/>
  <c r="F1719"/>
  <c r="E1719"/>
  <c r="D1719"/>
  <c r="F1718"/>
  <c r="E1718"/>
  <c r="D1718"/>
  <c r="F1717"/>
  <c r="E1717"/>
  <c r="D1717"/>
  <c r="F1716"/>
  <c r="E1716"/>
  <c r="D1716"/>
  <c r="F1715"/>
  <c r="E1715"/>
  <c r="D1715"/>
  <c r="F1714"/>
  <c r="E1714"/>
  <c r="D1714"/>
  <c r="F1713"/>
  <c r="E1713"/>
  <c r="D1713"/>
  <c r="F1712"/>
  <c r="E1712"/>
  <c r="D1712"/>
  <c r="F1711"/>
  <c r="E1711"/>
  <c r="D1711"/>
  <c r="F1710"/>
  <c r="E1710"/>
  <c r="D1710"/>
  <c r="F1709"/>
  <c r="E1709"/>
  <c r="D1709"/>
  <c r="F1708"/>
  <c r="E1708"/>
  <c r="D1708"/>
  <c r="F1707"/>
  <c r="E1707"/>
  <c r="D1707"/>
  <c r="F1706"/>
  <c r="E1706"/>
  <c r="D1706"/>
  <c r="F1705"/>
  <c r="E1705"/>
  <c r="D1705"/>
  <c r="F1704"/>
  <c r="E1704"/>
  <c r="D1704"/>
  <c r="F1703"/>
  <c r="E1703"/>
  <c r="D1703"/>
  <c r="F1702"/>
  <c r="E1702"/>
  <c r="D1702"/>
  <c r="F1701"/>
  <c r="E1701"/>
  <c r="D1701"/>
  <c r="F1700"/>
  <c r="E1700"/>
  <c r="D1700"/>
  <c r="F1699"/>
  <c r="E1699"/>
  <c r="D1699"/>
  <c r="F1698"/>
  <c r="E1698"/>
  <c r="D1698"/>
  <c r="F1697"/>
  <c r="E1697"/>
  <c r="D1697"/>
  <c r="F1696"/>
  <c r="E1696"/>
  <c r="D1696"/>
  <c r="F1695"/>
  <c r="E1695"/>
  <c r="D1695"/>
  <c r="F1694"/>
  <c r="E1694"/>
  <c r="D1694"/>
  <c r="F1693"/>
  <c r="E1693"/>
  <c r="D1693"/>
  <c r="F1692"/>
  <c r="E1692"/>
  <c r="D1692"/>
  <c r="F1691"/>
  <c r="E1691"/>
  <c r="D1691"/>
  <c r="F1690"/>
  <c r="E1690"/>
  <c r="D1690"/>
  <c r="F1689"/>
  <c r="E1689"/>
  <c r="D1689"/>
  <c r="F1688"/>
  <c r="E1688"/>
  <c r="D1688"/>
  <c r="F1687"/>
  <c r="E1687"/>
  <c r="D1687"/>
  <c r="F1686"/>
  <c r="E1686"/>
  <c r="D1686"/>
  <c r="F1685"/>
  <c r="E1685"/>
  <c r="D1685"/>
  <c r="F1684"/>
  <c r="E1684"/>
  <c r="D1684"/>
  <c r="F1683"/>
  <c r="E1683"/>
  <c r="D1683"/>
  <c r="F1682"/>
  <c r="E1682"/>
  <c r="D1682"/>
  <c r="F1681"/>
  <c r="E1681"/>
  <c r="D1681"/>
  <c r="F1680"/>
  <c r="E1680"/>
  <c r="D1680"/>
  <c r="F1679"/>
  <c r="E1679"/>
  <c r="D1679"/>
  <c r="F1678"/>
  <c r="E1678"/>
  <c r="D1678"/>
  <c r="F1677"/>
  <c r="E1677"/>
  <c r="D1677"/>
  <c r="F1676"/>
  <c r="E1676"/>
  <c r="D1676"/>
  <c r="F1675"/>
  <c r="E1675"/>
  <c r="D1675"/>
  <c r="F1674"/>
  <c r="E1674"/>
  <c r="D1674"/>
  <c r="F1673"/>
  <c r="E1673"/>
  <c r="D1673"/>
  <c r="F1672"/>
  <c r="E1672"/>
  <c r="D1672"/>
  <c r="F1671"/>
  <c r="E1671"/>
  <c r="D1671"/>
  <c r="F1670"/>
  <c r="E1670"/>
  <c r="D1670"/>
  <c r="F1669"/>
  <c r="E1669"/>
  <c r="D1669"/>
  <c r="F1668"/>
  <c r="E1668"/>
  <c r="D1668"/>
  <c r="F1667"/>
  <c r="E1667"/>
  <c r="D1667"/>
  <c r="F1666"/>
  <c r="E1666"/>
  <c r="D1666"/>
  <c r="F1665"/>
  <c r="E1665"/>
  <c r="D1665"/>
  <c r="F1664"/>
  <c r="E1664"/>
  <c r="D1664"/>
  <c r="F1663"/>
  <c r="E1663"/>
  <c r="D1663"/>
  <c r="F1662"/>
  <c r="E1662"/>
  <c r="D1662"/>
  <c r="F1661"/>
  <c r="E1661"/>
  <c r="D1661"/>
  <c r="F1660"/>
  <c r="E1660"/>
  <c r="D1660"/>
  <c r="F1659"/>
  <c r="E1659"/>
  <c r="D1659"/>
  <c r="F1658"/>
  <c r="E1658"/>
  <c r="D1658"/>
  <c r="F1657"/>
  <c r="E1657"/>
  <c r="D1657"/>
  <c r="F1656"/>
  <c r="E1656"/>
  <c r="D1656"/>
  <c r="F1655"/>
  <c r="E1655"/>
  <c r="D1655"/>
  <c r="F1654"/>
  <c r="E1654"/>
  <c r="D1654"/>
  <c r="F1653"/>
  <c r="E1653"/>
  <c r="D1653"/>
  <c r="F1652"/>
  <c r="E1652"/>
  <c r="D1652"/>
  <c r="F1651"/>
  <c r="E1651"/>
  <c r="D1651"/>
  <c r="F1650"/>
  <c r="E1650"/>
  <c r="D1650"/>
  <c r="F1649"/>
  <c r="E1649"/>
  <c r="D1649"/>
  <c r="F1648"/>
  <c r="E1648"/>
  <c r="D1648"/>
  <c r="F1647"/>
  <c r="E1647"/>
  <c r="D1647"/>
  <c r="F1646"/>
  <c r="E1646"/>
  <c r="D1646"/>
  <c r="F1645"/>
  <c r="E1645"/>
  <c r="D1645"/>
  <c r="F1644"/>
  <c r="E1644"/>
  <c r="D1644"/>
  <c r="F1643"/>
  <c r="E1643"/>
  <c r="D1643"/>
  <c r="F1642"/>
  <c r="E1642"/>
  <c r="D1642"/>
  <c r="F1641"/>
  <c r="E1641"/>
  <c r="D1641"/>
  <c r="F1640"/>
  <c r="E1640"/>
  <c r="D1640"/>
  <c r="F1639"/>
  <c r="E1639"/>
  <c r="D1639"/>
  <c r="F1638"/>
  <c r="E1638"/>
  <c r="D1638"/>
  <c r="F1637"/>
  <c r="E1637"/>
  <c r="D1637"/>
  <c r="F1636"/>
  <c r="E1636"/>
  <c r="D1636"/>
  <c r="F1635"/>
  <c r="E1635"/>
  <c r="D1635"/>
  <c r="F1634"/>
  <c r="E1634"/>
  <c r="D1634"/>
  <c r="F1633"/>
  <c r="E1633"/>
  <c r="D1633"/>
  <c r="F1632"/>
  <c r="E1632"/>
  <c r="D1632"/>
  <c r="F1631"/>
  <c r="E1631"/>
  <c r="D1631"/>
  <c r="F1630"/>
  <c r="E1630"/>
  <c r="D1630"/>
  <c r="F1629"/>
  <c r="E1629"/>
  <c r="D1629"/>
  <c r="F1628"/>
  <c r="E1628"/>
  <c r="D1628"/>
  <c r="F1627"/>
  <c r="E1627"/>
  <c r="D1627"/>
  <c r="F1626"/>
  <c r="E1626"/>
  <c r="D1626"/>
  <c r="F1625"/>
  <c r="E1625"/>
  <c r="D1625"/>
  <c r="F1624"/>
  <c r="E1624"/>
  <c r="D1624"/>
  <c r="F1623"/>
  <c r="E1623"/>
  <c r="D1623"/>
  <c r="F1622"/>
  <c r="E1622"/>
  <c r="D1622"/>
  <c r="F1621"/>
  <c r="E1621"/>
  <c r="D1621"/>
  <c r="F1620"/>
  <c r="E1620"/>
  <c r="D1620"/>
  <c r="F1619"/>
  <c r="E1619"/>
  <c r="D1619"/>
  <c r="F1618"/>
  <c r="E1618"/>
  <c r="D1618"/>
  <c r="F1617"/>
  <c r="E1617"/>
  <c r="D1617"/>
  <c r="F1616"/>
  <c r="E1616"/>
  <c r="D1616"/>
  <c r="F1615"/>
  <c r="E1615"/>
  <c r="D1615"/>
  <c r="F1614"/>
  <c r="E1614"/>
  <c r="D1614"/>
  <c r="F1613"/>
  <c r="E1613"/>
  <c r="D1613"/>
  <c r="F1612"/>
  <c r="E1612"/>
  <c r="D1612"/>
  <c r="F1611"/>
  <c r="E1611"/>
  <c r="D1611"/>
  <c r="F1610"/>
  <c r="E1610"/>
  <c r="D1610"/>
  <c r="F1609"/>
  <c r="E1609"/>
  <c r="D1609"/>
  <c r="F1608"/>
  <c r="E1608"/>
  <c r="D1608"/>
  <c r="F1607"/>
  <c r="E1607"/>
  <c r="D1607"/>
  <c r="F1606"/>
  <c r="E1606"/>
  <c r="D1606"/>
  <c r="F1605"/>
  <c r="E1605"/>
  <c r="D1605"/>
  <c r="F1604"/>
  <c r="E1604"/>
  <c r="D1604"/>
  <c r="F1603"/>
  <c r="E1603"/>
  <c r="D1603"/>
  <c r="F1602"/>
  <c r="E1602"/>
  <c r="D1602"/>
  <c r="F1601"/>
  <c r="E1601"/>
  <c r="D1601"/>
  <c r="F1600"/>
  <c r="E1600"/>
  <c r="D1600"/>
  <c r="F1599"/>
  <c r="E1599"/>
  <c r="D1599"/>
  <c r="F1598"/>
  <c r="E1598"/>
  <c r="D1598"/>
  <c r="F1597"/>
  <c r="E1597"/>
  <c r="D1597"/>
  <c r="F1596"/>
  <c r="E1596"/>
  <c r="D1596"/>
  <c r="F1595"/>
  <c r="E1595"/>
  <c r="D1595"/>
  <c r="F1594"/>
  <c r="E1594"/>
  <c r="D1594"/>
  <c r="F1593"/>
  <c r="E1593"/>
  <c r="D1593"/>
  <c r="F1592"/>
  <c r="E1592"/>
  <c r="D1592"/>
  <c r="F1591"/>
  <c r="E1591"/>
  <c r="D1591"/>
  <c r="F1590"/>
  <c r="E1590"/>
  <c r="D1590"/>
  <c r="F1589"/>
  <c r="E1589"/>
  <c r="D1589"/>
  <c r="F1588"/>
  <c r="E1588"/>
  <c r="D1588"/>
  <c r="F1587"/>
  <c r="E1587"/>
  <c r="D1587"/>
  <c r="F1586"/>
  <c r="E1586"/>
  <c r="D1586"/>
  <c r="F1585"/>
  <c r="E1585"/>
  <c r="D1585"/>
  <c r="F1584"/>
  <c r="E1584"/>
  <c r="D1584"/>
  <c r="F1583"/>
  <c r="E1583"/>
  <c r="D1583"/>
  <c r="F1582"/>
  <c r="E1582"/>
  <c r="D1582"/>
  <c r="F1581"/>
  <c r="E1581"/>
  <c r="D1581"/>
  <c r="F1580"/>
  <c r="E1580"/>
  <c r="D1580"/>
  <c r="F1579"/>
  <c r="E1579"/>
  <c r="D1579"/>
  <c r="F1578"/>
  <c r="E1578"/>
  <c r="D1578"/>
  <c r="F1577"/>
  <c r="E1577"/>
  <c r="D1577"/>
  <c r="F1576"/>
  <c r="E1576"/>
  <c r="D1576"/>
  <c r="F1575"/>
  <c r="E1575"/>
  <c r="D1575"/>
  <c r="F1574"/>
  <c r="E1574"/>
  <c r="D1574"/>
  <c r="F1573"/>
  <c r="E1573"/>
  <c r="D1573"/>
  <c r="F1572"/>
  <c r="E1572"/>
  <c r="D1572"/>
  <c r="F1571"/>
  <c r="E1571"/>
  <c r="D1571"/>
  <c r="F1570"/>
  <c r="E1570"/>
  <c r="D1570"/>
  <c r="F1569"/>
  <c r="E1569"/>
  <c r="D1569"/>
  <c r="F1568"/>
  <c r="E1568"/>
  <c r="D1568"/>
  <c r="F1567"/>
  <c r="E1567"/>
  <c r="D1567"/>
  <c r="F1566"/>
  <c r="E1566"/>
  <c r="D1566"/>
  <c r="F1565"/>
  <c r="E1565"/>
  <c r="D1565"/>
  <c r="F1564"/>
  <c r="E1564"/>
  <c r="D1564"/>
  <c r="F1563"/>
  <c r="E1563"/>
  <c r="D1563"/>
  <c r="F1562"/>
  <c r="E1562"/>
  <c r="D1562"/>
  <c r="F1561"/>
  <c r="E1561"/>
  <c r="D1561"/>
  <c r="F1560"/>
  <c r="E1560"/>
  <c r="D1560"/>
  <c r="F1559"/>
  <c r="E1559"/>
  <c r="D1559"/>
  <c r="F1558"/>
  <c r="E1558"/>
  <c r="D1558"/>
  <c r="F1557"/>
  <c r="E1557"/>
  <c r="D1557"/>
  <c r="F1556"/>
  <c r="E1556"/>
  <c r="D1556"/>
  <c r="F1555"/>
  <c r="E1555"/>
  <c r="D1555"/>
  <c r="F1554"/>
  <c r="E1554"/>
  <c r="D1554"/>
  <c r="F1553"/>
  <c r="E1553"/>
  <c r="D1553"/>
  <c r="F1552"/>
  <c r="E1552"/>
  <c r="D1552"/>
  <c r="F1551"/>
  <c r="E1551"/>
  <c r="D1551"/>
  <c r="F1550"/>
  <c r="E1550"/>
  <c r="D1550"/>
  <c r="F1549"/>
  <c r="E1549"/>
  <c r="D1549"/>
  <c r="F1548"/>
  <c r="E1548"/>
  <c r="D1548"/>
  <c r="F1547"/>
  <c r="E1547"/>
  <c r="D1547"/>
  <c r="F1546"/>
  <c r="E1546"/>
  <c r="D1546"/>
  <c r="F1545"/>
  <c r="E1545"/>
  <c r="D1545"/>
  <c r="F1544"/>
  <c r="E1544"/>
  <c r="D1544"/>
  <c r="F1543"/>
  <c r="E1543"/>
  <c r="D1543"/>
  <c r="F1542"/>
  <c r="E1542"/>
  <c r="D1542"/>
  <c r="F1541"/>
  <c r="E1541"/>
  <c r="D1541"/>
  <c r="F1540"/>
  <c r="E1540"/>
  <c r="D1540"/>
  <c r="F1539"/>
  <c r="E1539"/>
  <c r="D1539"/>
  <c r="F1538"/>
  <c r="E1538"/>
  <c r="D1538"/>
  <c r="F1537"/>
  <c r="E1537"/>
  <c r="D1537"/>
  <c r="F1536"/>
  <c r="E1536"/>
  <c r="D1536"/>
  <c r="F1535"/>
  <c r="E1535"/>
  <c r="D1535"/>
  <c r="F1534"/>
  <c r="E1534"/>
  <c r="D1534"/>
  <c r="F1533"/>
  <c r="E1533"/>
  <c r="D1533"/>
  <c r="F1532"/>
  <c r="E1532"/>
  <c r="D1532"/>
  <c r="F1531"/>
  <c r="E1531"/>
  <c r="D1531"/>
  <c r="F1530"/>
  <c r="E1530"/>
  <c r="D1530"/>
  <c r="F1529"/>
  <c r="E1529"/>
  <c r="D1529"/>
  <c r="F1528"/>
  <c r="E1528"/>
  <c r="D1528"/>
  <c r="F1527"/>
  <c r="E1527"/>
  <c r="D1527"/>
  <c r="F1526"/>
  <c r="E1526"/>
  <c r="D1526"/>
  <c r="F1525"/>
  <c r="E1525"/>
  <c r="D1525"/>
  <c r="F1524"/>
  <c r="E1524"/>
  <c r="D1524"/>
  <c r="F1523"/>
  <c r="E1523"/>
  <c r="D1523"/>
  <c r="F1522"/>
  <c r="E1522"/>
  <c r="D1522"/>
  <c r="F1521"/>
  <c r="E1521"/>
  <c r="D1521"/>
  <c r="F1520"/>
  <c r="E1520"/>
  <c r="D1520"/>
  <c r="F1519"/>
  <c r="E1519"/>
  <c r="D1519"/>
  <c r="F1518"/>
  <c r="E1518"/>
  <c r="D1518"/>
  <c r="F1517"/>
  <c r="E1517"/>
  <c r="D1517"/>
  <c r="F1516"/>
  <c r="E1516"/>
  <c r="D1516"/>
  <c r="F1515"/>
  <c r="E1515"/>
  <c r="D1515"/>
  <c r="F1514"/>
  <c r="E1514"/>
  <c r="D1514"/>
  <c r="F1513"/>
  <c r="E1513"/>
  <c r="D1513"/>
  <c r="F1512"/>
  <c r="E1512"/>
  <c r="D1512"/>
  <c r="F1511"/>
  <c r="E1511"/>
  <c r="D1511"/>
  <c r="F1510"/>
  <c r="E1510"/>
  <c r="D1510"/>
  <c r="F1509"/>
  <c r="E1509"/>
  <c r="D1509"/>
  <c r="F1508"/>
  <c r="E1508"/>
  <c r="D1508"/>
  <c r="F1507"/>
  <c r="E1507"/>
  <c r="D1507"/>
  <c r="F1506"/>
  <c r="E1506"/>
  <c r="D1506"/>
  <c r="F1505"/>
  <c r="E1505"/>
  <c r="D1505"/>
  <c r="F1504"/>
  <c r="E1504"/>
  <c r="D1504"/>
  <c r="F1503"/>
  <c r="E1503"/>
  <c r="D1503"/>
  <c r="F1502"/>
  <c r="E1502"/>
  <c r="D1502"/>
  <c r="F1501"/>
  <c r="E1501"/>
  <c r="D1501"/>
  <c r="F1500"/>
  <c r="E1500"/>
  <c r="D1500"/>
  <c r="F1499"/>
  <c r="E1499"/>
  <c r="D1499"/>
  <c r="F1498"/>
  <c r="E1498"/>
  <c r="D1498"/>
  <c r="F1497"/>
  <c r="E1497"/>
  <c r="D1497"/>
  <c r="F1496"/>
  <c r="E1496"/>
  <c r="D1496"/>
  <c r="F1495"/>
  <c r="E1495"/>
  <c r="D1495"/>
  <c r="F1494"/>
  <c r="E1494"/>
  <c r="D1494"/>
  <c r="F1493"/>
  <c r="E1493"/>
  <c r="D1493"/>
  <c r="F1492"/>
  <c r="E1492"/>
  <c r="D1492"/>
  <c r="F1491"/>
  <c r="E1491"/>
  <c r="D1491"/>
  <c r="F1490"/>
  <c r="E1490"/>
  <c r="D1490"/>
  <c r="F1489"/>
  <c r="E1489"/>
  <c r="D1489"/>
  <c r="F1488"/>
  <c r="E1488"/>
  <c r="D1488"/>
  <c r="F1487"/>
  <c r="E1487"/>
  <c r="D1487"/>
  <c r="F1486"/>
  <c r="E1486"/>
  <c r="D1486"/>
  <c r="F1485"/>
  <c r="E1485"/>
  <c r="D1485"/>
  <c r="F1484"/>
  <c r="E1484"/>
  <c r="D1484"/>
  <c r="F1483"/>
  <c r="E1483"/>
  <c r="D1483"/>
  <c r="F1482"/>
  <c r="E1482"/>
  <c r="D1482"/>
  <c r="F1481"/>
  <c r="E1481"/>
  <c r="D1481"/>
  <c r="F1480"/>
  <c r="E1480"/>
  <c r="D1480"/>
  <c r="F1479"/>
  <c r="E1479"/>
  <c r="D1479"/>
  <c r="F1478"/>
  <c r="E1478"/>
  <c r="D1478"/>
  <c r="F1477"/>
  <c r="E1477"/>
  <c r="D1477"/>
  <c r="F1476"/>
  <c r="E1476"/>
  <c r="D1476"/>
  <c r="F1475"/>
  <c r="E1475"/>
  <c r="D1475"/>
  <c r="F1474"/>
  <c r="E1474"/>
  <c r="D1474"/>
  <c r="F1473"/>
  <c r="E1473"/>
  <c r="D1473"/>
  <c r="F1472"/>
  <c r="E1472"/>
  <c r="D1472"/>
  <c r="F1471"/>
  <c r="E1471"/>
  <c r="D1471"/>
  <c r="F1470"/>
  <c r="E1470"/>
  <c r="D1470"/>
  <c r="F1469"/>
  <c r="E1469"/>
  <c r="D1469"/>
  <c r="F1468"/>
  <c r="E1468"/>
  <c r="D1468"/>
  <c r="F1467"/>
  <c r="E1467"/>
  <c r="D1467"/>
  <c r="F1466"/>
  <c r="E1466"/>
  <c r="D1466"/>
  <c r="F1465"/>
  <c r="E1465"/>
  <c r="D1465"/>
  <c r="F1464"/>
  <c r="E1464"/>
  <c r="D1464"/>
  <c r="F1463"/>
  <c r="E1463"/>
  <c r="D1463"/>
  <c r="F1462"/>
  <c r="E1462"/>
  <c r="D1462"/>
  <c r="F1461"/>
  <c r="E1461"/>
  <c r="D1461"/>
  <c r="F1460"/>
  <c r="E1460"/>
  <c r="D1460"/>
  <c r="F1459"/>
  <c r="E1459"/>
  <c r="D1459"/>
  <c r="F1458"/>
  <c r="E1458"/>
  <c r="D1458"/>
  <c r="F1457"/>
  <c r="E1457"/>
  <c r="D1457"/>
  <c r="F1456"/>
  <c r="E1456"/>
  <c r="D1456"/>
  <c r="F1455"/>
  <c r="E1455"/>
  <c r="D1455"/>
  <c r="F1454"/>
  <c r="E1454"/>
  <c r="D1454"/>
  <c r="F1453"/>
  <c r="E1453"/>
  <c r="D1453"/>
  <c r="F1452"/>
  <c r="E1452"/>
  <c r="D1452"/>
  <c r="F1451"/>
  <c r="E1451"/>
  <c r="D1451"/>
  <c r="F1450"/>
  <c r="E1450"/>
  <c r="D1450"/>
  <c r="F1449"/>
  <c r="E1449"/>
  <c r="D1449"/>
  <c r="F1448"/>
  <c r="E1448"/>
  <c r="D1448"/>
  <c r="F1447"/>
  <c r="E1447"/>
  <c r="D1447"/>
  <c r="F1446"/>
  <c r="E1446"/>
  <c r="D1446"/>
  <c r="F1445"/>
  <c r="E1445"/>
  <c r="D1445"/>
  <c r="F1444"/>
  <c r="E1444"/>
  <c r="D1444"/>
  <c r="F1443"/>
  <c r="E1443"/>
  <c r="D1443"/>
  <c r="F1442"/>
  <c r="E1442"/>
  <c r="D1442"/>
  <c r="F1441"/>
  <c r="E1441"/>
  <c r="D1441"/>
  <c r="F1440"/>
  <c r="E1440"/>
  <c r="D1440"/>
  <c r="F1439"/>
  <c r="E1439"/>
  <c r="D1439"/>
  <c r="F1438"/>
  <c r="E1438"/>
  <c r="D1438"/>
  <c r="F1437"/>
  <c r="E1437"/>
  <c r="D1437"/>
  <c r="F1436"/>
  <c r="E1436"/>
  <c r="D1436"/>
  <c r="F1435"/>
  <c r="E1435"/>
  <c r="D1435"/>
  <c r="F1434"/>
  <c r="E1434"/>
  <c r="D1434"/>
  <c r="F1433"/>
  <c r="E1433"/>
  <c r="D1433"/>
  <c r="F1432"/>
  <c r="E1432"/>
  <c r="D1432"/>
  <c r="F1431"/>
  <c r="E1431"/>
  <c r="D1431"/>
  <c r="F1430"/>
  <c r="E1430"/>
  <c r="D1430"/>
  <c r="F1429"/>
  <c r="E1429"/>
  <c r="D1429"/>
  <c r="F1428"/>
  <c r="E1428"/>
  <c r="D1428"/>
  <c r="F1427"/>
  <c r="E1427"/>
  <c r="D1427"/>
  <c r="F1426"/>
  <c r="E1426"/>
  <c r="D1426"/>
  <c r="F1425"/>
  <c r="E1425"/>
  <c r="D1425"/>
  <c r="F1424"/>
  <c r="E1424"/>
  <c r="D1424"/>
  <c r="F1423"/>
  <c r="E1423"/>
  <c r="D1423"/>
  <c r="F1422"/>
  <c r="E1422"/>
  <c r="D1422"/>
  <c r="F1421"/>
  <c r="E1421"/>
  <c r="D1421"/>
  <c r="F1420"/>
  <c r="E1420"/>
  <c r="D1420"/>
  <c r="F1419"/>
  <c r="E1419"/>
  <c r="D1419"/>
  <c r="F1418"/>
  <c r="E1418"/>
  <c r="D1418"/>
  <c r="F1417"/>
  <c r="E1417"/>
  <c r="D1417"/>
  <c r="F1416"/>
  <c r="E1416"/>
  <c r="D1416"/>
  <c r="F1415"/>
  <c r="E1415"/>
  <c r="D1415"/>
  <c r="F1414"/>
  <c r="E1414"/>
  <c r="D1414"/>
  <c r="F1413"/>
  <c r="E1413"/>
  <c r="D1413"/>
  <c r="F1412"/>
  <c r="E1412"/>
  <c r="D1412"/>
  <c r="F1411"/>
  <c r="E1411"/>
  <c r="D1411"/>
  <c r="F1410"/>
  <c r="E1410"/>
  <c r="D1410"/>
  <c r="F1409"/>
  <c r="E1409"/>
  <c r="D1409"/>
  <c r="F1408"/>
  <c r="E1408"/>
  <c r="D1408"/>
  <c r="F1407"/>
  <c r="E1407"/>
  <c r="D1407"/>
  <c r="F1406"/>
  <c r="E1406"/>
  <c r="D1406"/>
  <c r="F1405"/>
  <c r="E1405"/>
  <c r="D1405"/>
  <c r="F1404"/>
  <c r="E1404"/>
  <c r="D1404"/>
  <c r="F1403"/>
  <c r="E1403"/>
  <c r="D1403"/>
  <c r="F1402"/>
  <c r="E1402"/>
  <c r="D1402"/>
  <c r="F1401"/>
  <c r="E1401"/>
  <c r="D1401"/>
  <c r="F1400"/>
  <c r="E1400"/>
  <c r="D1400"/>
  <c r="F1399"/>
  <c r="E1399"/>
  <c r="D1399"/>
  <c r="F1398"/>
  <c r="E1398"/>
  <c r="D1398"/>
  <c r="F1397"/>
  <c r="E1397"/>
  <c r="D1397"/>
  <c r="F1396"/>
  <c r="E1396"/>
  <c r="D1396"/>
  <c r="F1395"/>
  <c r="E1395"/>
  <c r="D1395"/>
  <c r="F1394"/>
  <c r="E1394"/>
  <c r="D1394"/>
  <c r="F1393"/>
  <c r="E1393"/>
  <c r="D1393"/>
  <c r="F1392"/>
  <c r="E1392"/>
  <c r="D1392"/>
  <c r="F1391"/>
  <c r="E1391"/>
  <c r="D1391"/>
  <c r="F1390"/>
  <c r="E1390"/>
  <c r="D1390"/>
  <c r="F1389"/>
  <c r="E1389"/>
  <c r="D1389"/>
  <c r="F1388"/>
  <c r="E1388"/>
  <c r="D1388"/>
  <c r="F1387"/>
  <c r="E1387"/>
  <c r="D1387"/>
  <c r="F1386"/>
  <c r="E1386"/>
  <c r="D1386"/>
  <c r="F1385"/>
  <c r="E1385"/>
  <c r="D1385"/>
  <c r="F1384"/>
  <c r="E1384"/>
  <c r="D1384"/>
  <c r="F1383"/>
  <c r="E1383"/>
  <c r="D1383"/>
  <c r="F1382"/>
  <c r="E1382"/>
  <c r="D1382"/>
  <c r="F1381"/>
  <c r="E1381"/>
  <c r="D1381"/>
  <c r="F1380"/>
  <c r="E1380"/>
  <c r="D1380"/>
  <c r="F1379"/>
  <c r="E1379"/>
  <c r="D1379"/>
  <c r="F1378"/>
  <c r="E1378"/>
  <c r="D1378"/>
  <c r="F1377"/>
  <c r="E1377"/>
  <c r="D1377"/>
  <c r="F1376"/>
  <c r="E1376"/>
  <c r="D1376"/>
  <c r="F1375"/>
  <c r="E1375"/>
  <c r="D1375"/>
  <c r="F1374"/>
  <c r="E1374"/>
  <c r="D1374"/>
  <c r="F1373"/>
  <c r="E1373"/>
  <c r="D1373"/>
  <c r="F1372"/>
  <c r="E1372"/>
  <c r="D1372"/>
  <c r="F1371"/>
  <c r="E1371"/>
  <c r="D1371"/>
  <c r="F1370"/>
  <c r="E1370"/>
  <c r="D1370"/>
  <c r="F1369"/>
  <c r="E1369"/>
  <c r="D1369"/>
  <c r="F1368"/>
  <c r="E1368"/>
  <c r="D1368"/>
  <c r="F1367"/>
  <c r="E1367"/>
  <c r="D1367"/>
  <c r="F1366"/>
  <c r="E1366"/>
  <c r="D1366"/>
  <c r="F1365"/>
  <c r="E1365"/>
  <c r="D1365"/>
  <c r="F1364"/>
  <c r="E1364"/>
  <c r="D1364"/>
  <c r="F1363"/>
  <c r="E1363"/>
  <c r="D1363"/>
  <c r="F1362"/>
  <c r="E1362"/>
  <c r="D1362"/>
  <c r="F1361"/>
  <c r="E1361"/>
  <c r="D1361"/>
  <c r="F1360"/>
  <c r="E1360"/>
  <c r="D1360"/>
  <c r="F1359"/>
  <c r="E1359"/>
  <c r="D1359"/>
  <c r="F1358"/>
  <c r="E1358"/>
  <c r="D1358"/>
  <c r="F1357"/>
  <c r="E1357"/>
  <c r="D1357"/>
  <c r="F1356"/>
  <c r="E1356"/>
  <c r="D1356"/>
  <c r="F1355"/>
  <c r="E1355"/>
  <c r="D1355"/>
  <c r="F1354"/>
  <c r="E1354"/>
  <c r="D1354"/>
  <c r="F1353"/>
  <c r="E1353"/>
  <c r="D1353"/>
  <c r="F1352"/>
  <c r="E1352"/>
  <c r="D1352"/>
  <c r="F1351"/>
  <c r="E1351"/>
  <c r="D1351"/>
  <c r="F1350"/>
  <c r="E1350"/>
  <c r="D1350"/>
  <c r="F1349"/>
  <c r="E1349"/>
  <c r="D1349"/>
  <c r="F1348"/>
  <c r="E1348"/>
  <c r="D1348"/>
  <c r="F1347"/>
  <c r="E1347"/>
  <c r="D1347"/>
  <c r="F1346"/>
  <c r="E1346"/>
  <c r="D1346"/>
  <c r="F1345"/>
  <c r="E1345"/>
  <c r="D1345"/>
  <c r="F1344"/>
  <c r="E1344"/>
  <c r="D1344"/>
  <c r="F1343"/>
  <c r="E1343"/>
  <c r="D1343"/>
  <c r="F1342"/>
  <c r="E1342"/>
  <c r="D1342"/>
  <c r="F1341"/>
  <c r="E1341"/>
  <c r="D1341"/>
  <c r="F1340"/>
  <c r="E1340"/>
  <c r="D1340"/>
  <c r="F1339"/>
  <c r="E1339"/>
  <c r="D1339"/>
  <c r="F1338"/>
  <c r="E1338"/>
  <c r="D1338"/>
  <c r="F1337"/>
  <c r="E1337"/>
  <c r="D1337"/>
  <c r="F1336"/>
  <c r="E1336"/>
  <c r="D1336"/>
  <c r="F1335"/>
  <c r="E1335"/>
  <c r="D1335"/>
  <c r="F1334"/>
  <c r="E1334"/>
  <c r="D1334"/>
  <c r="F1333"/>
  <c r="E1333"/>
  <c r="D1333"/>
  <c r="F1332"/>
  <c r="E1332"/>
  <c r="D1332"/>
  <c r="F1331"/>
  <c r="E1331"/>
  <c r="D1331"/>
  <c r="F1330"/>
  <c r="E1330"/>
  <c r="D1330"/>
  <c r="F1329"/>
  <c r="E1329"/>
  <c r="D1329"/>
  <c r="F1328"/>
  <c r="E1328"/>
  <c r="D1328"/>
  <c r="F1327"/>
  <c r="E1327"/>
  <c r="D1327"/>
  <c r="F1326"/>
  <c r="E1326"/>
  <c r="D1326"/>
  <c r="F1325"/>
  <c r="E1325"/>
  <c r="D1325"/>
  <c r="F1324"/>
  <c r="E1324"/>
  <c r="D1324"/>
  <c r="F1323"/>
  <c r="E1323"/>
  <c r="D1323"/>
  <c r="F1322"/>
  <c r="E1322"/>
  <c r="D1322"/>
  <c r="F1321"/>
  <c r="E1321"/>
  <c r="D1321"/>
  <c r="F1320"/>
  <c r="E1320"/>
  <c r="D1320"/>
  <c r="F1319"/>
  <c r="E1319"/>
  <c r="D1319"/>
  <c r="F1318"/>
  <c r="E1318"/>
  <c r="D1318"/>
  <c r="F1317"/>
  <c r="E1317"/>
  <c r="D1317"/>
  <c r="F1316"/>
  <c r="E1316"/>
  <c r="D1316"/>
  <c r="F1315"/>
  <c r="E1315"/>
  <c r="D1315"/>
  <c r="F1314"/>
  <c r="E1314"/>
  <c r="D1314"/>
  <c r="F1313"/>
  <c r="E1313"/>
  <c r="D1313"/>
  <c r="F1312"/>
  <c r="E1312"/>
  <c r="D1312"/>
  <c r="F1311"/>
  <c r="E1311"/>
  <c r="D1311"/>
  <c r="F1310"/>
  <c r="E1310"/>
  <c r="D1310"/>
  <c r="F1309"/>
  <c r="E1309"/>
  <c r="D1309"/>
  <c r="F1308"/>
  <c r="E1308"/>
  <c r="D1308"/>
  <c r="F1307"/>
  <c r="E1307"/>
  <c r="D1307"/>
  <c r="F1306"/>
  <c r="E1306"/>
  <c r="D1306"/>
  <c r="F1305"/>
  <c r="E1305"/>
  <c r="D1305"/>
  <c r="F1304"/>
  <c r="E1304"/>
  <c r="D1304"/>
  <c r="F1303"/>
  <c r="E1303"/>
  <c r="D1303"/>
  <c r="F1302"/>
  <c r="E1302"/>
  <c r="D1302"/>
  <c r="F1301"/>
  <c r="E1301"/>
  <c r="D1301"/>
  <c r="F1300"/>
  <c r="E1300"/>
  <c r="D1300"/>
  <c r="F1299"/>
  <c r="E1299"/>
  <c r="D1299"/>
  <c r="F1298"/>
  <c r="E1298"/>
  <c r="D1298"/>
  <c r="F1297"/>
  <c r="E1297"/>
  <c r="D1297"/>
  <c r="F1296"/>
  <c r="E1296"/>
  <c r="D1296"/>
  <c r="F1295"/>
  <c r="E1295"/>
  <c r="D1295"/>
  <c r="F1294"/>
  <c r="E1294"/>
  <c r="D1294"/>
  <c r="F1293"/>
  <c r="E1293"/>
  <c r="D1293"/>
  <c r="F1292"/>
  <c r="E1292"/>
  <c r="D1292"/>
  <c r="F1291"/>
  <c r="E1291"/>
  <c r="D1291"/>
  <c r="F1290"/>
  <c r="E1290"/>
  <c r="D1290"/>
  <c r="F1289"/>
  <c r="E1289"/>
  <c r="D1289"/>
  <c r="F1288"/>
  <c r="E1288"/>
  <c r="D1288"/>
  <c r="F1287"/>
  <c r="E1287"/>
  <c r="D1287"/>
  <c r="F1286"/>
  <c r="E1286"/>
  <c r="D1286"/>
  <c r="F1285"/>
  <c r="E1285"/>
  <c r="D1285"/>
  <c r="F1284"/>
  <c r="E1284"/>
  <c r="D1284"/>
  <c r="F1283"/>
  <c r="E1283"/>
  <c r="D1283"/>
  <c r="F1282"/>
  <c r="E1282"/>
  <c r="D1282"/>
  <c r="F1281"/>
  <c r="E1281"/>
  <c r="D1281"/>
  <c r="F1280"/>
  <c r="E1280"/>
  <c r="D1280"/>
  <c r="F1279"/>
  <c r="E1279"/>
  <c r="D1279"/>
  <c r="F1278"/>
  <c r="E1278"/>
  <c r="D1278"/>
  <c r="F1277"/>
  <c r="E1277"/>
  <c r="D1277"/>
  <c r="F1276"/>
  <c r="E1276"/>
  <c r="D1276"/>
  <c r="F1275"/>
  <c r="E1275"/>
  <c r="D1275"/>
  <c r="F1274"/>
  <c r="E1274"/>
  <c r="D1274"/>
  <c r="F1273"/>
  <c r="E1273"/>
  <c r="D1273"/>
  <c r="F1272"/>
  <c r="E1272"/>
  <c r="D1272"/>
  <c r="F1271"/>
  <c r="E1271"/>
  <c r="D1271"/>
  <c r="F1270"/>
  <c r="E1270"/>
  <c r="D1270"/>
  <c r="F1269"/>
  <c r="E1269"/>
  <c r="D1269"/>
  <c r="F1268"/>
  <c r="E1268"/>
  <c r="D1268"/>
  <c r="F1267"/>
  <c r="E1267"/>
  <c r="D1267"/>
  <c r="F1266"/>
  <c r="E1266"/>
  <c r="D1266"/>
  <c r="F1265"/>
  <c r="E1265"/>
  <c r="D1265"/>
  <c r="F1264"/>
  <c r="E1264"/>
  <c r="D1264"/>
  <c r="F1263"/>
  <c r="E1263"/>
  <c r="D1263"/>
  <c r="F1262"/>
  <c r="E1262"/>
  <c r="D1262"/>
  <c r="F1261"/>
  <c r="E1261"/>
  <c r="D1261"/>
  <c r="F1260"/>
  <c r="E1260"/>
  <c r="D1260"/>
  <c r="F1259"/>
  <c r="E1259"/>
  <c r="D1259"/>
  <c r="F1258"/>
  <c r="E1258"/>
  <c r="D1258"/>
  <c r="F1257"/>
  <c r="E1257"/>
  <c r="D1257"/>
  <c r="F1256"/>
  <c r="E1256"/>
  <c r="D1256"/>
  <c r="F1255"/>
  <c r="E1255"/>
  <c r="D1255"/>
  <c r="F1254"/>
  <c r="E1254"/>
  <c r="D1254"/>
  <c r="F1253"/>
  <c r="E1253"/>
  <c r="D1253"/>
  <c r="F1252"/>
  <c r="E1252"/>
  <c r="D1252"/>
  <c r="F1251"/>
  <c r="E1251"/>
  <c r="D1251"/>
  <c r="F1250"/>
  <c r="E1250"/>
  <c r="D1250"/>
  <c r="F1249"/>
  <c r="E1249"/>
  <c r="D1249"/>
  <c r="F1248"/>
  <c r="E1248"/>
  <c r="D1248"/>
  <c r="F1247"/>
  <c r="E1247"/>
  <c r="D1247"/>
  <c r="F1246"/>
  <c r="E1246"/>
  <c r="D1246"/>
  <c r="F1245"/>
  <c r="E1245"/>
  <c r="D1245"/>
  <c r="F1244"/>
  <c r="E1244"/>
  <c r="D1244"/>
  <c r="F1243"/>
  <c r="E1243"/>
  <c r="D1243"/>
  <c r="F1242"/>
  <c r="E1242"/>
  <c r="D1242"/>
  <c r="F1241"/>
  <c r="E1241"/>
  <c r="D1241"/>
  <c r="F1240"/>
  <c r="E1240"/>
  <c r="D1240"/>
  <c r="F1239"/>
  <c r="E1239"/>
  <c r="D1239"/>
  <c r="F1238"/>
  <c r="E1238"/>
  <c r="D1238"/>
  <c r="F1237"/>
  <c r="E1237"/>
  <c r="D1237"/>
  <c r="F1236"/>
  <c r="E1236"/>
  <c r="D1236"/>
  <c r="F1235"/>
  <c r="E1235"/>
  <c r="D1235"/>
  <c r="F1234"/>
  <c r="E1234"/>
  <c r="D1234"/>
  <c r="F1233"/>
  <c r="E1233"/>
  <c r="D1233"/>
  <c r="F1232"/>
  <c r="E1232"/>
  <c r="D1232"/>
  <c r="F1231"/>
  <c r="E1231"/>
  <c r="D1231"/>
  <c r="F1230"/>
  <c r="E1230"/>
  <c r="D1230"/>
  <c r="F1229"/>
  <c r="E1229"/>
  <c r="D1229"/>
  <c r="F1228"/>
  <c r="E1228"/>
  <c r="D1228"/>
  <c r="F1227"/>
  <c r="E1227"/>
  <c r="D1227"/>
  <c r="F1226"/>
  <c r="E1226"/>
  <c r="D1226"/>
  <c r="F1225"/>
  <c r="E1225"/>
  <c r="D1225"/>
  <c r="F1224"/>
  <c r="E1224"/>
  <c r="D1224"/>
  <c r="F1223"/>
  <c r="E1223"/>
  <c r="D1223"/>
  <c r="F1222"/>
  <c r="E1222"/>
  <c r="D1222"/>
  <c r="F1221"/>
  <c r="E1221"/>
  <c r="D1221"/>
  <c r="F1220"/>
  <c r="E1220"/>
  <c r="D1220"/>
  <c r="F1219"/>
  <c r="E1219"/>
  <c r="D1219"/>
  <c r="F1218"/>
  <c r="E1218"/>
  <c r="D1218"/>
  <c r="F1217"/>
  <c r="E1217"/>
  <c r="D1217"/>
  <c r="F1216"/>
  <c r="E1216"/>
  <c r="D1216"/>
  <c r="F1215"/>
  <c r="E1215"/>
  <c r="D1215"/>
  <c r="F1214"/>
  <c r="E1214"/>
  <c r="D1214"/>
  <c r="F1213"/>
  <c r="E1213"/>
  <c r="D1213"/>
  <c r="F1212"/>
  <c r="E1212"/>
  <c r="D1212"/>
  <c r="F1211"/>
  <c r="E1211"/>
  <c r="D1211"/>
  <c r="F1210"/>
  <c r="E1210"/>
  <c r="D1210"/>
  <c r="F1209"/>
  <c r="E1209"/>
  <c r="D1209"/>
  <c r="F1208"/>
  <c r="E1208"/>
  <c r="D1208"/>
  <c r="F1207"/>
  <c r="E1207"/>
  <c r="D1207"/>
  <c r="F1206"/>
  <c r="E1206"/>
  <c r="D1206"/>
  <c r="F1205"/>
  <c r="E1205"/>
  <c r="D1205"/>
  <c r="F1204"/>
  <c r="E1204"/>
  <c r="D1204"/>
  <c r="F1203"/>
  <c r="E1203"/>
  <c r="D1203"/>
  <c r="F1202"/>
  <c r="E1202"/>
  <c r="D1202"/>
  <c r="F1201"/>
  <c r="E1201"/>
  <c r="D1201"/>
  <c r="F1200"/>
  <c r="E1200"/>
  <c r="D1200"/>
  <c r="F1199"/>
  <c r="E1199"/>
  <c r="D1199"/>
  <c r="F1198"/>
  <c r="E1198"/>
  <c r="D1198"/>
  <c r="F1197"/>
  <c r="E1197"/>
  <c r="D1197"/>
  <c r="F1196"/>
  <c r="E1196"/>
  <c r="D1196"/>
  <c r="F1195"/>
  <c r="E1195"/>
  <c r="D1195"/>
  <c r="F1194"/>
  <c r="E1194"/>
  <c r="D1194"/>
  <c r="F1193"/>
  <c r="E1193"/>
  <c r="D1193"/>
  <c r="F1192"/>
  <c r="E1192"/>
  <c r="D1192"/>
  <c r="F1191"/>
  <c r="E1191"/>
  <c r="D1191"/>
  <c r="F1190"/>
  <c r="E1190"/>
  <c r="D1190"/>
  <c r="F1189"/>
  <c r="E1189"/>
  <c r="D1189"/>
  <c r="F1188"/>
  <c r="E1188"/>
  <c r="D1188"/>
  <c r="F1187"/>
  <c r="E1187"/>
  <c r="D1187"/>
  <c r="F1186"/>
  <c r="E1186"/>
  <c r="D1186"/>
  <c r="F1185"/>
  <c r="E1185"/>
  <c r="D1185"/>
  <c r="F1184"/>
  <c r="E1184"/>
  <c r="D1184"/>
  <c r="F1183"/>
  <c r="E1183"/>
  <c r="D1183"/>
  <c r="F1182"/>
  <c r="E1182"/>
  <c r="D1182"/>
  <c r="F1181"/>
  <c r="E1181"/>
  <c r="D1181"/>
  <c r="F1180"/>
  <c r="E1180"/>
  <c r="D1180"/>
  <c r="F1179"/>
  <c r="E1179"/>
  <c r="D1179"/>
  <c r="F1178"/>
  <c r="E1178"/>
  <c r="D1178"/>
  <c r="F1177"/>
  <c r="E1177"/>
  <c r="D1177"/>
  <c r="F1176"/>
  <c r="E1176"/>
  <c r="D1176"/>
  <c r="F1175"/>
  <c r="E1175"/>
  <c r="D1175"/>
  <c r="F1174"/>
  <c r="E1174"/>
  <c r="D1174"/>
  <c r="F1173"/>
  <c r="E1173"/>
  <c r="D1173"/>
  <c r="F1172"/>
  <c r="E1172"/>
  <c r="D1172"/>
  <c r="F1171"/>
  <c r="E1171"/>
  <c r="D1171"/>
  <c r="F1170"/>
  <c r="E1170"/>
  <c r="D1170"/>
  <c r="F1169"/>
  <c r="E1169"/>
  <c r="D1169"/>
  <c r="F1168"/>
  <c r="E1168"/>
  <c r="D1168"/>
  <c r="F1167"/>
  <c r="E1167"/>
  <c r="D1167"/>
  <c r="F1166"/>
  <c r="E1166"/>
  <c r="D1166"/>
  <c r="F1165"/>
  <c r="E1165"/>
  <c r="D1165"/>
  <c r="F1164"/>
  <c r="E1164"/>
  <c r="D1164"/>
  <c r="F1163"/>
  <c r="E1163"/>
  <c r="D1163"/>
  <c r="F1162"/>
  <c r="E1162"/>
  <c r="D1162"/>
  <c r="F1161"/>
  <c r="E1161"/>
  <c r="D1161"/>
  <c r="F1160"/>
  <c r="E1160"/>
  <c r="D1160"/>
  <c r="F1159"/>
  <c r="E1159"/>
  <c r="D1159"/>
  <c r="F1158"/>
  <c r="E1158"/>
  <c r="D1158"/>
  <c r="F1157"/>
  <c r="E1157"/>
  <c r="D1157"/>
  <c r="F1156"/>
  <c r="E1156"/>
  <c r="D1156"/>
  <c r="F1155"/>
  <c r="E1155"/>
  <c r="D1155"/>
  <c r="F1154"/>
  <c r="E1154"/>
  <c r="D1154"/>
  <c r="F1153"/>
  <c r="E1153"/>
  <c r="D1153"/>
  <c r="F1152"/>
  <c r="E1152"/>
  <c r="D1152"/>
  <c r="F1151"/>
  <c r="E1151"/>
  <c r="D1151"/>
  <c r="F1150"/>
  <c r="E1150"/>
  <c r="D1150"/>
  <c r="F1149"/>
  <c r="E1149"/>
  <c r="D1149"/>
  <c r="F1148"/>
  <c r="E1148"/>
  <c r="D1148"/>
  <c r="F1147"/>
  <c r="E1147"/>
  <c r="D1147"/>
  <c r="F1146"/>
  <c r="E1146"/>
  <c r="D1146"/>
  <c r="F1145"/>
  <c r="E1145"/>
  <c r="D1145"/>
  <c r="F1144"/>
  <c r="E1144"/>
  <c r="D1144"/>
  <c r="F1143"/>
  <c r="E1143"/>
  <c r="D1143"/>
  <c r="F1142"/>
  <c r="E1142"/>
  <c r="D1142"/>
  <c r="F1141"/>
  <c r="E1141"/>
  <c r="D1141"/>
  <c r="F1140"/>
  <c r="E1140"/>
  <c r="D1140"/>
  <c r="F1139"/>
  <c r="E1139"/>
  <c r="D1139"/>
  <c r="F1138"/>
  <c r="E1138"/>
  <c r="D1138"/>
  <c r="F1137"/>
  <c r="E1137"/>
  <c r="D1137"/>
  <c r="F1136"/>
  <c r="E1136"/>
  <c r="D1136"/>
  <c r="F1135"/>
  <c r="E1135"/>
  <c r="D1135"/>
  <c r="F1134"/>
  <c r="E1134"/>
  <c r="D1134"/>
  <c r="F1133"/>
  <c r="E1133"/>
  <c r="D1133"/>
  <c r="F1132"/>
  <c r="E1132"/>
  <c r="D1132"/>
  <c r="F1131"/>
  <c r="E1131"/>
  <c r="D1131"/>
  <c r="F1130"/>
  <c r="E1130"/>
  <c r="D1130"/>
  <c r="F1129"/>
  <c r="E1129"/>
  <c r="D1129"/>
  <c r="F1128"/>
  <c r="E1128"/>
  <c r="D1128"/>
  <c r="F1127"/>
  <c r="E1127"/>
  <c r="D1127"/>
  <c r="F1126"/>
  <c r="E1126"/>
  <c r="D1126"/>
  <c r="F1125"/>
  <c r="E1125"/>
  <c r="D1125"/>
  <c r="F1124"/>
  <c r="E1124"/>
  <c r="D1124"/>
  <c r="F1123"/>
  <c r="E1123"/>
  <c r="D1123"/>
  <c r="F1122"/>
  <c r="E1122"/>
  <c r="D1122"/>
  <c r="F1121"/>
  <c r="E1121"/>
  <c r="D1121"/>
  <c r="F1120"/>
  <c r="E1120"/>
  <c r="D1120"/>
  <c r="F1119"/>
  <c r="E1119"/>
  <c r="D1119"/>
  <c r="F1118"/>
  <c r="E1118"/>
  <c r="D1118"/>
  <c r="F1117"/>
  <c r="E1117"/>
  <c r="D1117"/>
  <c r="F1116"/>
  <c r="E1116"/>
  <c r="D1116"/>
  <c r="F1115"/>
  <c r="E1115"/>
  <c r="D1115"/>
  <c r="F1114"/>
  <c r="E1114"/>
  <c r="D1114"/>
  <c r="F1113"/>
  <c r="E1113"/>
  <c r="D1113"/>
  <c r="F1112"/>
  <c r="E1112"/>
  <c r="D1112"/>
  <c r="F1111"/>
  <c r="E1111"/>
  <c r="D1111"/>
  <c r="F1110"/>
  <c r="E1110"/>
  <c r="D1110"/>
  <c r="F1109"/>
  <c r="E1109"/>
  <c r="D1109"/>
  <c r="F1108"/>
  <c r="E1108"/>
  <c r="D1108"/>
  <c r="F1107"/>
  <c r="E1107"/>
  <c r="D1107"/>
  <c r="F1106"/>
  <c r="E1106"/>
  <c r="D1106"/>
  <c r="F1105"/>
  <c r="E1105"/>
  <c r="D1105"/>
  <c r="F1104"/>
  <c r="E1104"/>
  <c r="D1104"/>
  <c r="F1103"/>
  <c r="E1103"/>
  <c r="D1103"/>
  <c r="F1102"/>
  <c r="E1102"/>
  <c r="D1102"/>
  <c r="F1101"/>
  <c r="E1101"/>
  <c r="D1101"/>
  <c r="F1100"/>
  <c r="E1100"/>
  <c r="D1100"/>
  <c r="F1099"/>
  <c r="E1099"/>
  <c r="D1099"/>
  <c r="F1098"/>
  <c r="E1098"/>
  <c r="D1098"/>
  <c r="F1097"/>
  <c r="E1097"/>
  <c r="D1097"/>
  <c r="F1096"/>
  <c r="E1096"/>
  <c r="D1096"/>
  <c r="F1095"/>
  <c r="E1095"/>
  <c r="D1095"/>
  <c r="F1094"/>
  <c r="E1094"/>
  <c r="D1094"/>
  <c r="F1093"/>
  <c r="E1093"/>
  <c r="D1093"/>
  <c r="F1092"/>
  <c r="E1092"/>
  <c r="D1092"/>
  <c r="F1091"/>
  <c r="E1091"/>
  <c r="D1091"/>
  <c r="F1090"/>
  <c r="E1090"/>
  <c r="D1090"/>
  <c r="F1089"/>
  <c r="E1089"/>
  <c r="D1089"/>
  <c r="F1088"/>
  <c r="E1088"/>
  <c r="D1088"/>
  <c r="F1087"/>
  <c r="E1087"/>
  <c r="D1087"/>
  <c r="F1086"/>
  <c r="E1086"/>
  <c r="D1086"/>
  <c r="F1085"/>
  <c r="E1085"/>
  <c r="D1085"/>
  <c r="F1084"/>
  <c r="E1084"/>
  <c r="D1084"/>
  <c r="F1083"/>
  <c r="E1083"/>
  <c r="D1083"/>
  <c r="F1082"/>
  <c r="E1082"/>
  <c r="D1082"/>
  <c r="F1081"/>
  <c r="E1081"/>
  <c r="D1081"/>
  <c r="F1080"/>
  <c r="E1080"/>
  <c r="D1080"/>
  <c r="F1079"/>
  <c r="E1079"/>
  <c r="D1079"/>
  <c r="F1078"/>
  <c r="E1078"/>
  <c r="D1078"/>
  <c r="F1077"/>
  <c r="E1077"/>
  <c r="D1077"/>
  <c r="F1076"/>
  <c r="E1076"/>
  <c r="D1076"/>
  <c r="F1075"/>
  <c r="E1075"/>
  <c r="D1075"/>
  <c r="F1074"/>
  <c r="E1074"/>
  <c r="D1074"/>
  <c r="F1073"/>
  <c r="E1073"/>
  <c r="D1073"/>
  <c r="F1072"/>
  <c r="E1072"/>
  <c r="D1072"/>
  <c r="F1071"/>
  <c r="E1071"/>
  <c r="D1071"/>
  <c r="F1070"/>
  <c r="E1070"/>
  <c r="D1070"/>
  <c r="F1069"/>
  <c r="E1069"/>
  <c r="D1069"/>
  <c r="F1068"/>
  <c r="E1068"/>
  <c r="D1068"/>
  <c r="F1067"/>
  <c r="E1067"/>
  <c r="D1067"/>
  <c r="F1066"/>
  <c r="E1066"/>
  <c r="D1066"/>
  <c r="F1065"/>
  <c r="E1065"/>
  <c r="D1065"/>
  <c r="F1064"/>
  <c r="E1064"/>
  <c r="D1064"/>
  <c r="F1063"/>
  <c r="E1063"/>
  <c r="D1063"/>
  <c r="F1062"/>
  <c r="E1062"/>
  <c r="D1062"/>
  <c r="F1061"/>
  <c r="E1061"/>
  <c r="D1061"/>
  <c r="F1060"/>
  <c r="E1060"/>
  <c r="D1060"/>
  <c r="F1059"/>
  <c r="E1059"/>
  <c r="D1059"/>
  <c r="F1058"/>
  <c r="E1058"/>
  <c r="D1058"/>
  <c r="F1057"/>
  <c r="E1057"/>
  <c r="D1057"/>
  <c r="F1056"/>
  <c r="E1056"/>
  <c r="D1056"/>
  <c r="F1055"/>
  <c r="E1055"/>
  <c r="D1055"/>
  <c r="F1054"/>
  <c r="E1054"/>
  <c r="D1054"/>
  <c r="F1053"/>
  <c r="E1053"/>
  <c r="D1053"/>
  <c r="F1052"/>
  <c r="E1052"/>
  <c r="D1052"/>
  <c r="F1051"/>
  <c r="E1051"/>
  <c r="D1051"/>
  <c r="F1050"/>
  <c r="E1050"/>
  <c r="D1050"/>
  <c r="F1049"/>
  <c r="E1049"/>
  <c r="D1049"/>
  <c r="F1048"/>
  <c r="E1048"/>
  <c r="D1048"/>
  <c r="F1047"/>
  <c r="E1047"/>
  <c r="D1047"/>
  <c r="F1046"/>
  <c r="E1046"/>
  <c r="D1046"/>
  <c r="F1045"/>
  <c r="E1045"/>
  <c r="D1045"/>
  <c r="F1044"/>
  <c r="E1044"/>
  <c r="D1044"/>
  <c r="F1043"/>
  <c r="E1043"/>
  <c r="D1043"/>
  <c r="F1042"/>
  <c r="E1042"/>
  <c r="D1042"/>
  <c r="F1041"/>
  <c r="E1041"/>
  <c r="D1041"/>
  <c r="F1040"/>
  <c r="E1040"/>
  <c r="D1040"/>
  <c r="F1039"/>
  <c r="E1039"/>
  <c r="D1039"/>
  <c r="F1038"/>
  <c r="E1038"/>
  <c r="D1038"/>
  <c r="F1037"/>
  <c r="E1037"/>
  <c r="D1037"/>
  <c r="F1036"/>
  <c r="E1036"/>
  <c r="D1036"/>
  <c r="F1035"/>
  <c r="E1035"/>
  <c r="D1035"/>
  <c r="F1034"/>
  <c r="E1034"/>
  <c r="D1034"/>
  <c r="F1033"/>
  <c r="E1033"/>
  <c r="D1033"/>
  <c r="F1032"/>
  <c r="E1032"/>
  <c r="D1032"/>
  <c r="F1031"/>
  <c r="E1031"/>
  <c r="D1031"/>
  <c r="F1030"/>
  <c r="E1030"/>
  <c r="D1030"/>
  <c r="F1029"/>
  <c r="E1029"/>
  <c r="D1029"/>
  <c r="F1028"/>
  <c r="E1028"/>
  <c r="D1028"/>
  <c r="F1027"/>
  <c r="E1027"/>
  <c r="D1027"/>
  <c r="F1026"/>
  <c r="E1026"/>
  <c r="D1026"/>
  <c r="F1025"/>
  <c r="E1025"/>
  <c r="D1025"/>
  <c r="F1024"/>
  <c r="E1024"/>
  <c r="D1024"/>
  <c r="F1023"/>
  <c r="E1023"/>
  <c r="D1023"/>
  <c r="F1022"/>
  <c r="E1022"/>
  <c r="D1022"/>
  <c r="F1021"/>
  <c r="E1021"/>
  <c r="D1021"/>
  <c r="F1020"/>
  <c r="E1020"/>
  <c r="D1020"/>
  <c r="F1019"/>
  <c r="E1019"/>
  <c r="D1019"/>
  <c r="F1018"/>
  <c r="E1018"/>
  <c r="D1018"/>
  <c r="F1017"/>
  <c r="E1017"/>
  <c r="D1017"/>
  <c r="F1016"/>
  <c r="E1016"/>
  <c r="D1016"/>
  <c r="F1015"/>
  <c r="E1015"/>
  <c r="D1015"/>
  <c r="F1014"/>
  <c r="E1014"/>
  <c r="D1014"/>
  <c r="F1013"/>
  <c r="E1013"/>
  <c r="D1013"/>
  <c r="F1012"/>
  <c r="E1012"/>
  <c r="D1012"/>
  <c r="F1011"/>
  <c r="E1011"/>
  <c r="D1011"/>
  <c r="F1010"/>
  <c r="E1010"/>
  <c r="D1010"/>
  <c r="F1009"/>
  <c r="E1009"/>
  <c r="D1009"/>
  <c r="F1008"/>
  <c r="E1008"/>
  <c r="D1008"/>
  <c r="F1007"/>
  <c r="E1007"/>
  <c r="D1007"/>
  <c r="F1006"/>
  <c r="E1006"/>
  <c r="D1006"/>
  <c r="F1005"/>
  <c r="E1005"/>
  <c r="D1005"/>
  <c r="F1004"/>
  <c r="E1004"/>
  <c r="D1004"/>
  <c r="F1003"/>
  <c r="E1003"/>
  <c r="D1003"/>
  <c r="F1002"/>
  <c r="E1002"/>
  <c r="D1002"/>
  <c r="F1001"/>
  <c r="E1001"/>
  <c r="D1001"/>
  <c r="F1000"/>
  <c r="E1000"/>
  <c r="D1000"/>
  <c r="F999"/>
  <c r="E999"/>
  <c r="D999"/>
  <c r="F998"/>
  <c r="E998"/>
  <c r="D998"/>
  <c r="F997"/>
  <c r="E997"/>
  <c r="D997"/>
  <c r="F996"/>
  <c r="E996"/>
  <c r="D996"/>
  <c r="F995"/>
  <c r="E995"/>
  <c r="D995"/>
  <c r="F994"/>
  <c r="E994"/>
  <c r="D994"/>
  <c r="F993"/>
  <c r="E993"/>
  <c r="D993"/>
  <c r="F992"/>
  <c r="E992"/>
  <c r="D992"/>
  <c r="F991"/>
  <c r="E991"/>
  <c r="D991"/>
  <c r="F990"/>
  <c r="E990"/>
  <c r="D990"/>
  <c r="F989"/>
  <c r="E989"/>
  <c r="D989"/>
  <c r="F988"/>
  <c r="E988"/>
  <c r="D988"/>
  <c r="F987"/>
  <c r="E987"/>
  <c r="D987"/>
  <c r="F986"/>
  <c r="E986"/>
  <c r="D986"/>
  <c r="F985"/>
  <c r="E985"/>
  <c r="D985"/>
  <c r="F984"/>
  <c r="E984"/>
  <c r="D984"/>
  <c r="F983"/>
  <c r="E983"/>
  <c r="D983"/>
  <c r="F982"/>
  <c r="E982"/>
  <c r="D982"/>
  <c r="F981"/>
  <c r="E981"/>
  <c r="D981"/>
  <c r="F980"/>
  <c r="E980"/>
  <c r="D980"/>
  <c r="F979"/>
  <c r="E979"/>
  <c r="D979"/>
  <c r="F978"/>
  <c r="E978"/>
  <c r="D978"/>
  <c r="F977"/>
  <c r="E977"/>
  <c r="D977"/>
  <c r="F976"/>
  <c r="E976"/>
  <c r="D976"/>
  <c r="F975"/>
  <c r="E975"/>
  <c r="D975"/>
  <c r="F974"/>
  <c r="E974"/>
  <c r="D974"/>
  <c r="F973"/>
  <c r="E973"/>
  <c r="D973"/>
  <c r="F972"/>
  <c r="E972"/>
  <c r="D972"/>
  <c r="F971"/>
  <c r="E971"/>
  <c r="D971"/>
  <c r="F970"/>
  <c r="E970"/>
  <c r="D970"/>
  <c r="F969"/>
  <c r="E969"/>
  <c r="D969"/>
  <c r="F968"/>
  <c r="E968"/>
  <c r="D968"/>
  <c r="F967"/>
  <c r="E967"/>
  <c r="D967"/>
  <c r="F966"/>
  <c r="E966"/>
  <c r="D966"/>
  <c r="F965"/>
  <c r="E965"/>
  <c r="D965"/>
  <c r="F964"/>
  <c r="E964"/>
  <c r="D964"/>
  <c r="F963"/>
  <c r="E963"/>
  <c r="D963"/>
  <c r="F962"/>
  <c r="E962"/>
  <c r="D962"/>
  <c r="F961"/>
  <c r="E961"/>
  <c r="D961"/>
  <c r="F960"/>
  <c r="E960"/>
  <c r="D960"/>
  <c r="F959"/>
  <c r="E959"/>
  <c r="D959"/>
  <c r="F958"/>
  <c r="E958"/>
  <c r="D958"/>
  <c r="F957"/>
  <c r="E957"/>
  <c r="D957"/>
  <c r="F956"/>
  <c r="E956"/>
  <c r="D956"/>
  <c r="F955"/>
  <c r="E955"/>
  <c r="D955"/>
  <c r="F954"/>
  <c r="E954"/>
  <c r="D954"/>
  <c r="F953"/>
  <c r="E953"/>
  <c r="D953"/>
  <c r="F952"/>
  <c r="E952"/>
  <c r="D952"/>
  <c r="F951"/>
  <c r="E951"/>
  <c r="D951"/>
  <c r="F950"/>
  <c r="E950"/>
  <c r="D950"/>
  <c r="F949"/>
  <c r="E949"/>
  <c r="D949"/>
  <c r="F948"/>
  <c r="E948"/>
  <c r="D948"/>
  <c r="F947"/>
  <c r="E947"/>
  <c r="D947"/>
  <c r="F946"/>
  <c r="E946"/>
  <c r="D946"/>
  <c r="F945"/>
  <c r="E945"/>
  <c r="D945"/>
  <c r="F944"/>
  <c r="E944"/>
  <c r="D944"/>
  <c r="F943"/>
  <c r="E943"/>
  <c r="D943"/>
  <c r="F942"/>
  <c r="E942"/>
  <c r="D942"/>
  <c r="F941"/>
  <c r="E941"/>
  <c r="D941"/>
  <c r="F940"/>
  <c r="E940"/>
  <c r="D940"/>
  <c r="F939"/>
  <c r="E939"/>
  <c r="D939"/>
  <c r="F938"/>
  <c r="E938"/>
  <c r="D938"/>
  <c r="F937"/>
  <c r="E937"/>
  <c r="D937"/>
  <c r="F936"/>
  <c r="E936"/>
  <c r="D936"/>
  <c r="F935"/>
  <c r="E935"/>
  <c r="D935"/>
  <c r="F934"/>
  <c r="E934"/>
  <c r="D934"/>
  <c r="F933"/>
  <c r="E933"/>
  <c r="D933"/>
  <c r="F932"/>
  <c r="E932"/>
  <c r="D932"/>
  <c r="F931"/>
  <c r="E931"/>
  <c r="D931"/>
  <c r="F930"/>
  <c r="E930"/>
  <c r="D930"/>
  <c r="F929"/>
  <c r="E929"/>
  <c r="D929"/>
  <c r="F928"/>
  <c r="E928"/>
  <c r="D928"/>
  <c r="F927"/>
  <c r="E927"/>
  <c r="D927"/>
  <c r="F926"/>
  <c r="E926"/>
  <c r="D926"/>
  <c r="F925"/>
  <c r="E925"/>
  <c r="D925"/>
  <c r="F924"/>
  <c r="E924"/>
  <c r="D924"/>
  <c r="F923"/>
  <c r="E923"/>
  <c r="D923"/>
  <c r="F922"/>
  <c r="E922"/>
  <c r="D922"/>
  <c r="F921"/>
  <c r="E921"/>
  <c r="D921"/>
  <c r="F920"/>
  <c r="E920"/>
  <c r="D920"/>
  <c r="F919"/>
  <c r="E919"/>
  <c r="D919"/>
  <c r="F918"/>
  <c r="E918"/>
  <c r="D918"/>
  <c r="F917"/>
  <c r="E917"/>
  <c r="D917"/>
  <c r="F916"/>
  <c r="E916"/>
  <c r="D916"/>
  <c r="F915"/>
  <c r="E915"/>
  <c r="D915"/>
  <c r="F914"/>
  <c r="E914"/>
  <c r="D914"/>
  <c r="F913"/>
  <c r="E913"/>
  <c r="D913"/>
  <c r="F912"/>
  <c r="E912"/>
  <c r="D912"/>
  <c r="F911"/>
  <c r="E911"/>
  <c r="D911"/>
  <c r="F910"/>
  <c r="E910"/>
  <c r="D910"/>
  <c r="F909"/>
  <c r="E909"/>
  <c r="D909"/>
  <c r="F908"/>
  <c r="E908"/>
  <c r="D908"/>
  <c r="F907"/>
  <c r="E907"/>
  <c r="D907"/>
  <c r="F906"/>
  <c r="E906"/>
  <c r="D906"/>
  <c r="F905"/>
  <c r="E905"/>
  <c r="D905"/>
  <c r="F904"/>
  <c r="E904"/>
  <c r="D904"/>
  <c r="F903"/>
  <c r="E903"/>
  <c r="D903"/>
  <c r="F902"/>
  <c r="E902"/>
  <c r="D902"/>
  <c r="F901"/>
  <c r="E901"/>
  <c r="D901"/>
  <c r="F900"/>
  <c r="E900"/>
  <c r="D900"/>
  <c r="F899"/>
  <c r="E899"/>
  <c r="D899"/>
  <c r="F898"/>
  <c r="E898"/>
  <c r="D898"/>
  <c r="F897"/>
  <c r="E897"/>
  <c r="D897"/>
  <c r="F896"/>
  <c r="E896"/>
  <c r="D896"/>
  <c r="F895"/>
  <c r="E895"/>
  <c r="D895"/>
  <c r="F894"/>
  <c r="E894"/>
  <c r="D894"/>
  <c r="F893"/>
  <c r="E893"/>
  <c r="D893"/>
  <c r="F892"/>
  <c r="E892"/>
  <c r="D892"/>
  <c r="F891"/>
  <c r="E891"/>
  <c r="D891"/>
  <c r="F890"/>
  <c r="E890"/>
  <c r="D890"/>
  <c r="F889"/>
  <c r="E889"/>
  <c r="D889"/>
  <c r="F888"/>
  <c r="E888"/>
  <c r="D888"/>
  <c r="F887"/>
  <c r="E887"/>
  <c r="D887"/>
  <c r="F886"/>
  <c r="E886"/>
  <c r="D886"/>
  <c r="F885"/>
  <c r="E885"/>
  <c r="D885"/>
  <c r="F884"/>
  <c r="E884"/>
  <c r="D884"/>
  <c r="F883"/>
  <c r="E883"/>
  <c r="D883"/>
  <c r="F882"/>
  <c r="E882"/>
  <c r="D882"/>
  <c r="F881"/>
  <c r="E881"/>
  <c r="D881"/>
  <c r="F880"/>
  <c r="E880"/>
  <c r="D880"/>
  <c r="F879"/>
  <c r="E879"/>
  <c r="D879"/>
  <c r="F878"/>
  <c r="E878"/>
  <c r="D878"/>
  <c r="F877"/>
  <c r="E877"/>
  <c r="D877"/>
  <c r="F876"/>
  <c r="E876"/>
  <c r="D876"/>
  <c r="F875"/>
  <c r="E875"/>
  <c r="D875"/>
  <c r="F874"/>
  <c r="E874"/>
  <c r="D874"/>
  <c r="F873"/>
  <c r="E873"/>
  <c r="D873"/>
  <c r="F872"/>
  <c r="E872"/>
  <c r="D872"/>
  <c r="F871"/>
  <c r="E871"/>
  <c r="D871"/>
  <c r="F870"/>
  <c r="E870"/>
  <c r="D870"/>
  <c r="F869"/>
  <c r="E869"/>
  <c r="D869"/>
  <c r="F868"/>
  <c r="E868"/>
  <c r="D868"/>
  <c r="F867"/>
  <c r="E867"/>
  <c r="D867"/>
  <c r="F866"/>
  <c r="E866"/>
  <c r="D866"/>
  <c r="F865"/>
  <c r="E865"/>
  <c r="D865"/>
  <c r="F864"/>
  <c r="E864"/>
  <c r="D864"/>
  <c r="F863"/>
  <c r="E863"/>
  <c r="D863"/>
  <c r="F862"/>
  <c r="E862"/>
  <c r="D862"/>
  <c r="F861"/>
  <c r="E861"/>
  <c r="D861"/>
  <c r="F860"/>
  <c r="E860"/>
  <c r="D860"/>
  <c r="F859"/>
  <c r="E859"/>
  <c r="D859"/>
  <c r="F858"/>
  <c r="E858"/>
  <c r="D858"/>
  <c r="F857"/>
  <c r="E857"/>
  <c r="D857"/>
  <c r="F856"/>
  <c r="E856"/>
  <c r="D856"/>
  <c r="F855"/>
  <c r="E855"/>
  <c r="D855"/>
  <c r="F854"/>
  <c r="E854"/>
  <c r="D854"/>
  <c r="F853"/>
  <c r="E853"/>
  <c r="D853"/>
  <c r="F852"/>
  <c r="E852"/>
  <c r="D852"/>
  <c r="F851"/>
  <c r="E851"/>
  <c r="D851"/>
  <c r="F850"/>
  <c r="E850"/>
  <c r="D850"/>
  <c r="F849"/>
  <c r="E849"/>
  <c r="D849"/>
  <c r="F848"/>
  <c r="E848"/>
  <c r="D848"/>
  <c r="F847"/>
  <c r="E847"/>
  <c r="D847"/>
  <c r="F846"/>
  <c r="E846"/>
  <c r="D846"/>
  <c r="F845"/>
  <c r="E845"/>
  <c r="D845"/>
  <c r="F844"/>
  <c r="E844"/>
  <c r="D844"/>
  <c r="F843"/>
  <c r="E843"/>
  <c r="D843"/>
  <c r="F842"/>
  <c r="E842"/>
  <c r="D842"/>
  <c r="F841"/>
  <c r="E841"/>
  <c r="D841"/>
  <c r="F840"/>
  <c r="E840"/>
  <c r="D840"/>
  <c r="F839"/>
  <c r="E839"/>
  <c r="D839"/>
  <c r="F838"/>
  <c r="E838"/>
  <c r="D838"/>
  <c r="F837"/>
  <c r="E837"/>
  <c r="D837"/>
  <c r="F836"/>
  <c r="E836"/>
  <c r="D836"/>
  <c r="F835"/>
  <c r="E835"/>
  <c r="D835"/>
  <c r="F834"/>
  <c r="E834"/>
  <c r="D834"/>
  <c r="F833"/>
  <c r="E833"/>
  <c r="D833"/>
  <c r="F832"/>
  <c r="E832"/>
  <c r="D832"/>
  <c r="F831"/>
  <c r="E831"/>
  <c r="D831"/>
  <c r="F830"/>
  <c r="E830"/>
  <c r="D830"/>
  <c r="F829"/>
  <c r="E829"/>
  <c r="D829"/>
  <c r="F828"/>
  <c r="E828"/>
  <c r="D828"/>
  <c r="F827"/>
  <c r="E827"/>
  <c r="D827"/>
  <c r="F826"/>
  <c r="E826"/>
  <c r="D826"/>
  <c r="F825"/>
  <c r="E825"/>
  <c r="D825"/>
  <c r="F824"/>
  <c r="E824"/>
  <c r="D824"/>
  <c r="F823"/>
  <c r="E823"/>
  <c r="D823"/>
  <c r="F822"/>
  <c r="E822"/>
  <c r="D822"/>
  <c r="F821"/>
  <c r="E821"/>
  <c r="D821"/>
  <c r="F820"/>
  <c r="E820"/>
  <c r="D820"/>
  <c r="F819"/>
  <c r="E819"/>
  <c r="D819"/>
  <c r="F818"/>
  <c r="E818"/>
  <c r="D818"/>
  <c r="F817"/>
  <c r="E817"/>
  <c r="D817"/>
  <c r="F816"/>
  <c r="E816"/>
  <c r="D816"/>
  <c r="F815"/>
  <c r="E815"/>
  <c r="D815"/>
  <c r="F814"/>
  <c r="E814"/>
  <c r="D814"/>
  <c r="F813"/>
  <c r="E813"/>
  <c r="D813"/>
  <c r="F812"/>
  <c r="E812"/>
  <c r="D812"/>
  <c r="F811"/>
  <c r="E811"/>
  <c r="D811"/>
  <c r="F810"/>
  <c r="E810"/>
  <c r="D810"/>
  <c r="F809"/>
  <c r="E809"/>
  <c r="D809"/>
  <c r="F808"/>
  <c r="E808"/>
  <c r="D808"/>
  <c r="F807"/>
  <c r="E807"/>
  <c r="D807"/>
  <c r="F806"/>
  <c r="E806"/>
  <c r="D806"/>
  <c r="F805"/>
  <c r="E805"/>
  <c r="D805"/>
  <c r="F804"/>
  <c r="E804"/>
  <c r="D804"/>
  <c r="F803"/>
  <c r="E803"/>
  <c r="D803"/>
  <c r="F802"/>
  <c r="E802"/>
  <c r="D802"/>
  <c r="F801"/>
  <c r="E801"/>
  <c r="D801"/>
  <c r="F800"/>
  <c r="E800"/>
  <c r="D800"/>
  <c r="F799"/>
  <c r="E799"/>
  <c r="D799"/>
  <c r="F798"/>
  <c r="E798"/>
  <c r="D798"/>
  <c r="F797"/>
  <c r="E797"/>
  <c r="D797"/>
  <c r="F796"/>
  <c r="E796"/>
  <c r="D796"/>
  <c r="F795"/>
  <c r="E795"/>
  <c r="D795"/>
  <c r="F794"/>
  <c r="E794"/>
  <c r="D794"/>
  <c r="F793"/>
  <c r="E793"/>
  <c r="D793"/>
  <c r="F792"/>
  <c r="E792"/>
  <c r="D792"/>
  <c r="F791"/>
  <c r="E791"/>
  <c r="D791"/>
  <c r="F790"/>
  <c r="E790"/>
  <c r="D790"/>
  <c r="F789"/>
  <c r="E789"/>
  <c r="D789"/>
  <c r="F788"/>
  <c r="E788"/>
  <c r="D788"/>
  <c r="F787"/>
  <c r="E787"/>
  <c r="D787"/>
  <c r="F786"/>
  <c r="E786"/>
  <c r="D786"/>
  <c r="F785"/>
  <c r="E785"/>
  <c r="D785"/>
  <c r="F784"/>
  <c r="E784"/>
  <c r="D784"/>
  <c r="F783"/>
  <c r="E783"/>
  <c r="D783"/>
  <c r="F782"/>
  <c r="E782"/>
  <c r="D782"/>
  <c r="F781"/>
  <c r="E781"/>
  <c r="D781"/>
  <c r="F780"/>
  <c r="E780"/>
  <c r="D780"/>
  <c r="F779"/>
  <c r="E779"/>
  <c r="D779"/>
  <c r="F778"/>
  <c r="E778"/>
  <c r="D778"/>
  <c r="F777"/>
  <c r="E777"/>
  <c r="D777"/>
  <c r="F776"/>
  <c r="E776"/>
  <c r="D776"/>
  <c r="F775"/>
  <c r="E775"/>
  <c r="D775"/>
  <c r="F774"/>
  <c r="E774"/>
  <c r="D774"/>
  <c r="F773"/>
  <c r="E773"/>
  <c r="D773"/>
  <c r="F772"/>
  <c r="E772"/>
  <c r="D772"/>
  <c r="F771"/>
  <c r="E771"/>
  <c r="D771"/>
  <c r="F770"/>
  <c r="E770"/>
  <c r="D770"/>
  <c r="F769"/>
  <c r="E769"/>
  <c r="D769"/>
  <c r="F768"/>
  <c r="E768"/>
  <c r="D768"/>
  <c r="F767"/>
  <c r="E767"/>
  <c r="D767"/>
  <c r="F766"/>
  <c r="E766"/>
  <c r="D766"/>
  <c r="F765"/>
  <c r="E765"/>
  <c r="D765"/>
  <c r="F764"/>
  <c r="E764"/>
  <c r="D764"/>
  <c r="F763"/>
  <c r="E763"/>
  <c r="D763"/>
  <c r="F762"/>
  <c r="E762"/>
  <c r="D762"/>
  <c r="F761"/>
  <c r="E761"/>
  <c r="D761"/>
  <c r="F760"/>
  <c r="E760"/>
  <c r="D760"/>
  <c r="F759"/>
  <c r="E759"/>
  <c r="D759"/>
  <c r="F758"/>
  <c r="E758"/>
  <c r="D758"/>
  <c r="F757"/>
  <c r="E757"/>
  <c r="D757"/>
  <c r="F756"/>
  <c r="E756"/>
  <c r="D756"/>
  <c r="F755"/>
  <c r="E755"/>
  <c r="D755"/>
  <c r="F754"/>
  <c r="E754"/>
  <c r="D754"/>
  <c r="F753"/>
  <c r="E753"/>
  <c r="D753"/>
  <c r="F752"/>
  <c r="E752"/>
  <c r="D752"/>
  <c r="F751"/>
  <c r="E751"/>
  <c r="D751"/>
  <c r="F750"/>
  <c r="E750"/>
  <c r="D750"/>
  <c r="F749"/>
  <c r="E749"/>
  <c r="D749"/>
  <c r="F748"/>
  <c r="E748"/>
  <c r="D748"/>
  <c r="F747"/>
  <c r="E747"/>
  <c r="D747"/>
  <c r="F746"/>
  <c r="E746"/>
  <c r="D746"/>
  <c r="F745"/>
  <c r="E745"/>
  <c r="D745"/>
  <c r="F744"/>
  <c r="E744"/>
  <c r="D744"/>
  <c r="F743"/>
  <c r="E743"/>
  <c r="D743"/>
  <c r="F742"/>
  <c r="E742"/>
  <c r="D742"/>
  <c r="F741"/>
  <c r="E741"/>
  <c r="D741"/>
  <c r="F740"/>
  <c r="E740"/>
  <c r="D740"/>
  <c r="F739"/>
  <c r="E739"/>
  <c r="D739"/>
  <c r="F738"/>
  <c r="E738"/>
  <c r="D738"/>
  <c r="F737"/>
  <c r="E737"/>
  <c r="D737"/>
  <c r="F736"/>
  <c r="E736"/>
  <c r="D736"/>
  <c r="F735"/>
  <c r="E735"/>
  <c r="D735"/>
  <c r="F734"/>
  <c r="E734"/>
  <c r="D734"/>
  <c r="F733"/>
  <c r="E733"/>
  <c r="D733"/>
  <c r="F732"/>
  <c r="E732"/>
  <c r="D732"/>
  <c r="F731"/>
  <c r="E731"/>
  <c r="D731"/>
  <c r="F730"/>
  <c r="E730"/>
  <c r="D730"/>
  <c r="F729"/>
  <c r="E729"/>
  <c r="D729"/>
  <c r="F728"/>
  <c r="E728"/>
  <c r="D728"/>
  <c r="F727"/>
  <c r="E727"/>
  <c r="D727"/>
  <c r="F726"/>
  <c r="E726"/>
  <c r="D726"/>
  <c r="F725"/>
  <c r="E725"/>
  <c r="D725"/>
  <c r="F724"/>
  <c r="E724"/>
  <c r="D724"/>
  <c r="F723"/>
  <c r="E723"/>
  <c r="D723"/>
  <c r="F722"/>
  <c r="E722"/>
  <c r="D722"/>
  <c r="F721"/>
  <c r="E721"/>
  <c r="D721"/>
  <c r="F720"/>
  <c r="E720"/>
  <c r="D720"/>
  <c r="F719"/>
  <c r="E719"/>
  <c r="D719"/>
  <c r="F718"/>
  <c r="E718"/>
  <c r="D718"/>
  <c r="F717"/>
  <c r="E717"/>
  <c r="D717"/>
  <c r="F716"/>
  <c r="E716"/>
  <c r="D716"/>
  <c r="F715"/>
  <c r="E715"/>
  <c r="D715"/>
  <c r="F714"/>
  <c r="E714"/>
  <c r="D714"/>
  <c r="F713"/>
  <c r="E713"/>
  <c r="D713"/>
  <c r="F712"/>
  <c r="E712"/>
  <c r="D712"/>
  <c r="F711"/>
  <c r="E711"/>
  <c r="D711"/>
  <c r="F710"/>
  <c r="E710"/>
  <c r="D710"/>
  <c r="F709"/>
  <c r="E709"/>
  <c r="D709"/>
  <c r="F708"/>
  <c r="E708"/>
  <c r="D708"/>
  <c r="F707"/>
  <c r="E707"/>
  <c r="D707"/>
  <c r="F706"/>
  <c r="E706"/>
  <c r="D706"/>
  <c r="F705"/>
  <c r="E705"/>
  <c r="D705"/>
  <c r="F704"/>
  <c r="E704"/>
  <c r="D704"/>
  <c r="F703"/>
  <c r="E703"/>
  <c r="D703"/>
  <c r="F702"/>
  <c r="E702"/>
  <c r="D702"/>
  <c r="F701"/>
  <c r="E701"/>
  <c r="D701"/>
  <c r="F700"/>
  <c r="E700"/>
  <c r="D700"/>
  <c r="F699"/>
  <c r="E699"/>
  <c r="D699"/>
  <c r="F698"/>
  <c r="E698"/>
  <c r="D698"/>
  <c r="F697"/>
  <c r="E697"/>
  <c r="D697"/>
  <c r="F696"/>
  <c r="E696"/>
  <c r="D696"/>
  <c r="F695"/>
  <c r="E695"/>
  <c r="D695"/>
  <c r="F694"/>
  <c r="E694"/>
  <c r="D694"/>
  <c r="F693"/>
  <c r="E693"/>
  <c r="D693"/>
  <c r="F692"/>
  <c r="E692"/>
  <c r="D692"/>
  <c r="F691"/>
  <c r="E691"/>
  <c r="D691"/>
  <c r="F690"/>
  <c r="E690"/>
  <c r="D690"/>
  <c r="F689"/>
  <c r="E689"/>
  <c r="D689"/>
  <c r="F688"/>
  <c r="E688"/>
  <c r="D688"/>
  <c r="F687"/>
  <c r="E687"/>
  <c r="D687"/>
  <c r="F686"/>
  <c r="E686"/>
  <c r="D686"/>
  <c r="F685"/>
  <c r="E685"/>
  <c r="D685"/>
  <c r="F684"/>
  <c r="E684"/>
  <c r="D684"/>
  <c r="F683"/>
  <c r="E683"/>
  <c r="D683"/>
  <c r="F682"/>
  <c r="E682"/>
  <c r="D682"/>
  <c r="F681"/>
  <c r="E681"/>
  <c r="D681"/>
  <c r="F680"/>
  <c r="E680"/>
  <c r="D680"/>
  <c r="F679"/>
  <c r="E679"/>
  <c r="D679"/>
  <c r="F678"/>
  <c r="E678"/>
  <c r="D678"/>
  <c r="F677"/>
  <c r="E677"/>
  <c r="D677"/>
  <c r="F676"/>
  <c r="E676"/>
  <c r="D676"/>
  <c r="F675"/>
  <c r="E675"/>
  <c r="D675"/>
  <c r="F674"/>
  <c r="E674"/>
  <c r="D674"/>
  <c r="F673"/>
  <c r="E673"/>
  <c r="D673"/>
  <c r="F672"/>
  <c r="E672"/>
  <c r="D672"/>
  <c r="F671"/>
  <c r="E671"/>
  <c r="D671"/>
  <c r="F670"/>
  <c r="E670"/>
  <c r="D670"/>
  <c r="F669"/>
  <c r="E669"/>
  <c r="D669"/>
  <c r="F668"/>
  <c r="E668"/>
  <c r="D668"/>
  <c r="F667"/>
  <c r="E667"/>
  <c r="D667"/>
  <c r="F666"/>
  <c r="E666"/>
  <c r="D666"/>
  <c r="F665"/>
  <c r="E665"/>
  <c r="D665"/>
  <c r="F664"/>
  <c r="E664"/>
  <c r="D664"/>
  <c r="F663"/>
  <c r="E663"/>
  <c r="D663"/>
  <c r="F662"/>
  <c r="E662"/>
  <c r="D662"/>
  <c r="F661"/>
  <c r="E661"/>
  <c r="D661"/>
  <c r="F660"/>
  <c r="E660"/>
  <c r="D660"/>
  <c r="F659"/>
  <c r="E659"/>
  <c r="D659"/>
  <c r="F658"/>
  <c r="E658"/>
  <c r="D658"/>
  <c r="F657"/>
  <c r="E657"/>
  <c r="D657"/>
  <c r="F656"/>
  <c r="E656"/>
  <c r="D656"/>
  <c r="F655"/>
  <c r="E655"/>
  <c r="D655"/>
  <c r="F654"/>
  <c r="E654"/>
  <c r="D654"/>
  <c r="F653"/>
  <c r="E653"/>
  <c r="D653"/>
  <c r="F652"/>
  <c r="E652"/>
  <c r="D652"/>
  <c r="F651"/>
  <c r="E651"/>
  <c r="D651"/>
  <c r="F650"/>
  <c r="E650"/>
  <c r="D650"/>
  <c r="F649"/>
  <c r="E649"/>
  <c r="D649"/>
  <c r="F648"/>
  <c r="E648"/>
  <c r="D648"/>
  <c r="F647"/>
  <c r="E647"/>
  <c r="D647"/>
  <c r="F646"/>
  <c r="E646"/>
  <c r="D646"/>
  <c r="F645"/>
  <c r="E645"/>
  <c r="D645"/>
  <c r="F644"/>
  <c r="E644"/>
  <c r="D644"/>
  <c r="F643"/>
  <c r="E643"/>
  <c r="D643"/>
  <c r="F642"/>
  <c r="E642"/>
  <c r="D642"/>
  <c r="F641"/>
  <c r="E641"/>
  <c r="D641"/>
  <c r="F640"/>
  <c r="E640"/>
  <c r="D640"/>
  <c r="F639"/>
  <c r="E639"/>
  <c r="D639"/>
  <c r="F638"/>
  <c r="E638"/>
  <c r="D638"/>
  <c r="F637"/>
  <c r="E637"/>
  <c r="D637"/>
  <c r="F636"/>
  <c r="E636"/>
  <c r="D636"/>
  <c r="F635"/>
  <c r="E635"/>
  <c r="D635"/>
  <c r="F634"/>
  <c r="E634"/>
  <c r="D634"/>
  <c r="F633"/>
  <c r="E633"/>
  <c r="D633"/>
  <c r="F632"/>
  <c r="E632"/>
  <c r="D632"/>
  <c r="F631"/>
  <c r="E631"/>
  <c r="D631"/>
  <c r="F630"/>
  <c r="E630"/>
  <c r="D630"/>
  <c r="F629"/>
  <c r="E629"/>
  <c r="D629"/>
  <c r="F628"/>
  <c r="E628"/>
  <c r="D628"/>
  <c r="F627"/>
  <c r="E627"/>
  <c r="D627"/>
  <c r="F626"/>
  <c r="E626"/>
  <c r="D626"/>
  <c r="F625"/>
  <c r="E625"/>
  <c r="D625"/>
  <c r="F624"/>
  <c r="E624"/>
  <c r="D624"/>
  <c r="F623"/>
  <c r="E623"/>
  <c r="D623"/>
  <c r="F622"/>
  <c r="E622"/>
  <c r="D622"/>
  <c r="F621"/>
  <c r="E621"/>
  <c r="D621"/>
  <c r="F620"/>
  <c r="E620"/>
  <c r="D620"/>
  <c r="F619"/>
  <c r="E619"/>
  <c r="D619"/>
  <c r="F618"/>
  <c r="E618"/>
  <c r="D618"/>
  <c r="F617"/>
  <c r="E617"/>
  <c r="D617"/>
  <c r="F616"/>
  <c r="E616"/>
  <c r="D616"/>
  <c r="F615"/>
  <c r="E615"/>
  <c r="D615"/>
  <c r="F614"/>
  <c r="E614"/>
  <c r="D614"/>
  <c r="F613"/>
  <c r="E613"/>
  <c r="D613"/>
  <c r="F612"/>
  <c r="E612"/>
  <c r="D612"/>
  <c r="F611"/>
  <c r="E611"/>
  <c r="D611"/>
  <c r="F610"/>
  <c r="E610"/>
  <c r="D610"/>
  <c r="F609"/>
  <c r="E609"/>
  <c r="D609"/>
  <c r="F608"/>
  <c r="E608"/>
  <c r="D608"/>
  <c r="F607"/>
  <c r="E607"/>
  <c r="D607"/>
  <c r="F606"/>
  <c r="E606"/>
  <c r="D606"/>
  <c r="F605"/>
  <c r="E605"/>
  <c r="D605"/>
  <c r="F604"/>
  <c r="E604"/>
  <c r="D604"/>
  <c r="F603"/>
  <c r="E603"/>
  <c r="D603"/>
  <c r="F602"/>
  <c r="E602"/>
  <c r="D602"/>
  <c r="F601"/>
  <c r="E601"/>
  <c r="D601"/>
  <c r="F600"/>
  <c r="E600"/>
  <c r="D600"/>
  <c r="F599"/>
  <c r="E599"/>
  <c r="D599"/>
  <c r="F598"/>
  <c r="E598"/>
  <c r="D598"/>
  <c r="F597"/>
  <c r="E597"/>
  <c r="D597"/>
  <c r="F596"/>
  <c r="E596"/>
  <c r="D596"/>
  <c r="F595"/>
  <c r="E595"/>
  <c r="D595"/>
  <c r="F594"/>
  <c r="E594"/>
  <c r="D594"/>
  <c r="F593"/>
  <c r="E593"/>
  <c r="D593"/>
  <c r="F592"/>
  <c r="E592"/>
  <c r="D592"/>
  <c r="F591"/>
  <c r="E591"/>
  <c r="D591"/>
  <c r="F590"/>
  <c r="E590"/>
  <c r="D590"/>
  <c r="F589"/>
  <c r="E589"/>
  <c r="D589"/>
  <c r="F588"/>
  <c r="E588"/>
  <c r="D588"/>
  <c r="F587"/>
  <c r="E587"/>
  <c r="D587"/>
  <c r="F586"/>
  <c r="E586"/>
  <c r="D5"/>
  <c r="D6"/>
  <c r="E5"/>
  <c r="F5" s="1"/>
  <c r="E6"/>
  <c r="D7"/>
  <c r="F6"/>
  <c r="F7" i="13" l="1"/>
  <c r="E7" i="1"/>
  <c r="D8"/>
  <c r="F7"/>
  <c r="G7" i="13" l="1"/>
  <c r="H7" s="1"/>
  <c r="E8" s="1"/>
  <c r="F8" s="1"/>
  <c r="L8" s="1"/>
  <c r="I7"/>
  <c r="K8"/>
  <c r="N8"/>
  <c r="D9" i="1"/>
  <c r="E8"/>
  <c r="O8" i="13" l="1"/>
  <c r="I8"/>
  <c r="G8"/>
  <c r="H8" s="1"/>
  <c r="E9" i="1"/>
  <c r="D10"/>
  <c r="F8"/>
  <c r="M8" i="13" l="1"/>
  <c r="D11" i="1"/>
  <c r="E10"/>
  <c r="F9"/>
  <c r="F10"/>
  <c r="E9" i="13" l="1"/>
  <c r="J9"/>
  <c r="D12" i="1"/>
  <c r="E11"/>
  <c r="F11" s="1"/>
  <c r="N9" i="13" l="1"/>
  <c r="K9"/>
  <c r="F9"/>
  <c r="L9" s="1"/>
  <c r="D13" i="1"/>
  <c r="E12"/>
  <c r="F12"/>
  <c r="O9" i="13" l="1"/>
  <c r="I9"/>
  <c r="G9"/>
  <c r="H9" s="1"/>
  <c r="D14" i="1"/>
  <c r="E13"/>
  <c r="F13" s="1"/>
  <c r="M9" i="13" l="1"/>
  <c r="D15" i="1"/>
  <c r="E14"/>
  <c r="F14"/>
  <c r="E10" i="13" l="1"/>
  <c r="J10"/>
  <c r="D16" i="1"/>
  <c r="E15"/>
  <c r="N10" i="13" l="1"/>
  <c r="O10" s="1"/>
  <c r="K10"/>
  <c r="F10"/>
  <c r="L10" s="1"/>
  <c r="F15" i="1"/>
  <c r="E16"/>
  <c r="D17"/>
  <c r="G10" i="13" l="1"/>
  <c r="H10" s="1"/>
  <c r="I10"/>
  <c r="D18" i="1"/>
  <c r="E17"/>
  <c r="F16"/>
  <c r="M10" i="13" l="1"/>
  <c r="D19" i="1"/>
  <c r="E18"/>
  <c r="F18" s="1"/>
  <c r="F17"/>
  <c r="E11" i="13" l="1"/>
  <c r="J11"/>
  <c r="E19" i="1"/>
  <c r="F19" s="1"/>
  <c r="D20"/>
  <c r="N11" i="13" l="1"/>
  <c r="K11"/>
  <c r="F11"/>
  <c r="L11" s="1"/>
  <c r="E20" i="1"/>
  <c r="F20" s="1"/>
  <c r="D21"/>
  <c r="O11" i="13" l="1"/>
  <c r="I11"/>
  <c r="G11"/>
  <c r="H11" s="1"/>
  <c r="D22" i="1"/>
  <c r="E21"/>
  <c r="F21" s="1"/>
  <c r="M11" i="13" l="1"/>
  <c r="D23" i="1"/>
  <c r="E22"/>
  <c r="F22" s="1"/>
  <c r="E12" i="13" l="1"/>
  <c r="J12"/>
  <c r="E23" i="1"/>
  <c r="F23" s="1"/>
  <c r="D24"/>
  <c r="N12" i="13" l="1"/>
  <c r="O12" s="1"/>
  <c r="K12"/>
  <c r="F12"/>
  <c r="D25" i="1"/>
  <c r="E24"/>
  <c r="F24" s="1"/>
  <c r="I12" i="13" l="1"/>
  <c r="G12"/>
  <c r="H12" s="1"/>
  <c r="E25" i="1"/>
  <c r="F25" s="1"/>
  <c r="D26"/>
  <c r="L12" i="13" l="1"/>
  <c r="M12"/>
  <c r="D27" i="1"/>
  <c r="E26"/>
  <c r="F26" s="1"/>
  <c r="E13" i="13" l="1"/>
  <c r="J13"/>
  <c r="D28" i="1"/>
  <c r="E27"/>
  <c r="F27" s="1"/>
  <c r="N13" i="13" l="1"/>
  <c r="O13" s="1"/>
  <c r="K13"/>
  <c r="F13"/>
  <c r="E28" i="1"/>
  <c r="F28" s="1"/>
  <c r="D29"/>
  <c r="G13" i="13" l="1"/>
  <c r="H13" s="1"/>
  <c r="L13" s="1"/>
  <c r="I13"/>
  <c r="E29" i="1"/>
  <c r="F29" s="1"/>
  <c r="D30"/>
  <c r="M13" i="13" l="1"/>
  <c r="E30" i="1"/>
  <c r="F30" s="1"/>
  <c r="D31"/>
  <c r="E14" i="13" l="1"/>
  <c r="J14"/>
  <c r="E31" i="1"/>
  <c r="F31" s="1"/>
  <c r="D32"/>
  <c r="N14" i="13" l="1"/>
  <c r="O14" s="1"/>
  <c r="K14"/>
  <c r="F14"/>
  <c r="E32" i="1"/>
  <c r="F32" s="1"/>
  <c r="D33"/>
  <c r="I14" i="13" l="1"/>
  <c r="G14"/>
  <c r="H14" s="1"/>
  <c r="L14" s="1"/>
  <c r="E33" i="1"/>
  <c r="F33" s="1"/>
  <c r="D34"/>
  <c r="M14" i="13" l="1"/>
  <c r="D35" i="1"/>
  <c r="E34"/>
  <c r="F34" s="1"/>
  <c r="E15" i="13" l="1"/>
  <c r="J15"/>
  <c r="D36" i="1"/>
  <c r="E35"/>
  <c r="F35" s="1"/>
  <c r="N15" i="13" l="1"/>
  <c r="O15" s="1"/>
  <c r="K15"/>
  <c r="F15"/>
  <c r="E36" i="1"/>
  <c r="F36" s="1"/>
  <c r="D37"/>
  <c r="G15" i="13" l="1"/>
  <c r="H15" s="1"/>
  <c r="L15" s="1"/>
  <c r="I15"/>
  <c r="E37" i="1"/>
  <c r="F37" s="1"/>
  <c r="D38"/>
  <c r="M15" i="13" l="1"/>
  <c r="E38" i="1"/>
  <c r="F38" s="1"/>
  <c r="D39"/>
  <c r="E16" i="13" l="1"/>
  <c r="J16"/>
  <c r="E39" i="1"/>
  <c r="F39" s="1"/>
  <c r="D40"/>
  <c r="N16" i="13" l="1"/>
  <c r="O16" s="1"/>
  <c r="K16"/>
  <c r="F16"/>
  <c r="L16" s="1"/>
  <c r="D41" i="1"/>
  <c r="E40"/>
  <c r="F40" s="1"/>
  <c r="G16" i="13" l="1"/>
  <c r="H16" s="1"/>
  <c r="I16"/>
  <c r="E41" i="1"/>
  <c r="F41" s="1"/>
  <c r="D42"/>
  <c r="M16" i="13" l="1"/>
  <c r="E42" i="1"/>
  <c r="F42" s="1"/>
  <c r="D43"/>
  <c r="E17" i="13" l="1"/>
  <c r="J17"/>
  <c r="D44" i="1"/>
  <c r="E43"/>
  <c r="F43" s="1"/>
  <c r="N17" i="13" l="1"/>
  <c r="O17" s="1"/>
  <c r="K17"/>
  <c r="F17"/>
  <c r="L17" s="1"/>
  <c r="E44" i="1"/>
  <c r="F44" s="1"/>
  <c r="D45"/>
  <c r="G17" i="13" l="1"/>
  <c r="H17" s="1"/>
  <c r="I17"/>
  <c r="D46" i="1"/>
  <c r="E45"/>
  <c r="F45" s="1"/>
  <c r="M17" i="13" l="1"/>
  <c r="D47" i="1"/>
  <c r="E46"/>
  <c r="F46" s="1"/>
  <c r="E18" i="13" l="1"/>
  <c r="J18"/>
  <c r="E47" i="1"/>
  <c r="F47" s="1"/>
  <c r="D48"/>
  <c r="N18" i="13" l="1"/>
  <c r="O18" s="1"/>
  <c r="K18"/>
  <c r="F18"/>
  <c r="E48" i="1"/>
  <c r="F48" s="1"/>
  <c r="D49"/>
  <c r="L18" i="13" l="1"/>
  <c r="I18"/>
  <c r="G18"/>
  <c r="H18" s="1"/>
  <c r="E49" i="1"/>
  <c r="F49" s="1"/>
  <c r="D50"/>
  <c r="M18" i="13" l="1"/>
  <c r="D51" i="1"/>
  <c r="E50"/>
  <c r="F50" s="1"/>
  <c r="E19" i="13" l="1"/>
  <c r="J19"/>
  <c r="E51" i="1"/>
  <c r="F51" s="1"/>
  <c r="D52"/>
  <c r="N19" i="13" l="1"/>
  <c r="O19" s="1"/>
  <c r="K19"/>
  <c r="F19"/>
  <c r="E52" i="1"/>
  <c r="F52" s="1"/>
  <c r="D53"/>
  <c r="I19" i="13" l="1"/>
  <c r="G19"/>
  <c r="H19" s="1"/>
  <c r="E53" i="1"/>
  <c r="F53" s="1"/>
  <c r="D54"/>
  <c r="L19" i="13" l="1"/>
  <c r="M19"/>
  <c r="D55" i="1"/>
  <c r="E54"/>
  <c r="F54" s="1"/>
  <c r="E20" i="13" l="1"/>
  <c r="J20"/>
  <c r="D56" i="1"/>
  <c r="E55"/>
  <c r="F55" s="1"/>
  <c r="N20" i="13" l="1"/>
  <c r="O20" s="1"/>
  <c r="K20"/>
  <c r="F20"/>
  <c r="D57" i="1"/>
  <c r="E56"/>
  <c r="F56" s="1"/>
  <c r="G20" i="13" l="1"/>
  <c r="H20" s="1"/>
  <c r="L20" s="1"/>
  <c r="I20"/>
  <c r="E57" i="1"/>
  <c r="F57" s="1"/>
  <c r="D58"/>
  <c r="M20" i="13" l="1"/>
  <c r="E58" i="1"/>
  <c r="F58" s="1"/>
  <c r="D59"/>
  <c r="E21" i="13" l="1"/>
  <c r="J21"/>
  <c r="E59" i="1"/>
  <c r="F59" s="1"/>
  <c r="D60"/>
  <c r="F21" i="13" l="1"/>
  <c r="N21"/>
  <c r="O21" s="1"/>
  <c r="K21"/>
  <c r="D61" i="1"/>
  <c r="E60"/>
  <c r="F60" s="1"/>
  <c r="I21" i="13" l="1"/>
  <c r="G21"/>
  <c r="H21" s="1"/>
  <c r="L21" s="1"/>
  <c r="E61" i="1"/>
  <c r="F61" s="1"/>
  <c r="D62"/>
  <c r="M21" i="13" l="1"/>
  <c r="D63" i="1"/>
  <c r="E62"/>
  <c r="F62" s="1"/>
  <c r="E22" i="13" l="1"/>
  <c r="J22"/>
  <c r="D64" i="1"/>
  <c r="E63"/>
  <c r="F63" s="1"/>
  <c r="N22" i="13" l="1"/>
  <c r="O22" s="1"/>
  <c r="K22"/>
  <c r="F22"/>
  <c r="E64" i="1"/>
  <c r="F64" s="1"/>
  <c r="D65"/>
  <c r="L22" i="13" l="1"/>
  <c r="I22"/>
  <c r="G22"/>
  <c r="H22" s="1"/>
  <c r="E65" i="1"/>
  <c r="F65" s="1"/>
  <c r="D66"/>
  <c r="M22" i="13" l="1"/>
  <c r="D67" i="1"/>
  <c r="E66"/>
  <c r="F66" s="1"/>
  <c r="E23" i="13" l="1"/>
  <c r="J23"/>
  <c r="E67" i="1"/>
  <c r="F67" s="1"/>
  <c r="D68"/>
  <c r="N23" i="13" l="1"/>
  <c r="O23" s="1"/>
  <c r="K23"/>
  <c r="F23"/>
  <c r="L23" s="1"/>
  <c r="E68" i="1"/>
  <c r="F68" s="1"/>
  <c r="D69"/>
  <c r="I23" i="13" l="1"/>
  <c r="G23"/>
  <c r="H23" s="1"/>
  <c r="E69" i="1"/>
  <c r="F69" s="1"/>
  <c r="D70"/>
  <c r="M23" i="13" l="1"/>
  <c r="E70" i="1"/>
  <c r="F70" s="1"/>
  <c r="D71"/>
  <c r="E24" i="13" l="1"/>
  <c r="J24"/>
  <c r="E71" i="1"/>
  <c r="F71" s="1"/>
  <c r="D72"/>
  <c r="N24" i="13" l="1"/>
  <c r="O24" s="1"/>
  <c r="K24"/>
  <c r="F24"/>
  <c r="L24" s="1"/>
  <c r="D73" i="1"/>
  <c r="E72"/>
  <c r="F72" s="1"/>
  <c r="G24" i="13" l="1"/>
  <c r="H24" s="1"/>
  <c r="I24"/>
  <c r="D74" i="1"/>
  <c r="E73"/>
  <c r="F73" s="1"/>
  <c r="M24" i="13" l="1"/>
  <c r="E74" i="1"/>
  <c r="F74" s="1"/>
  <c r="D75"/>
  <c r="E25" i="13" l="1"/>
  <c r="J25"/>
  <c r="E75" i="1"/>
  <c r="F75" s="1"/>
  <c r="D76"/>
  <c r="F25" i="13" l="1"/>
  <c r="L25" s="1"/>
  <c r="N25"/>
  <c r="O25" s="1"/>
  <c r="K25"/>
  <c r="E76" i="1"/>
  <c r="F76" s="1"/>
  <c r="D77"/>
  <c r="I25" i="13" l="1"/>
  <c r="G25"/>
  <c r="H25" s="1"/>
  <c r="E77" i="1"/>
  <c r="F77" s="1"/>
  <c r="D78"/>
  <c r="M25" i="13" l="1"/>
  <c r="E78" i="1"/>
  <c r="F78" s="1"/>
  <c r="D79"/>
  <c r="E26" i="13" l="1"/>
  <c r="J26"/>
  <c r="E79" i="1"/>
  <c r="F79" s="1"/>
  <c r="D80"/>
  <c r="N26" i="13" l="1"/>
  <c r="O26" s="1"/>
  <c r="K26"/>
  <c r="F26"/>
  <c r="D81" i="1"/>
  <c r="E80"/>
  <c r="F80" s="1"/>
  <c r="G26" i="13" l="1"/>
  <c r="H26" s="1"/>
  <c r="L26" s="1"/>
  <c r="I26"/>
  <c r="E81" i="1"/>
  <c r="F81" s="1"/>
  <c r="D82"/>
  <c r="M26" i="13" l="1"/>
  <c r="D83" i="1"/>
  <c r="E82"/>
  <c r="F82" s="1"/>
  <c r="E27" i="13" l="1"/>
  <c r="J27"/>
  <c r="E83" i="1"/>
  <c r="F83" s="1"/>
  <c r="D84"/>
  <c r="N27" i="13" l="1"/>
  <c r="O27" s="1"/>
  <c r="K27"/>
  <c r="F27"/>
  <c r="L27" s="1"/>
  <c r="E84" i="1"/>
  <c r="F84" s="1"/>
  <c r="D85"/>
  <c r="I27" i="13" l="1"/>
  <c r="G27"/>
  <c r="H27" s="1"/>
  <c r="E85" i="1"/>
  <c r="F85" s="1"/>
  <c r="D86"/>
  <c r="M27" i="13" l="1"/>
  <c r="E86" i="1"/>
  <c r="F86" s="1"/>
  <c r="D87"/>
  <c r="E28" i="13" l="1"/>
  <c r="J28"/>
  <c r="E87" i="1"/>
  <c r="F87" s="1"/>
  <c r="D88"/>
  <c r="N28" i="13" l="1"/>
  <c r="O28" s="1"/>
  <c r="K28"/>
  <c r="F28"/>
  <c r="D89" i="1"/>
  <c r="E88"/>
  <c r="F88" s="1"/>
  <c r="I28" i="13" l="1"/>
  <c r="G28"/>
  <c r="H28" s="1"/>
  <c r="L28" s="1"/>
  <c r="E89" i="1"/>
  <c r="F89" s="1"/>
  <c r="D90"/>
  <c r="M28" i="13" l="1"/>
  <c r="D91" i="1"/>
  <c r="E90"/>
  <c r="F90" s="1"/>
  <c r="E29" i="13" l="1"/>
  <c r="J29"/>
  <c r="E91" i="1"/>
  <c r="F91" s="1"/>
  <c r="D92"/>
  <c r="N29" i="13" l="1"/>
  <c r="O29" s="1"/>
  <c r="K29"/>
  <c r="F29"/>
  <c r="L29" s="1"/>
  <c r="D93" i="1"/>
  <c r="E92"/>
  <c r="F92" s="1"/>
  <c r="G29" i="13" l="1"/>
  <c r="H29" s="1"/>
  <c r="I29"/>
  <c r="E93" i="1"/>
  <c r="F93" s="1"/>
  <c r="D94"/>
  <c r="M29" i="13" l="1"/>
  <c r="D95" i="1"/>
  <c r="E94"/>
  <c r="F94" s="1"/>
  <c r="E30" i="13" l="1"/>
  <c r="J30"/>
  <c r="E95" i="1"/>
  <c r="F95" s="1"/>
  <c r="D96"/>
  <c r="N30" i="13" l="1"/>
  <c r="O30" s="1"/>
  <c r="K30"/>
  <c r="F30"/>
  <c r="E96" i="1"/>
  <c r="F96" s="1"/>
  <c r="D97"/>
  <c r="G30" i="13" l="1"/>
  <c r="H30" s="1"/>
  <c r="L30" s="1"/>
  <c r="I30"/>
  <c r="E97" i="1"/>
  <c r="F97" s="1"/>
  <c r="D98"/>
  <c r="M30" i="13" l="1"/>
  <c r="E98" i="1"/>
  <c r="F98" s="1"/>
  <c r="D99"/>
  <c r="E31" i="13" l="1"/>
  <c r="J31"/>
  <c r="E99" i="1"/>
  <c r="F99" s="1"/>
  <c r="D100"/>
  <c r="N31" i="13" l="1"/>
  <c r="O31" s="1"/>
  <c r="K31"/>
  <c r="F31"/>
  <c r="E100" i="1"/>
  <c r="F100" s="1"/>
  <c r="D101"/>
  <c r="I31" i="13" l="1"/>
  <c r="G31"/>
  <c r="H31" s="1"/>
  <c r="L31" s="1"/>
  <c r="E101" i="1"/>
  <c r="F101" s="1"/>
  <c r="D102"/>
  <c r="M31" i="13" l="1"/>
  <c r="D103" i="1"/>
  <c r="E102"/>
  <c r="F102" s="1"/>
  <c r="E32" i="13" l="1"/>
  <c r="J32"/>
  <c r="E103" i="1"/>
  <c r="F103" s="1"/>
  <c r="D104"/>
  <c r="N32" i="13" l="1"/>
  <c r="O32" s="1"/>
  <c r="K32"/>
  <c r="F32"/>
  <c r="E104" i="1"/>
  <c r="F104" s="1"/>
  <c r="D105"/>
  <c r="G32" i="13" l="1"/>
  <c r="H32" s="1"/>
  <c r="L32" s="1"/>
  <c r="I32"/>
  <c r="E105" i="1"/>
  <c r="F105" s="1"/>
  <c r="D106"/>
  <c r="M32" i="13" l="1"/>
  <c r="E106" i="1"/>
  <c r="F106" s="1"/>
  <c r="D107"/>
  <c r="E33" i="13" l="1"/>
  <c r="J33"/>
  <c r="D108" i="1"/>
  <c r="E107"/>
  <c r="F107" s="1"/>
  <c r="F33" i="13" l="1"/>
  <c r="N33"/>
  <c r="O33" s="1"/>
  <c r="K33"/>
  <c r="E108" i="1"/>
  <c r="F108" s="1"/>
  <c r="D109"/>
  <c r="I33" i="13" l="1"/>
  <c r="G33"/>
  <c r="H33" s="1"/>
  <c r="L33" s="1"/>
  <c r="E109" i="1"/>
  <c r="F109" s="1"/>
  <c r="D110"/>
  <c r="M33" i="13" l="1"/>
  <c r="D111" i="1"/>
  <c r="E110"/>
  <c r="F110" s="1"/>
  <c r="E34" i="13" l="1"/>
  <c r="J34"/>
  <c r="E111" i="1"/>
  <c r="F111" s="1"/>
  <c r="D112"/>
  <c r="F34" i="13" l="1"/>
  <c r="L34" s="1"/>
  <c r="N34"/>
  <c r="O34" s="1"/>
  <c r="K34"/>
  <c r="D113" i="1"/>
  <c r="E112"/>
  <c r="F112" s="1"/>
  <c r="G34" i="13" l="1"/>
  <c r="H34" s="1"/>
  <c r="I34"/>
  <c r="E113" i="1"/>
  <c r="F113" s="1"/>
  <c r="D114"/>
  <c r="M34" i="13" l="1"/>
  <c r="E114" i="1"/>
  <c r="F114" s="1"/>
  <c r="D115"/>
  <c r="E35" i="13" l="1"/>
  <c r="J35"/>
  <c r="E115" i="1"/>
  <c r="F115" s="1"/>
  <c r="D116"/>
  <c r="N35" i="13" l="1"/>
  <c r="O35" s="1"/>
  <c r="K35"/>
  <c r="F35"/>
  <c r="E116" i="1"/>
  <c r="F116" s="1"/>
  <c r="D117"/>
  <c r="I35" i="13" l="1"/>
  <c r="G35"/>
  <c r="H35" s="1"/>
  <c r="L35" s="1"/>
  <c r="E117" i="1"/>
  <c r="F117" s="1"/>
  <c r="D118"/>
  <c r="M35" i="13" l="1"/>
  <c r="D119" i="1"/>
  <c r="E118"/>
  <c r="F118" s="1"/>
  <c r="E36" i="13" l="1"/>
  <c r="J36"/>
  <c r="E119" i="1"/>
  <c r="F119" s="1"/>
  <c r="D120"/>
  <c r="N36" i="13" l="1"/>
  <c r="O36" s="1"/>
  <c r="K36"/>
  <c r="F36"/>
  <c r="E120" i="1"/>
  <c r="F120" s="1"/>
  <c r="D121"/>
  <c r="I36" i="13" l="1"/>
  <c r="G36"/>
  <c r="H36" s="1"/>
  <c r="E121" i="1"/>
  <c r="F121" s="1"/>
  <c r="D122"/>
  <c r="L36" i="13" l="1"/>
  <c r="M36"/>
  <c r="E122" i="1"/>
  <c r="F122" s="1"/>
  <c r="D123"/>
  <c r="E37" i="13" l="1"/>
  <c r="J37"/>
  <c r="E123" i="1"/>
  <c r="F123" s="1"/>
  <c r="D124"/>
  <c r="N37" i="13" l="1"/>
  <c r="O37" s="1"/>
  <c r="K37"/>
  <c r="F37"/>
  <c r="D125" i="1"/>
  <c r="E124"/>
  <c r="F124" s="1"/>
  <c r="I37" i="13" l="1"/>
  <c r="G37"/>
  <c r="H37" s="1"/>
  <c r="L37" s="1"/>
  <c r="E125" i="1"/>
  <c r="F125" s="1"/>
  <c r="D126"/>
  <c r="M37" i="13" l="1"/>
  <c r="D127" i="1"/>
  <c r="E126"/>
  <c r="F126" s="1"/>
  <c r="E38" i="13" l="1"/>
  <c r="J38"/>
  <c r="E127" i="1"/>
  <c r="F127" s="1"/>
  <c r="D128"/>
  <c r="N38" i="13" l="1"/>
  <c r="O38" s="1"/>
  <c r="K38"/>
  <c r="F38"/>
  <c r="L38" s="1"/>
  <c r="E128" i="1"/>
  <c r="F128" s="1"/>
  <c r="D129"/>
  <c r="I38" i="13" l="1"/>
  <c r="G38"/>
  <c r="H38" s="1"/>
  <c r="E129" i="1"/>
  <c r="F129" s="1"/>
  <c r="D130"/>
  <c r="M38" i="13" l="1"/>
  <c r="D131" i="1"/>
  <c r="E130"/>
  <c r="F130" s="1"/>
  <c r="E39" i="13" l="1"/>
  <c r="J39"/>
  <c r="E131" i="1"/>
  <c r="F131" s="1"/>
  <c r="D132"/>
  <c r="N39" i="13" l="1"/>
  <c r="O39" s="1"/>
  <c r="K39"/>
  <c r="F39"/>
  <c r="E132" i="1"/>
  <c r="F132" s="1"/>
  <c r="D133"/>
  <c r="I39" i="13" l="1"/>
  <c r="G39"/>
  <c r="H39" s="1"/>
  <c r="L39" s="1"/>
  <c r="E133" i="1"/>
  <c r="F133" s="1"/>
  <c r="D134"/>
  <c r="M39" i="13" l="1"/>
  <c r="D135" i="1"/>
  <c r="E134"/>
  <c r="F134" s="1"/>
  <c r="E40" i="13" l="1"/>
  <c r="J40"/>
  <c r="E135" i="1"/>
  <c r="F135" s="1"/>
  <c r="D136"/>
  <c r="N40" i="13" l="1"/>
  <c r="O40" s="1"/>
  <c r="K40"/>
  <c r="F40"/>
  <c r="L40" s="1"/>
  <c r="E136" i="1"/>
  <c r="F136" s="1"/>
  <c r="D137"/>
  <c r="I40" i="13" l="1"/>
  <c r="G40"/>
  <c r="H40" s="1"/>
  <c r="E137" i="1"/>
  <c r="F137" s="1"/>
  <c r="D138"/>
  <c r="M40" i="13" l="1"/>
  <c r="E138" i="1"/>
  <c r="F138" s="1"/>
  <c r="D139"/>
  <c r="E41" i="13" l="1"/>
  <c r="J41"/>
  <c r="E139" i="1"/>
  <c r="F139" s="1"/>
  <c r="D140"/>
  <c r="N41" i="13" l="1"/>
  <c r="O41" s="1"/>
  <c r="K41"/>
  <c r="F41"/>
  <c r="D141" i="1"/>
  <c r="E140"/>
  <c r="F140" s="1"/>
  <c r="L41" i="13" l="1"/>
  <c r="G41"/>
  <c r="H41" s="1"/>
  <c r="I41"/>
  <c r="E141" i="1"/>
  <c r="F141" s="1"/>
  <c r="D142"/>
  <c r="M41" i="13" l="1"/>
  <c r="E142" i="1"/>
  <c r="F142" s="1"/>
  <c r="D143"/>
  <c r="E42" i="13" l="1"/>
  <c r="J42"/>
  <c r="E143" i="1"/>
  <c r="F143" s="1"/>
  <c r="D144"/>
  <c r="F42" i="13" l="1"/>
  <c r="L42" s="1"/>
  <c r="N42"/>
  <c r="O42" s="1"/>
  <c r="K42"/>
  <c r="E144" i="1"/>
  <c r="F144" s="1"/>
  <c r="D145"/>
  <c r="I42" i="13" l="1"/>
  <c r="G42"/>
  <c r="H42" s="1"/>
  <c r="E145" i="1"/>
  <c r="F145" s="1"/>
  <c r="D146"/>
  <c r="M42" i="13" l="1"/>
  <c r="D147" i="1"/>
  <c r="E146"/>
  <c r="F146" s="1"/>
  <c r="E43" i="13" l="1"/>
  <c r="J43"/>
  <c r="E147" i="1"/>
  <c r="F147" s="1"/>
  <c r="D148"/>
  <c r="F43" i="13" l="1"/>
  <c r="L43" s="1"/>
  <c r="N43"/>
  <c r="O43" s="1"/>
  <c r="K43"/>
  <c r="E148" i="1"/>
  <c r="F148" s="1"/>
  <c r="D149"/>
  <c r="I43" i="13" l="1"/>
  <c r="G43"/>
  <c r="H43" s="1"/>
  <c r="E149" i="1"/>
  <c r="F149" s="1"/>
  <c r="D150"/>
  <c r="M43" i="13" l="1"/>
  <c r="D151" i="1"/>
  <c r="E150"/>
  <c r="F150" s="1"/>
  <c r="E44" i="13" l="1"/>
  <c r="J44"/>
  <c r="E151" i="1"/>
  <c r="F151" s="1"/>
  <c r="D152"/>
  <c r="F44" i="13" l="1"/>
  <c r="N44"/>
  <c r="O44" s="1"/>
  <c r="K44"/>
  <c r="E152" i="1"/>
  <c r="F152" s="1"/>
  <c r="D153"/>
  <c r="G44" i="13" l="1"/>
  <c r="H44" s="1"/>
  <c r="L44" s="1"/>
  <c r="I44"/>
  <c r="E153" i="1"/>
  <c r="F153" s="1"/>
  <c r="D154"/>
  <c r="M44" i="13" l="1"/>
  <c r="E154" i="1"/>
  <c r="F154" s="1"/>
  <c r="D155"/>
  <c r="E45" i="13" l="1"/>
  <c r="J45"/>
  <c r="E155" i="1"/>
  <c r="F155" s="1"/>
  <c r="D156"/>
  <c r="N45" i="13" l="1"/>
  <c r="O45" s="1"/>
  <c r="K45"/>
  <c r="F45"/>
  <c r="L45" s="1"/>
  <c r="D157" i="1"/>
  <c r="E156"/>
  <c r="F156" s="1"/>
  <c r="G45" i="13" l="1"/>
  <c r="H45" s="1"/>
  <c r="I45"/>
  <c r="E157" i="1"/>
  <c r="F157" s="1"/>
  <c r="D158"/>
  <c r="M45" i="13" l="1"/>
  <c r="E158" i="1"/>
  <c r="F158" s="1"/>
  <c r="D159"/>
  <c r="E46" i="13" l="1"/>
  <c r="J46"/>
  <c r="K46" s="1"/>
  <c r="E159" i="1"/>
  <c r="F159" s="1"/>
  <c r="D160"/>
  <c r="N46" i="13" l="1"/>
  <c r="O46" s="1"/>
  <c r="F46"/>
  <c r="L46" s="1"/>
  <c r="E160" i="1"/>
  <c r="F160" s="1"/>
  <c r="D161"/>
  <c r="I46" i="13" l="1"/>
  <c r="G46"/>
  <c r="H46" s="1"/>
  <c r="E161" i="1"/>
  <c r="F161" s="1"/>
  <c r="D162"/>
  <c r="M46" i="13" l="1"/>
  <c r="D163" i="1"/>
  <c r="E162"/>
  <c r="F162" s="1"/>
  <c r="E47" i="13" l="1"/>
  <c r="J47"/>
  <c r="E163" i="1"/>
  <c r="F163" s="1"/>
  <c r="D164"/>
  <c r="F47" i="13" l="1"/>
  <c r="L47" s="1"/>
  <c r="N47"/>
  <c r="O47" s="1"/>
  <c r="K47"/>
  <c r="E164" i="1"/>
  <c r="F164" s="1"/>
  <c r="D165"/>
  <c r="I47" i="13" l="1"/>
  <c r="G47"/>
  <c r="H47" s="1"/>
  <c r="E165" i="1"/>
  <c r="F165" s="1"/>
  <c r="D166"/>
  <c r="M47" i="13" l="1"/>
  <c r="D167" i="1"/>
  <c r="E166"/>
  <c r="F166" s="1"/>
  <c r="E48" i="13" l="1"/>
  <c r="J48"/>
  <c r="E167" i="1"/>
  <c r="F167" s="1"/>
  <c r="D168"/>
  <c r="N48" i="13" l="1"/>
  <c r="O48" s="1"/>
  <c r="K48"/>
  <c r="F48"/>
  <c r="E168" i="1"/>
  <c r="F168" s="1"/>
  <c r="D169"/>
  <c r="I48" i="13" l="1"/>
  <c r="G48"/>
  <c r="H48" s="1"/>
  <c r="L48" s="1"/>
  <c r="E169" i="1"/>
  <c r="F169" s="1"/>
  <c r="D170"/>
  <c r="M48" i="13" l="1"/>
  <c r="E170" i="1"/>
  <c r="F170" s="1"/>
  <c r="D171"/>
  <c r="E49" i="13" l="1"/>
  <c r="J49"/>
  <c r="E171" i="1"/>
  <c r="F171" s="1"/>
  <c r="D172"/>
  <c r="N49" i="13" l="1"/>
  <c r="O49" s="1"/>
  <c r="K49"/>
  <c r="F49"/>
  <c r="D173" i="1"/>
  <c r="E172"/>
  <c r="F172" s="1"/>
  <c r="G49" i="13" l="1"/>
  <c r="H49" s="1"/>
  <c r="I49"/>
  <c r="E173" i="1"/>
  <c r="F173" s="1"/>
  <c r="D174"/>
  <c r="L49" i="13" l="1"/>
  <c r="M49"/>
  <c r="E174" i="1"/>
  <c r="F174" s="1"/>
  <c r="D175"/>
  <c r="E50" i="13" l="1"/>
  <c r="J50"/>
  <c r="E175" i="1"/>
  <c r="F175" s="1"/>
  <c r="D176"/>
  <c r="N50" i="13" l="1"/>
  <c r="O50" s="1"/>
  <c r="K50"/>
  <c r="F50"/>
  <c r="D177" i="1"/>
  <c r="E176"/>
  <c r="F176" s="1"/>
  <c r="G50" i="13" l="1"/>
  <c r="H50" s="1"/>
  <c r="L50" s="1"/>
  <c r="I50"/>
  <c r="E177" i="1"/>
  <c r="F177" s="1"/>
  <c r="D178"/>
  <c r="M50" i="13" l="1"/>
  <c r="E178" i="1"/>
  <c r="F178" s="1"/>
  <c r="D179"/>
  <c r="E51" i="13" l="1"/>
  <c r="J51"/>
  <c r="E179" i="1"/>
  <c r="F179" s="1"/>
  <c r="D180"/>
  <c r="N51" i="13" l="1"/>
  <c r="O51" s="1"/>
  <c r="K51"/>
  <c r="F51"/>
  <c r="E180" i="1"/>
  <c r="F180" s="1"/>
  <c r="D181"/>
  <c r="L51" i="13" l="1"/>
  <c r="G51"/>
  <c r="H51" s="1"/>
  <c r="I51"/>
  <c r="E181" i="1"/>
  <c r="F181" s="1"/>
  <c r="D182"/>
  <c r="M51" i="13" l="1"/>
  <c r="D183" i="1"/>
  <c r="E182"/>
  <c r="F182" s="1"/>
  <c r="E52" i="13" l="1"/>
  <c r="J52"/>
  <c r="E183" i="1"/>
  <c r="F183" s="1"/>
  <c r="D184"/>
  <c r="F52" i="13" l="1"/>
  <c r="N52"/>
  <c r="O52" s="1"/>
  <c r="K52"/>
  <c r="E184" i="1"/>
  <c r="F184" s="1"/>
  <c r="D185"/>
  <c r="G52" i="13" l="1"/>
  <c r="H52" s="1"/>
  <c r="L52" s="1"/>
  <c r="I52"/>
  <c r="E185" i="1"/>
  <c r="F185" s="1"/>
  <c r="D186"/>
  <c r="M52" i="13" l="1"/>
  <c r="D187" i="1"/>
  <c r="E186"/>
  <c r="F186" s="1"/>
  <c r="E53" i="13" l="1"/>
  <c r="J53"/>
  <c r="E187" i="1"/>
  <c r="F187" s="1"/>
  <c r="D188"/>
  <c r="N53" i="13" l="1"/>
  <c r="O53" s="1"/>
  <c r="K53"/>
  <c r="F53"/>
  <c r="E188" i="1"/>
  <c r="F188" s="1"/>
  <c r="D189"/>
  <c r="G53" i="13" l="1"/>
  <c r="H53" s="1"/>
  <c r="L53" s="1"/>
  <c r="I53"/>
  <c r="E189" i="1"/>
  <c r="F189" s="1"/>
  <c r="D190"/>
  <c r="M53" i="13" l="1"/>
  <c r="D191" i="1"/>
  <c r="E190"/>
  <c r="F190" s="1"/>
  <c r="E54" i="13" l="1"/>
  <c r="J54"/>
  <c r="E191" i="1"/>
  <c r="F191" s="1"/>
  <c r="D192"/>
  <c r="N54" i="13" l="1"/>
  <c r="O54" s="1"/>
  <c r="K54"/>
  <c r="F54"/>
  <c r="E192" i="1"/>
  <c r="F192" s="1"/>
  <c r="D193"/>
  <c r="L54" i="13" l="1"/>
  <c r="I54"/>
  <c r="G54"/>
  <c r="H54" s="1"/>
  <c r="E193" i="1"/>
  <c r="F193" s="1"/>
  <c r="D194"/>
  <c r="M54" i="13" l="1"/>
  <c r="E194" i="1"/>
  <c r="F194" s="1"/>
  <c r="D195"/>
  <c r="E55" i="13" l="1"/>
  <c r="J55"/>
  <c r="E195" i="1"/>
  <c r="F195" s="1"/>
  <c r="D196"/>
  <c r="N55" i="13" l="1"/>
  <c r="O55" s="1"/>
  <c r="K55"/>
  <c r="F55"/>
  <c r="E196" i="1"/>
  <c r="F196" s="1"/>
  <c r="D197"/>
  <c r="I55" i="13" l="1"/>
  <c r="G55"/>
  <c r="H55" s="1"/>
  <c r="E197" i="1"/>
  <c r="F197" s="1"/>
  <c r="D198"/>
  <c r="L55" i="13" l="1"/>
  <c r="M55"/>
  <c r="D199" i="1"/>
  <c r="E198"/>
  <c r="F198" s="1"/>
  <c r="E56" i="13" l="1"/>
  <c r="J56"/>
  <c r="E199" i="1"/>
  <c r="F199" s="1"/>
  <c r="D200"/>
  <c r="N56" i="13" l="1"/>
  <c r="O56" s="1"/>
  <c r="K56"/>
  <c r="F56"/>
  <c r="E200" i="1"/>
  <c r="F200" s="1"/>
  <c r="D201"/>
  <c r="L56" i="13" l="1"/>
  <c r="G56"/>
  <c r="H56" s="1"/>
  <c r="I56"/>
  <c r="E201" i="1"/>
  <c r="F201" s="1"/>
  <c r="D202"/>
  <c r="M56" i="13" l="1"/>
  <c r="D203" i="1"/>
  <c r="E202"/>
  <c r="F202" s="1"/>
  <c r="E57" i="13" l="1"/>
  <c r="J57"/>
  <c r="E203" i="1"/>
  <c r="F203" s="1"/>
  <c r="D204"/>
  <c r="N57" i="13" l="1"/>
  <c r="O57" s="1"/>
  <c r="K57"/>
  <c r="F57"/>
  <c r="L57" s="1"/>
  <c r="E204" i="1"/>
  <c r="F204" s="1"/>
  <c r="D205"/>
  <c r="I57" i="13" l="1"/>
  <c r="G57"/>
  <c r="H57" s="1"/>
  <c r="E205" i="1"/>
  <c r="F205" s="1"/>
  <c r="D206"/>
  <c r="M57" i="13" l="1"/>
  <c r="E206" i="1"/>
  <c r="F206" s="1"/>
  <c r="D207"/>
  <c r="E58" i="13" l="1"/>
  <c r="J58"/>
  <c r="E207" i="1"/>
  <c r="F207" s="1"/>
  <c r="D208"/>
  <c r="F58" i="13" l="1"/>
  <c r="N58"/>
  <c r="O58" s="1"/>
  <c r="K58"/>
  <c r="D209" i="1"/>
  <c r="E208"/>
  <c r="F208" s="1"/>
  <c r="L58" i="13" l="1"/>
  <c r="G58"/>
  <c r="H58" s="1"/>
  <c r="I58"/>
  <c r="E209" i="1"/>
  <c r="F209" s="1"/>
  <c r="D210"/>
  <c r="M58" i="13" l="1"/>
  <c r="E210" i="1"/>
  <c r="F210" s="1"/>
  <c r="D211"/>
  <c r="E59" i="13" l="1"/>
  <c r="J59"/>
  <c r="E211" i="1"/>
  <c r="F211" s="1"/>
  <c r="D212"/>
  <c r="N59" i="13" l="1"/>
  <c r="O59" s="1"/>
  <c r="K59"/>
  <c r="F59"/>
  <c r="E212" i="1"/>
  <c r="F212" s="1"/>
  <c r="D213"/>
  <c r="G59" i="13" l="1"/>
  <c r="H59" s="1"/>
  <c r="L59" s="1"/>
  <c r="I59"/>
  <c r="E213" i="1"/>
  <c r="F213" s="1"/>
  <c r="D214"/>
  <c r="M59" i="13" l="1"/>
  <c r="D215" i="1"/>
  <c r="E214"/>
  <c r="F214" s="1"/>
  <c r="E60" i="13" l="1"/>
  <c r="J60"/>
  <c r="E215" i="1"/>
  <c r="F215" s="1"/>
  <c r="D216"/>
  <c r="N60" i="13" l="1"/>
  <c r="O60" s="1"/>
  <c r="K60"/>
  <c r="F60"/>
  <c r="L60" s="1"/>
  <c r="E216" i="1"/>
  <c r="F216" s="1"/>
  <c r="D217"/>
  <c r="I60" i="13" l="1"/>
  <c r="G60"/>
  <c r="H60" s="1"/>
  <c r="E217" i="1"/>
  <c r="F217" s="1"/>
  <c r="D218"/>
  <c r="M60" i="13" l="1"/>
  <c r="E218" i="1"/>
  <c r="F218" s="1"/>
  <c r="D219"/>
  <c r="E61" i="13" l="1"/>
  <c r="J61"/>
  <c r="E219" i="1"/>
  <c r="F219" s="1"/>
  <c r="D220"/>
  <c r="N61" i="13" l="1"/>
  <c r="O61" s="1"/>
  <c r="K61"/>
  <c r="F61"/>
  <c r="D221" i="1"/>
  <c r="E220"/>
  <c r="F220" s="1"/>
  <c r="L61" i="13" l="1"/>
  <c r="I61"/>
  <c r="G61"/>
  <c r="H61" s="1"/>
  <c r="E221" i="1"/>
  <c r="F221" s="1"/>
  <c r="D222"/>
  <c r="M61" i="13" l="1"/>
  <c r="E222" i="1"/>
  <c r="F222" s="1"/>
  <c r="D223"/>
  <c r="E62" i="13" l="1"/>
  <c r="J62"/>
  <c r="E223" i="1"/>
  <c r="F223" s="1"/>
  <c r="D224"/>
  <c r="N62" i="13" l="1"/>
  <c r="O62" s="1"/>
  <c r="K62"/>
  <c r="F62"/>
  <c r="L62" s="1"/>
  <c r="D225" i="1"/>
  <c r="E224"/>
  <c r="F224" s="1"/>
  <c r="G62" i="13" l="1"/>
  <c r="H62" s="1"/>
  <c r="I62"/>
  <c r="E225" i="1"/>
  <c r="F225" s="1"/>
  <c r="D226"/>
  <c r="M62" i="13" l="1"/>
  <c r="E226" i="1"/>
  <c r="F226" s="1"/>
  <c r="D227"/>
  <c r="E63" i="13" l="1"/>
  <c r="J63"/>
  <c r="E227" i="1"/>
  <c r="F227" s="1"/>
  <c r="D228"/>
  <c r="N63" i="13" l="1"/>
  <c r="O63" s="1"/>
  <c r="K63"/>
  <c r="F63"/>
  <c r="L63" s="1"/>
  <c r="E228" i="1"/>
  <c r="F228" s="1"/>
  <c r="D229"/>
  <c r="I63" i="13" l="1"/>
  <c r="G63"/>
  <c r="H63" s="1"/>
  <c r="E229" i="1"/>
  <c r="F229" s="1"/>
  <c r="D230"/>
  <c r="M63" i="13" l="1"/>
  <c r="E230" i="1"/>
  <c r="F230" s="1"/>
  <c r="D231"/>
  <c r="E64" i="13" l="1"/>
  <c r="J64"/>
  <c r="E231" i="1"/>
  <c r="F231" s="1"/>
  <c r="D232"/>
  <c r="F64" i="13" l="1"/>
  <c r="L64" s="1"/>
  <c r="N64"/>
  <c r="O64" s="1"/>
  <c r="K64"/>
  <c r="D233" i="1"/>
  <c r="E232"/>
  <c r="F232" s="1"/>
  <c r="G64" i="13" l="1"/>
  <c r="H64" s="1"/>
  <c r="I64"/>
  <c r="E233" i="1"/>
  <c r="F233" s="1"/>
  <c r="D234"/>
  <c r="M64" i="13" l="1"/>
  <c r="E234" i="1"/>
  <c r="F234" s="1"/>
  <c r="D235"/>
  <c r="E65" i="13" l="1"/>
  <c r="J65"/>
  <c r="E235" i="1"/>
  <c r="F235" s="1"/>
  <c r="D236"/>
  <c r="N65" i="13" l="1"/>
  <c r="O65" s="1"/>
  <c r="K65"/>
  <c r="F65"/>
  <c r="D237" i="1"/>
  <c r="E236"/>
  <c r="F236" s="1"/>
  <c r="I65" i="13" l="1"/>
  <c r="G65"/>
  <c r="H65" s="1"/>
  <c r="L65" s="1"/>
  <c r="E237" i="1"/>
  <c r="F237" s="1"/>
  <c r="D238"/>
  <c r="M65" i="13" l="1"/>
  <c r="E238" i="1"/>
  <c r="F238" s="1"/>
  <c r="D239"/>
  <c r="E66" i="13" l="1"/>
  <c r="J66"/>
  <c r="E239" i="1"/>
  <c r="F239" s="1"/>
  <c r="D240"/>
  <c r="N66" i="13" l="1"/>
  <c r="O66" s="1"/>
  <c r="K66"/>
  <c r="F66"/>
  <c r="E240" i="1"/>
  <c r="F240" s="1"/>
  <c r="D241"/>
  <c r="I66" i="13" l="1"/>
  <c r="G66"/>
  <c r="H66" s="1"/>
  <c r="L66" s="1"/>
  <c r="E241" i="1"/>
  <c r="F241" s="1"/>
  <c r="D242"/>
  <c r="M66" i="13" l="1"/>
  <c r="E242" i="1"/>
  <c r="F242" s="1"/>
  <c r="D243"/>
  <c r="E67" i="13" l="1"/>
  <c r="J67"/>
  <c r="E243" i="1"/>
  <c r="F243" s="1"/>
  <c r="D244"/>
  <c r="N67" i="13" l="1"/>
  <c r="O67" s="1"/>
  <c r="K67"/>
  <c r="F67"/>
  <c r="L67" s="1"/>
  <c r="D245" i="1"/>
  <c r="E244"/>
  <c r="F244" s="1"/>
  <c r="I67" i="13" l="1"/>
  <c r="G67"/>
  <c r="H67" s="1"/>
  <c r="D246" i="1"/>
  <c r="E245"/>
  <c r="F245" s="1"/>
  <c r="M67" i="13" l="1"/>
  <c r="E246" i="1"/>
  <c r="F246" s="1"/>
  <c r="D247"/>
  <c r="E68" i="13" l="1"/>
  <c r="J68"/>
  <c r="E247" i="1"/>
  <c r="F247" s="1"/>
  <c r="D248"/>
  <c r="N68" i="13" l="1"/>
  <c r="O68" s="1"/>
  <c r="K68"/>
  <c r="F68"/>
  <c r="D249" i="1"/>
  <c r="E248"/>
  <c r="F248" s="1"/>
  <c r="G68" i="13" l="1"/>
  <c r="H68" s="1"/>
  <c r="L68" s="1"/>
  <c r="I68"/>
  <c r="E249" i="1"/>
  <c r="F249" s="1"/>
  <c r="D250"/>
  <c r="M68" i="13" l="1"/>
  <c r="E250" i="1"/>
  <c r="F250" s="1"/>
  <c r="D251"/>
  <c r="E69" i="13" l="1"/>
  <c r="J69"/>
  <c r="E251" i="1"/>
  <c r="F251" s="1"/>
  <c r="D252"/>
  <c r="F69" i="13" l="1"/>
  <c r="L69" s="1"/>
  <c r="N69"/>
  <c r="O69" s="1"/>
  <c r="K69"/>
  <c r="D253" i="1"/>
  <c r="E252"/>
  <c r="F252" s="1"/>
  <c r="G69" i="13" l="1"/>
  <c r="H69" s="1"/>
  <c r="I69"/>
  <c r="E253" i="1"/>
  <c r="F253" s="1"/>
  <c r="D254"/>
  <c r="M69" i="13" l="1"/>
  <c r="E254" i="1"/>
  <c r="F254" s="1"/>
  <c r="D255"/>
  <c r="E70" i="13" l="1"/>
  <c r="J70"/>
  <c r="E255" i="1"/>
  <c r="F255" s="1"/>
  <c r="D256"/>
  <c r="N70" i="13" l="1"/>
  <c r="O70" s="1"/>
  <c r="K70"/>
  <c r="F70"/>
  <c r="L70" s="1"/>
  <c r="D257" i="1"/>
  <c r="E256"/>
  <c r="F256" s="1"/>
  <c r="G70" i="13" l="1"/>
  <c r="H70" s="1"/>
  <c r="I70"/>
  <c r="E257" i="1"/>
  <c r="F257" s="1"/>
  <c r="D258"/>
  <c r="M70" i="13" l="1"/>
  <c r="E258" i="1"/>
  <c r="F258" s="1"/>
  <c r="D259"/>
  <c r="E71" i="13" l="1"/>
  <c r="J71"/>
  <c r="E259" i="1"/>
  <c r="F259" s="1"/>
  <c r="D260"/>
  <c r="N71" i="13" l="1"/>
  <c r="O71" s="1"/>
  <c r="K71"/>
  <c r="F71"/>
  <c r="L71" s="1"/>
  <c r="D261" i="1"/>
  <c r="E260"/>
  <c r="F260" s="1"/>
  <c r="G71" i="13" l="1"/>
  <c r="H71" s="1"/>
  <c r="I71"/>
  <c r="E261" i="1"/>
  <c r="F261" s="1"/>
  <c r="D262"/>
  <c r="M71" i="13" l="1"/>
  <c r="D263" i="1"/>
  <c r="E262"/>
  <c r="F262" s="1"/>
  <c r="E72" i="13" l="1"/>
  <c r="J72"/>
  <c r="E263" i="1"/>
  <c r="F263" s="1"/>
  <c r="D264"/>
  <c r="N72" i="13" l="1"/>
  <c r="O72" s="1"/>
  <c r="K72"/>
  <c r="F72"/>
  <c r="L72" s="1"/>
  <c r="E264" i="1"/>
  <c r="F264" s="1"/>
  <c r="D265"/>
  <c r="G72" i="13" l="1"/>
  <c r="H72" s="1"/>
  <c r="I72"/>
  <c r="E265" i="1"/>
  <c r="F265" s="1"/>
  <c r="D266"/>
  <c r="M72" i="13" l="1"/>
  <c r="D267" i="1"/>
  <c r="E266"/>
  <c r="F266" s="1"/>
  <c r="E73" i="13" l="1"/>
  <c r="J73"/>
  <c r="E267" i="1"/>
  <c r="F267" s="1"/>
  <c r="D268"/>
  <c r="N73" i="13" l="1"/>
  <c r="O73" s="1"/>
  <c r="K73"/>
  <c r="F73"/>
  <c r="L73" s="1"/>
  <c r="E268" i="1"/>
  <c r="F268" s="1"/>
  <c r="D269"/>
  <c r="I73" i="13" l="1"/>
  <c r="G73"/>
  <c r="H73" s="1"/>
  <c r="E269" i="1"/>
  <c r="F269" s="1"/>
  <c r="D270"/>
  <c r="M73" i="13" l="1"/>
  <c r="D271" i="1"/>
  <c r="E270"/>
  <c r="F270" s="1"/>
  <c r="E74" i="13" l="1"/>
  <c r="J74"/>
  <c r="E271" i="1"/>
  <c r="F271" s="1"/>
  <c r="D272"/>
  <c r="N74" i="13" l="1"/>
  <c r="O74" s="1"/>
  <c r="K74"/>
  <c r="F74"/>
  <c r="L74" s="1"/>
  <c r="D273" i="1"/>
  <c r="E272"/>
  <c r="F272" s="1"/>
  <c r="I74" i="13" l="1"/>
  <c r="G74"/>
  <c r="H74" s="1"/>
  <c r="E273" i="1"/>
  <c r="F273" s="1"/>
  <c r="D274"/>
  <c r="M74" i="13" l="1"/>
  <c r="E274" i="1"/>
  <c r="F274" s="1"/>
  <c r="D275"/>
  <c r="E75" i="13" l="1"/>
  <c r="J75"/>
  <c r="E275" i="1"/>
  <c r="F275" s="1"/>
  <c r="D276"/>
  <c r="F75" i="13" l="1"/>
  <c r="L75" s="1"/>
  <c r="N75"/>
  <c r="O75" s="1"/>
  <c r="K75"/>
  <c r="D277" i="1"/>
  <c r="E276"/>
  <c r="F276" s="1"/>
  <c r="I75" i="13" l="1"/>
  <c r="G75"/>
  <c r="H75" s="1"/>
  <c r="E277" i="1"/>
  <c r="F277" s="1"/>
  <c r="D278"/>
  <c r="M75" i="13" l="1"/>
  <c r="E278" i="1"/>
  <c r="F278" s="1"/>
  <c r="D279"/>
  <c r="E76" i="13" l="1"/>
  <c r="J76"/>
  <c r="E279" i="1"/>
  <c r="F279" s="1"/>
  <c r="D280"/>
  <c r="N76" i="13" l="1"/>
  <c r="O76" s="1"/>
  <c r="K76"/>
  <c r="F76"/>
  <c r="L76" s="1"/>
  <c r="D281" i="1"/>
  <c r="E280"/>
  <c r="F280" s="1"/>
  <c r="G76" i="13" l="1"/>
  <c r="H76" s="1"/>
  <c r="I76"/>
  <c r="E281" i="1"/>
  <c r="F281" s="1"/>
  <c r="D282"/>
  <c r="M76" i="13" l="1"/>
  <c r="D283" i="1"/>
  <c r="E282"/>
  <c r="F282" s="1"/>
  <c r="E77" i="13" l="1"/>
  <c r="J77"/>
  <c r="E283" i="1"/>
  <c r="F283" s="1"/>
  <c r="D284"/>
  <c r="F77" i="13" l="1"/>
  <c r="L77" s="1"/>
  <c r="N77"/>
  <c r="O77" s="1"/>
  <c r="K77"/>
  <c r="E284" i="1"/>
  <c r="F284" s="1"/>
  <c r="D285"/>
  <c r="I77" i="13" l="1"/>
  <c r="G77"/>
  <c r="H77" s="1"/>
  <c r="E285" i="1"/>
  <c r="F285" s="1"/>
  <c r="D286"/>
  <c r="M77" i="13" l="1"/>
  <c r="D287" i="1"/>
  <c r="E286"/>
  <c r="F286" s="1"/>
  <c r="E78" i="13" l="1"/>
  <c r="J78"/>
  <c r="E287" i="1"/>
  <c r="F287" s="1"/>
  <c r="D288"/>
  <c r="N78" i="13" l="1"/>
  <c r="O78" s="1"/>
  <c r="K78"/>
  <c r="F78"/>
  <c r="L78" s="1"/>
  <c r="E288" i="1"/>
  <c r="F288" s="1"/>
  <c r="D289"/>
  <c r="I78" i="13" l="1"/>
  <c r="G78"/>
  <c r="H78" s="1"/>
  <c r="D290" i="1"/>
  <c r="E289"/>
  <c r="F289" s="1"/>
  <c r="M78" i="13" l="1"/>
  <c r="D291" i="1"/>
  <c r="E290"/>
  <c r="F290" s="1"/>
  <c r="E79" i="13" l="1"/>
  <c r="J79"/>
  <c r="E291" i="1"/>
  <c r="F291" s="1"/>
  <c r="D292"/>
  <c r="N79" i="13" l="1"/>
  <c r="O79" s="1"/>
  <c r="K79"/>
  <c r="F79"/>
  <c r="E292" i="1"/>
  <c r="F292" s="1"/>
  <c r="D293"/>
  <c r="G79" i="13" l="1"/>
  <c r="H79" s="1"/>
  <c r="L79" s="1"/>
  <c r="I79"/>
  <c r="E293" i="1"/>
  <c r="F293" s="1"/>
  <c r="D294"/>
  <c r="M79" i="13" l="1"/>
  <c r="E294" i="1"/>
  <c r="F294" s="1"/>
  <c r="D295"/>
  <c r="E80" i="13" l="1"/>
  <c r="J80"/>
  <c r="E295" i="1"/>
  <c r="F295" s="1"/>
  <c r="D296"/>
  <c r="N80" i="13" l="1"/>
  <c r="O80" s="1"/>
  <c r="K80"/>
  <c r="F80"/>
  <c r="L80" s="1"/>
  <c r="D297" i="1"/>
  <c r="E296"/>
  <c r="F296" s="1"/>
  <c r="I80" i="13" l="1"/>
  <c r="G80"/>
  <c r="H80" s="1"/>
  <c r="E297" i="1"/>
  <c r="F297" s="1"/>
  <c r="D298"/>
  <c r="M80" i="13" l="1"/>
  <c r="E298" i="1"/>
  <c r="F298" s="1"/>
  <c r="D299"/>
  <c r="E81" i="13" l="1"/>
  <c r="J81"/>
  <c r="E299" i="1"/>
  <c r="F299" s="1"/>
  <c r="D300"/>
  <c r="N81" i="13" l="1"/>
  <c r="O81" s="1"/>
  <c r="K81"/>
  <c r="F81"/>
  <c r="D301" i="1"/>
  <c r="E300"/>
  <c r="F300" s="1"/>
  <c r="I81" i="13" l="1"/>
  <c r="G81"/>
  <c r="H81" s="1"/>
  <c r="E301" i="1"/>
  <c r="F301" s="1"/>
  <c r="D302"/>
  <c r="L81" i="13" l="1"/>
  <c r="M81"/>
  <c r="E302" i="1"/>
  <c r="F302" s="1"/>
  <c r="D303"/>
  <c r="E82" i="13" l="1"/>
  <c r="J82"/>
  <c r="E303" i="1"/>
  <c r="F303" s="1"/>
  <c r="D304"/>
  <c r="N82" i="13" l="1"/>
  <c r="O82" s="1"/>
  <c r="K82"/>
  <c r="F82"/>
  <c r="L82" s="1"/>
  <c r="D305" i="1"/>
  <c r="E304"/>
  <c r="F304" s="1"/>
  <c r="I82" i="13" l="1"/>
  <c r="G82"/>
  <c r="H82" s="1"/>
  <c r="E305" i="1"/>
  <c r="F305" s="1"/>
  <c r="D306"/>
  <c r="M82" i="13" l="1"/>
  <c r="D307" i="1"/>
  <c r="E306"/>
  <c r="F306" s="1"/>
  <c r="E83" i="13" l="1"/>
  <c r="J83"/>
  <c r="E307" i="1"/>
  <c r="F307" s="1"/>
  <c r="D308"/>
  <c r="F83" i="13" l="1"/>
  <c r="L83" s="1"/>
  <c r="N83"/>
  <c r="O83" s="1"/>
  <c r="K83"/>
  <c r="D309" i="1"/>
  <c r="E308"/>
  <c r="F308" s="1"/>
  <c r="I83" i="13" l="1"/>
  <c r="G83"/>
  <c r="H83" s="1"/>
  <c r="E309" i="1"/>
  <c r="F309" s="1"/>
  <c r="D310"/>
  <c r="M83" i="13" l="1"/>
  <c r="E310" i="1"/>
  <c r="F310" s="1"/>
  <c r="D311"/>
  <c r="E84" i="13" l="1"/>
  <c r="J84"/>
  <c r="E311" i="1"/>
  <c r="F311" s="1"/>
  <c r="D312"/>
  <c r="N84" i="13" l="1"/>
  <c r="O84" s="1"/>
  <c r="K84"/>
  <c r="F84"/>
  <c r="L84" s="1"/>
  <c r="D313" i="1"/>
  <c r="E312"/>
  <c r="F312" s="1"/>
  <c r="I84" i="13" l="1"/>
  <c r="G84"/>
  <c r="H84" s="1"/>
  <c r="E313" i="1"/>
  <c r="F313" s="1"/>
  <c r="D314"/>
  <c r="M84" i="13" l="1"/>
  <c r="D315" i="1"/>
  <c r="E314"/>
  <c r="F314" s="1"/>
  <c r="E85" i="13" l="1"/>
  <c r="J85"/>
  <c r="E315" i="1"/>
  <c r="F315" s="1"/>
  <c r="D316"/>
  <c r="N85" i="13" l="1"/>
  <c r="O85" s="1"/>
  <c r="K85"/>
  <c r="F85"/>
  <c r="L85" s="1"/>
  <c r="E316" i="1"/>
  <c r="F316" s="1"/>
  <c r="D317"/>
  <c r="I85" i="13" l="1"/>
  <c r="G85"/>
  <c r="H85" s="1"/>
  <c r="E317" i="1"/>
  <c r="F317" s="1"/>
  <c r="D318"/>
  <c r="M85" i="13" l="1"/>
  <c r="D319" i="1"/>
  <c r="E318"/>
  <c r="F318" s="1"/>
  <c r="E86" i="13" l="1"/>
  <c r="J86"/>
  <c r="E319" i="1"/>
  <c r="F319" s="1"/>
  <c r="D320"/>
  <c r="N86" i="13" l="1"/>
  <c r="O86" s="1"/>
  <c r="K86"/>
  <c r="F86"/>
  <c r="L86" s="1"/>
  <c r="E320" i="1"/>
  <c r="F320" s="1"/>
  <c r="D321"/>
  <c r="I86" i="13" l="1"/>
  <c r="G86"/>
  <c r="H86" s="1"/>
  <c r="E321" i="1"/>
  <c r="F321" s="1"/>
  <c r="D322"/>
  <c r="M86" i="13" l="1"/>
  <c r="D323" i="1"/>
  <c r="E322"/>
  <c r="F322" s="1"/>
  <c r="E87" i="13" l="1"/>
  <c r="J87"/>
  <c r="E323" i="1"/>
  <c r="F323" s="1"/>
  <c r="D324"/>
  <c r="N87" i="13" l="1"/>
  <c r="O87" s="1"/>
  <c r="K87"/>
  <c r="F87"/>
  <c r="E324" i="1"/>
  <c r="F324" s="1"/>
  <c r="D325"/>
  <c r="G87" i="13" l="1"/>
  <c r="H87" s="1"/>
  <c r="L87" s="1"/>
  <c r="I87"/>
  <c r="E325" i="1"/>
  <c r="F325" s="1"/>
  <c r="D326"/>
  <c r="M87" i="13" l="1"/>
  <c r="D327" i="1"/>
  <c r="E326"/>
  <c r="F326" s="1"/>
  <c r="E88" i="13" l="1"/>
  <c r="J88"/>
  <c r="E327" i="1"/>
  <c r="F327" s="1"/>
  <c r="D328"/>
  <c r="N88" i="13" l="1"/>
  <c r="O88" s="1"/>
  <c r="K88"/>
  <c r="F88"/>
  <c r="E328" i="1"/>
  <c r="F328" s="1"/>
  <c r="D329"/>
  <c r="I88" i="13" l="1"/>
  <c r="G88"/>
  <c r="H88" s="1"/>
  <c r="L88" s="1"/>
  <c r="E329" i="1"/>
  <c r="F329" s="1"/>
  <c r="D330"/>
  <c r="M88" i="13" l="1"/>
  <c r="E330" i="1"/>
  <c r="F330" s="1"/>
  <c r="D331"/>
  <c r="E89" i="13" l="1"/>
  <c r="J89"/>
  <c r="E331" i="1"/>
  <c r="F331" s="1"/>
  <c r="D332"/>
  <c r="N89" i="13" l="1"/>
  <c r="O89" s="1"/>
  <c r="K89"/>
  <c r="F89"/>
  <c r="D333" i="1"/>
  <c r="E332"/>
  <c r="F332" s="1"/>
  <c r="I89" i="13" l="1"/>
  <c r="G89"/>
  <c r="H89" s="1"/>
  <c r="L89" s="1"/>
  <c r="E333" i="1"/>
  <c r="F333" s="1"/>
  <c r="D334"/>
  <c r="M89" i="13" l="1"/>
  <c r="E334" i="1"/>
  <c r="F334" s="1"/>
  <c r="D335"/>
  <c r="E90" i="13" l="1"/>
  <c r="J90"/>
  <c r="E335" i="1"/>
  <c r="F335" s="1"/>
  <c r="D336"/>
  <c r="F90" i="13" l="1"/>
  <c r="L90" s="1"/>
  <c r="N90"/>
  <c r="O90" s="1"/>
  <c r="K90"/>
  <c r="D337" i="1"/>
  <c r="E336"/>
  <c r="F336" s="1"/>
  <c r="G90" i="13" l="1"/>
  <c r="H90" s="1"/>
  <c r="I90"/>
  <c r="E337" i="1"/>
  <c r="F337" s="1"/>
  <c r="D338"/>
  <c r="M90" i="13" l="1"/>
  <c r="E338" i="1"/>
  <c r="F338" s="1"/>
  <c r="D339"/>
  <c r="E91" i="13" l="1"/>
  <c r="J91"/>
  <c r="E339" i="1"/>
  <c r="F339" s="1"/>
  <c r="D340"/>
  <c r="N91" i="13" l="1"/>
  <c r="O91" s="1"/>
  <c r="K91"/>
  <c r="F91"/>
  <c r="D341" i="1"/>
  <c r="E340"/>
  <c r="F340" s="1"/>
  <c r="I91" i="13" l="1"/>
  <c r="G91"/>
  <c r="H91" s="1"/>
  <c r="L91" s="1"/>
  <c r="E341" i="1"/>
  <c r="F341" s="1"/>
  <c r="D342"/>
  <c r="M91" i="13" l="1"/>
  <c r="E342" i="1"/>
  <c r="F342" s="1"/>
  <c r="D343"/>
  <c r="E92" i="13" l="1"/>
  <c r="J92"/>
  <c r="E343" i="1"/>
  <c r="F343" s="1"/>
  <c r="D344"/>
  <c r="N92" i="13" l="1"/>
  <c r="O92" s="1"/>
  <c r="K92"/>
  <c r="F92"/>
  <c r="D345" i="1"/>
  <c r="E344"/>
  <c r="F344" s="1"/>
  <c r="I92" i="13" l="1"/>
  <c r="G92"/>
  <c r="H92" s="1"/>
  <c r="L92" s="1"/>
  <c r="E345" i="1"/>
  <c r="F345" s="1"/>
  <c r="D346"/>
  <c r="M92" i="13" l="1"/>
  <c r="E346" i="1"/>
  <c r="F346" s="1"/>
  <c r="D347"/>
  <c r="E93" i="13" l="1"/>
  <c r="J93"/>
  <c r="E347" i="1"/>
  <c r="F347" s="1"/>
  <c r="D348"/>
  <c r="N93" i="13" l="1"/>
  <c r="O93" s="1"/>
  <c r="K93"/>
  <c r="F93"/>
  <c r="D349" i="1"/>
  <c r="E348"/>
  <c r="F348" s="1"/>
  <c r="I93" i="13" l="1"/>
  <c r="G93"/>
  <c r="H93" s="1"/>
  <c r="L93" s="1"/>
  <c r="E349" i="1"/>
  <c r="F349" s="1"/>
  <c r="D350"/>
  <c r="M93" i="13" l="1"/>
  <c r="E350" i="1"/>
  <c r="F350" s="1"/>
  <c r="D351"/>
  <c r="E94" i="13" l="1"/>
  <c r="J94"/>
  <c r="E351" i="1"/>
  <c r="F351" s="1"/>
  <c r="D352"/>
  <c r="N94" i="13" l="1"/>
  <c r="O94" s="1"/>
  <c r="K94"/>
  <c r="F94"/>
  <c r="D353" i="1"/>
  <c r="E352"/>
  <c r="F352" s="1"/>
  <c r="I94" i="13" l="1"/>
  <c r="G94"/>
  <c r="H94" s="1"/>
  <c r="L94" s="1"/>
  <c r="E353" i="1"/>
  <c r="F353" s="1"/>
  <c r="D354"/>
  <c r="M94" i="13" l="1"/>
  <c r="D355" i="1"/>
  <c r="E354"/>
  <c r="F354" s="1"/>
  <c r="E95" i="13" l="1"/>
  <c r="J95"/>
  <c r="E355" i="1"/>
  <c r="F355" s="1"/>
  <c r="D356"/>
  <c r="F95" i="13" l="1"/>
  <c r="N95"/>
  <c r="O95" s="1"/>
  <c r="K95"/>
  <c r="E356" i="1"/>
  <c r="F356" s="1"/>
  <c r="D357"/>
  <c r="I95" i="13" l="1"/>
  <c r="G95"/>
  <c r="H95" s="1"/>
  <c r="L95" s="1"/>
  <c r="E357" i="1"/>
  <c r="F357" s="1"/>
  <c r="D358"/>
  <c r="M95" i="13" l="1"/>
  <c r="D359" i="1"/>
  <c r="E358"/>
  <c r="F358" s="1"/>
  <c r="E96" i="13" l="1"/>
  <c r="J96"/>
  <c r="E359" i="1"/>
  <c r="F359" s="1"/>
  <c r="D360"/>
  <c r="F96" i="13" l="1"/>
  <c r="L96" s="1"/>
  <c r="N96"/>
  <c r="O96" s="1"/>
  <c r="K96"/>
  <c r="E360" i="1"/>
  <c r="F360" s="1"/>
  <c r="D361"/>
  <c r="I96" i="13" l="1"/>
  <c r="G96"/>
  <c r="H96" s="1"/>
  <c r="E361" i="1"/>
  <c r="F361" s="1"/>
  <c r="D362"/>
  <c r="M96" i="13" l="1"/>
  <c r="E362" i="1"/>
  <c r="F362" s="1"/>
  <c r="D363"/>
  <c r="E97" i="13" l="1"/>
  <c r="J97"/>
  <c r="D364" i="1"/>
  <c r="E363"/>
  <c r="F363" s="1"/>
  <c r="F97" i="13" l="1"/>
  <c r="L97" s="1"/>
  <c r="N97"/>
  <c r="O97" s="1"/>
  <c r="K97"/>
  <c r="D365" i="1"/>
  <c r="E364"/>
  <c r="F364" s="1"/>
  <c r="G97" i="13" l="1"/>
  <c r="H97" s="1"/>
  <c r="I97"/>
  <c r="E365" i="1"/>
  <c r="F365" s="1"/>
  <c r="D366"/>
  <c r="M97" i="13" l="1"/>
  <c r="E366" i="1"/>
  <c r="F366" s="1"/>
  <c r="D367"/>
  <c r="E98" i="13" l="1"/>
  <c r="J98"/>
  <c r="D368" i="1"/>
  <c r="E367"/>
  <c r="F367" s="1"/>
  <c r="F98" i="13" l="1"/>
  <c r="L98" s="1"/>
  <c r="N98"/>
  <c r="O98" s="1"/>
  <c r="K98"/>
  <c r="D369" i="1"/>
  <c r="E368"/>
  <c r="F368" s="1"/>
  <c r="I98" i="13" l="1"/>
  <c r="G98"/>
  <c r="H98" s="1"/>
  <c r="E369" i="1"/>
  <c r="F369" s="1"/>
  <c r="D370"/>
  <c r="M98" i="13" l="1"/>
  <c r="E370" i="1"/>
  <c r="F370" s="1"/>
  <c r="D371"/>
  <c r="E99" i="13" l="1"/>
  <c r="J99"/>
  <c r="D372" i="1"/>
  <c r="E371"/>
  <c r="F371" s="1"/>
  <c r="F99" i="13" l="1"/>
  <c r="N99"/>
  <c r="O99" s="1"/>
  <c r="K99"/>
  <c r="D373" i="1"/>
  <c r="E372"/>
  <c r="F372" s="1"/>
  <c r="I99" i="13" l="1"/>
  <c r="G99"/>
  <c r="H99" s="1"/>
  <c r="L99" s="1"/>
  <c r="E373" i="1"/>
  <c r="F373" s="1"/>
  <c r="D374"/>
  <c r="M99" i="13" l="1"/>
  <c r="E374" i="1"/>
  <c r="F374" s="1"/>
  <c r="D375"/>
  <c r="E100" i="13" l="1"/>
  <c r="J100"/>
  <c r="D376" i="1"/>
  <c r="E375"/>
  <c r="F375" s="1"/>
  <c r="N100" i="13" l="1"/>
  <c r="O100" s="1"/>
  <c r="K100"/>
  <c r="F100"/>
  <c r="L100" s="1"/>
  <c r="E376" i="1"/>
  <c r="F376" s="1"/>
  <c r="D377"/>
  <c r="G100" i="13" l="1"/>
  <c r="H100" s="1"/>
  <c r="I100"/>
  <c r="D378" i="1"/>
  <c r="E377"/>
  <c r="F377" s="1"/>
  <c r="M100" i="13" l="1"/>
  <c r="D379" i="1"/>
  <c r="E378"/>
  <c r="F378" s="1"/>
  <c r="E101" i="13" l="1"/>
  <c r="J101"/>
  <c r="D380" i="1"/>
  <c r="E379"/>
  <c r="F379" s="1"/>
  <c r="N101" i="13" l="1"/>
  <c r="O101" s="1"/>
  <c r="K101"/>
  <c r="F101"/>
  <c r="L101" s="1"/>
  <c r="D381" i="1"/>
  <c r="E380"/>
  <c r="F380" s="1"/>
  <c r="G101" i="13" l="1"/>
  <c r="H101" s="1"/>
  <c r="I101"/>
  <c r="D382" i="1"/>
  <c r="E381"/>
  <c r="F381" s="1"/>
  <c r="M101" i="13" l="1"/>
  <c r="E382" i="1"/>
  <c r="F382" s="1"/>
  <c r="D383"/>
  <c r="E102" i="13" l="1"/>
  <c r="J102"/>
  <c r="D384" i="1"/>
  <c r="E383"/>
  <c r="F383" s="1"/>
  <c r="N102" i="13" l="1"/>
  <c r="O102" s="1"/>
  <c r="K102"/>
  <c r="F102"/>
  <c r="L102" s="1"/>
  <c r="D385" i="1"/>
  <c r="E384"/>
  <c r="F384" s="1"/>
  <c r="I102" i="13" l="1"/>
  <c r="G102"/>
  <c r="H102" s="1"/>
  <c r="E385" i="1"/>
  <c r="F385" s="1"/>
  <c r="D386"/>
  <c r="M102" i="13" l="1"/>
  <c r="E386" i="1"/>
  <c r="F386" s="1"/>
  <c r="D387"/>
  <c r="E103" i="13" l="1"/>
  <c r="J103"/>
  <c r="E387" i="1"/>
  <c r="F387" s="1"/>
  <c r="D388"/>
  <c r="N103" i="13" l="1"/>
  <c r="O103" s="1"/>
  <c r="K103"/>
  <c r="F103"/>
  <c r="E388" i="1"/>
  <c r="F388" s="1"/>
  <c r="D389"/>
  <c r="I103" i="13" l="1"/>
  <c r="G103"/>
  <c r="H103" s="1"/>
  <c r="L103" s="1"/>
  <c r="E389" i="1"/>
  <c r="F389" s="1"/>
  <c r="D390"/>
  <c r="M103" i="13" l="1"/>
  <c r="D391" i="1"/>
  <c r="E390"/>
  <c r="F390" s="1"/>
  <c r="E104" i="13" l="1"/>
  <c r="J104"/>
  <c r="D392" i="1"/>
  <c r="E391"/>
  <c r="F391" s="1"/>
  <c r="N104" i="13" l="1"/>
  <c r="O104" s="1"/>
  <c r="K104"/>
  <c r="F104"/>
  <c r="E392" i="1"/>
  <c r="F392" s="1"/>
  <c r="D393"/>
  <c r="I104" i="13" l="1"/>
  <c r="G104"/>
  <c r="H104" s="1"/>
  <c r="D394" i="1"/>
  <c r="E393"/>
  <c r="F393" s="1"/>
  <c r="L104" i="13" l="1"/>
  <c r="M104"/>
  <c r="E394" i="1"/>
  <c r="F394" s="1"/>
  <c r="D395"/>
  <c r="E105" i="13" l="1"/>
  <c r="J105"/>
  <c r="E395" i="1"/>
  <c r="F395" s="1"/>
  <c r="D396"/>
  <c r="N105" i="13" l="1"/>
  <c r="O105" s="1"/>
  <c r="K105"/>
  <c r="F105"/>
  <c r="E396" i="1"/>
  <c r="F396" s="1"/>
  <c r="D397"/>
  <c r="I105" i="13" l="1"/>
  <c r="G105"/>
  <c r="H105" s="1"/>
  <c r="L105" s="1"/>
  <c r="E397" i="1"/>
  <c r="F397" s="1"/>
  <c r="D398"/>
  <c r="M105" i="13" l="1"/>
  <c r="D399" i="1"/>
  <c r="E398"/>
  <c r="F398" s="1"/>
  <c r="E106" i="13" l="1"/>
  <c r="J106"/>
  <c r="D400" i="1"/>
  <c r="E399"/>
  <c r="F399" s="1"/>
  <c r="N106" i="13" l="1"/>
  <c r="O106" s="1"/>
  <c r="K106"/>
  <c r="F106"/>
  <c r="D401" i="1"/>
  <c r="E400"/>
  <c r="F400" s="1"/>
  <c r="G106" i="13" l="1"/>
  <c r="H106" s="1"/>
  <c r="L106" s="1"/>
  <c r="I106"/>
  <c r="D402" i="1"/>
  <c r="E401"/>
  <c r="F401" s="1"/>
  <c r="M106" i="13" l="1"/>
  <c r="E402" i="1"/>
  <c r="F402" s="1"/>
  <c r="D403"/>
  <c r="E107" i="13" l="1"/>
  <c r="J107"/>
  <c r="E403" i="1"/>
  <c r="F403" s="1"/>
  <c r="D404"/>
  <c r="N107" i="13" l="1"/>
  <c r="O107" s="1"/>
  <c r="K107"/>
  <c r="F107"/>
  <c r="E404" i="1"/>
  <c r="F404" s="1"/>
  <c r="D405"/>
  <c r="I107" i="13" l="1"/>
  <c r="G107"/>
  <c r="H107" s="1"/>
  <c r="L107" s="1"/>
  <c r="D406" i="1"/>
  <c r="E405"/>
  <c r="F405" s="1"/>
  <c r="M107" i="13" l="1"/>
  <c r="D407" i="1"/>
  <c r="E406"/>
  <c r="F406" s="1"/>
  <c r="E108" i="13" l="1"/>
  <c r="J108"/>
  <c r="D408" i="1"/>
  <c r="E407"/>
  <c r="F407" s="1"/>
  <c r="N108" i="13" l="1"/>
  <c r="O108" s="1"/>
  <c r="K108"/>
  <c r="F108"/>
  <c r="D409" i="1"/>
  <c r="E408"/>
  <c r="F408" s="1"/>
  <c r="I108" i="13" l="1"/>
  <c r="G108"/>
  <c r="H108" s="1"/>
  <c r="D410" i="1"/>
  <c r="E409"/>
  <c r="F409" s="1"/>
  <c r="L108" i="13" l="1"/>
  <c r="M108"/>
  <c r="E410" i="1"/>
  <c r="F410" s="1"/>
  <c r="D411"/>
  <c r="E109" i="13" l="1"/>
  <c r="J109"/>
  <c r="D412" i="1"/>
  <c r="E411"/>
  <c r="F411" s="1"/>
  <c r="F109" i="13" l="1"/>
  <c r="N109"/>
  <c r="O109" s="1"/>
  <c r="K109"/>
  <c r="D413" i="1"/>
  <c r="E412"/>
  <c r="F412" s="1"/>
  <c r="I109" i="13" l="1"/>
  <c r="G109"/>
  <c r="H109" s="1"/>
  <c r="L109" s="1"/>
  <c r="E413" i="1"/>
  <c r="F413" s="1"/>
  <c r="D414"/>
  <c r="M109" i="13" l="1"/>
  <c r="E414" i="1"/>
  <c r="F414" s="1"/>
  <c r="D415"/>
  <c r="E110" i="13" l="1"/>
  <c r="J110"/>
  <c r="D416" i="1"/>
  <c r="E415"/>
  <c r="F415" s="1"/>
  <c r="N110" i="13" l="1"/>
  <c r="O110" s="1"/>
  <c r="K110"/>
  <c r="F110"/>
  <c r="D417" i="1"/>
  <c r="E416"/>
  <c r="F416" s="1"/>
  <c r="I110" i="13" l="1"/>
  <c r="G110"/>
  <c r="H110" s="1"/>
  <c r="L110" s="1"/>
  <c r="E417" i="1"/>
  <c r="F417" s="1"/>
  <c r="D418"/>
  <c r="M110" i="13" l="1"/>
  <c r="E418" i="1"/>
  <c r="F418" s="1"/>
  <c r="D419"/>
  <c r="E111" i="13" l="1"/>
  <c r="J111"/>
  <c r="D420" i="1"/>
  <c r="E419"/>
  <c r="F419" s="1"/>
  <c r="N111" i="13" l="1"/>
  <c r="O111" s="1"/>
  <c r="K111"/>
  <c r="F111"/>
  <c r="L111" s="1"/>
  <c r="E420" i="1"/>
  <c r="F420" s="1"/>
  <c r="D421"/>
  <c r="G111" i="13" l="1"/>
  <c r="H111" s="1"/>
  <c r="I111"/>
  <c r="D422" i="1"/>
  <c r="E421"/>
  <c r="F421" s="1"/>
  <c r="M111" i="13" l="1"/>
  <c r="D423" i="1"/>
  <c r="E422"/>
  <c r="F422" s="1"/>
  <c r="E112" i="13" l="1"/>
  <c r="J112"/>
  <c r="E423" i="1"/>
  <c r="F423" s="1"/>
  <c r="D424"/>
  <c r="N112" i="13" l="1"/>
  <c r="O112" s="1"/>
  <c r="K112"/>
  <c r="F112"/>
  <c r="E424" i="1"/>
  <c r="F424" s="1"/>
  <c r="D425"/>
  <c r="G112" i="13" l="1"/>
  <c r="H112" s="1"/>
  <c r="L112" s="1"/>
  <c r="I112"/>
  <c r="D426" i="1"/>
  <c r="E425"/>
  <c r="F425" s="1"/>
  <c r="M112" i="13" l="1"/>
  <c r="D427" i="1"/>
  <c r="E426"/>
  <c r="F426" s="1"/>
  <c r="E113" i="13" l="1"/>
  <c r="J113"/>
  <c r="E427" i="1"/>
  <c r="F427" s="1"/>
  <c r="D428"/>
  <c r="N113" i="13" l="1"/>
  <c r="O113" s="1"/>
  <c r="K113"/>
  <c r="F113"/>
  <c r="E428" i="1"/>
  <c r="F428" s="1"/>
  <c r="D429"/>
  <c r="G113" i="13" l="1"/>
  <c r="H113" s="1"/>
  <c r="I113"/>
  <c r="D430" i="1"/>
  <c r="E429"/>
  <c r="F429" s="1"/>
  <c r="L113" i="13" l="1"/>
  <c r="M113"/>
  <c r="E430" i="1"/>
  <c r="F430" s="1"/>
  <c r="D431"/>
  <c r="E114" i="13" l="1"/>
  <c r="J114"/>
  <c r="E431" i="1"/>
  <c r="F431" s="1"/>
  <c r="D432"/>
  <c r="N114" i="13" l="1"/>
  <c r="O114" s="1"/>
  <c r="K114"/>
  <c r="F114"/>
  <c r="E432" i="1"/>
  <c r="F432" s="1"/>
  <c r="D433"/>
  <c r="G114" i="13" l="1"/>
  <c r="H114" s="1"/>
  <c r="L114" s="1"/>
  <c r="I114"/>
  <c r="D434" i="1"/>
  <c r="E433"/>
  <c r="F433" s="1"/>
  <c r="M114" i="13" l="1"/>
  <c r="E434" i="1"/>
  <c r="F434" s="1"/>
  <c r="D435"/>
  <c r="E115" i="13" l="1"/>
  <c r="J115"/>
  <c r="E435" i="1"/>
  <c r="F435" s="1"/>
  <c r="D436"/>
  <c r="N115" i="13" l="1"/>
  <c r="O115" s="1"/>
  <c r="K115"/>
  <c r="F115"/>
  <c r="E436" i="1"/>
  <c r="F436" s="1"/>
  <c r="D437"/>
  <c r="I115" i="13" l="1"/>
  <c r="G115"/>
  <c r="H115" s="1"/>
  <c r="L115" s="1"/>
  <c r="D438" i="1"/>
  <c r="E437"/>
  <c r="F437" s="1"/>
  <c r="M115" i="13" l="1"/>
  <c r="E438" i="1"/>
  <c r="F438" s="1"/>
  <c r="D439"/>
  <c r="E116" i="13" l="1"/>
  <c r="J116"/>
  <c r="D440" i="1"/>
  <c r="E439"/>
  <c r="F439" s="1"/>
  <c r="N116" i="13" l="1"/>
  <c r="O116" s="1"/>
  <c r="K116"/>
  <c r="F116"/>
  <c r="E440" i="1"/>
  <c r="F440" s="1"/>
  <c r="D441"/>
  <c r="G116" i="13" l="1"/>
  <c r="H116" s="1"/>
  <c r="L116" s="1"/>
  <c r="I116"/>
  <c r="E441" i="1"/>
  <c r="F441" s="1"/>
  <c r="D442"/>
  <c r="M116" i="13" l="1"/>
  <c r="D443" i="1"/>
  <c r="E442"/>
  <c r="F442" s="1"/>
  <c r="E117" i="13" l="1"/>
  <c r="J117"/>
  <c r="E443" i="1"/>
  <c r="F443" s="1"/>
  <c r="D444"/>
  <c r="F117" i="13" l="1"/>
  <c r="N117"/>
  <c r="O117" s="1"/>
  <c r="K117"/>
  <c r="E444" i="1"/>
  <c r="F444" s="1"/>
  <c r="D445"/>
  <c r="I117" i="13" l="1"/>
  <c r="G117"/>
  <c r="H117" s="1"/>
  <c r="D446" i="1"/>
  <c r="E445"/>
  <c r="F445" s="1"/>
  <c r="L117" i="13" l="1"/>
  <c r="M117"/>
  <c r="E446" i="1"/>
  <c r="F446" s="1"/>
  <c r="D447"/>
  <c r="E118" i="13" l="1"/>
  <c r="J118"/>
  <c r="D448" i="1"/>
  <c r="E447"/>
  <c r="F447" s="1"/>
  <c r="N118" i="13" l="1"/>
  <c r="O118" s="1"/>
  <c r="K118"/>
  <c r="F118"/>
  <c r="D449" i="1"/>
  <c r="E448"/>
  <c r="F448" s="1"/>
  <c r="G118" i="13" l="1"/>
  <c r="H118" s="1"/>
  <c r="L118" s="1"/>
  <c r="I118"/>
  <c r="E449" i="1"/>
  <c r="F449" s="1"/>
  <c r="D450"/>
  <c r="M118" i="13" l="1"/>
  <c r="E450" i="1"/>
  <c r="F450" s="1"/>
  <c r="D451"/>
  <c r="E119" i="13" l="1"/>
  <c r="J119"/>
  <c r="E451" i="1"/>
  <c r="F451" s="1"/>
  <c r="D452"/>
  <c r="N119" i="13" l="1"/>
  <c r="O119" s="1"/>
  <c r="K119"/>
  <c r="F119"/>
  <c r="D453" i="1"/>
  <c r="E452"/>
  <c r="F452" s="1"/>
  <c r="I119" i="13" l="1"/>
  <c r="G119"/>
  <c r="H119" s="1"/>
  <c r="L119" s="1"/>
  <c r="D454" i="1"/>
  <c r="E453"/>
  <c r="F453" s="1"/>
  <c r="M119" i="13" l="1"/>
  <c r="D455" i="1"/>
  <c r="E454"/>
  <c r="F454" s="1"/>
  <c r="E120" i="13" l="1"/>
  <c r="J120"/>
  <c r="D456" i="1"/>
  <c r="E455"/>
  <c r="F455" s="1"/>
  <c r="N120" i="13" l="1"/>
  <c r="O120" s="1"/>
  <c r="K120"/>
  <c r="F120"/>
  <c r="E456" i="1"/>
  <c r="F456" s="1"/>
  <c r="D457"/>
  <c r="I120" i="13" l="1"/>
  <c r="G120"/>
  <c r="H120" s="1"/>
  <c r="L120" s="1"/>
  <c r="D458" i="1"/>
  <c r="E457"/>
  <c r="F457" s="1"/>
  <c r="M120" i="13" l="1"/>
  <c r="E458" i="1"/>
  <c r="F458" s="1"/>
  <c r="D459"/>
  <c r="E121" i="13" l="1"/>
  <c r="J121"/>
  <c r="D460" i="1"/>
  <c r="E459"/>
  <c r="F459" s="1"/>
  <c r="F121" i="13" l="1"/>
  <c r="N121"/>
  <c r="O121" s="1"/>
  <c r="K121"/>
  <c r="E460" i="1"/>
  <c r="F460" s="1"/>
  <c r="D461"/>
  <c r="G121" i="13" l="1"/>
  <c r="H121" s="1"/>
  <c r="L121" s="1"/>
  <c r="I121"/>
  <c r="E461" i="1"/>
  <c r="F461" s="1"/>
  <c r="D462"/>
  <c r="M121" i="13" l="1"/>
  <c r="D463" i="1"/>
  <c r="E462"/>
  <c r="F462" s="1"/>
  <c r="E122" i="13" l="1"/>
  <c r="J122"/>
  <c r="D464" i="1"/>
  <c r="E463"/>
  <c r="F463" s="1"/>
  <c r="N122" i="13" l="1"/>
  <c r="O122" s="1"/>
  <c r="K122"/>
  <c r="F122"/>
  <c r="E464" i="1"/>
  <c r="F464" s="1"/>
  <c r="D465"/>
  <c r="I122" i="13" l="1"/>
  <c r="G122"/>
  <c r="H122" s="1"/>
  <c r="L122" s="1"/>
  <c r="E465" i="1"/>
  <c r="F465" s="1"/>
  <c r="D466"/>
  <c r="M122" i="13" l="1"/>
  <c r="D467" i="1"/>
  <c r="E466"/>
  <c r="F466" s="1"/>
  <c r="E123" i="13" l="1"/>
  <c r="J123"/>
  <c r="D468" i="1"/>
  <c r="E467"/>
  <c r="F467" s="1"/>
  <c r="F123" i="13" l="1"/>
  <c r="L123" s="1"/>
  <c r="N123"/>
  <c r="O123" s="1"/>
  <c r="K123"/>
  <c r="D469" i="1"/>
  <c r="E468"/>
  <c r="F468" s="1"/>
  <c r="G123" i="13" l="1"/>
  <c r="H123" s="1"/>
  <c r="I123"/>
  <c r="E469" i="1"/>
  <c r="F469" s="1"/>
  <c r="D470"/>
  <c r="M123" i="13" l="1"/>
  <c r="E470" i="1"/>
  <c r="F470" s="1"/>
  <c r="D471"/>
  <c r="E124" i="13" l="1"/>
  <c r="J124"/>
  <c r="D472" i="1"/>
  <c r="E471"/>
  <c r="F471" s="1"/>
  <c r="N124" i="13" l="1"/>
  <c r="O124" s="1"/>
  <c r="K124"/>
  <c r="F124"/>
  <c r="D473" i="1"/>
  <c r="E472"/>
  <c r="F472" s="1"/>
  <c r="I124" i="13" l="1"/>
  <c r="G124"/>
  <c r="H124" s="1"/>
  <c r="L124" s="1"/>
  <c r="D474" i="1"/>
  <c r="E473"/>
  <c r="F473" s="1"/>
  <c r="M124" i="13" l="1"/>
  <c r="E474" i="1"/>
  <c r="F474" s="1"/>
  <c r="D475"/>
  <c r="E125" i="13" l="1"/>
  <c r="J125"/>
  <c r="D476" i="1"/>
  <c r="E475"/>
  <c r="F475" s="1"/>
  <c r="F125" i="13" l="1"/>
  <c r="N125"/>
  <c r="O125" s="1"/>
  <c r="K125"/>
  <c r="E476" i="1"/>
  <c r="F476" s="1"/>
  <c r="D477"/>
  <c r="I125" i="13" l="1"/>
  <c r="G125"/>
  <c r="H125" s="1"/>
  <c r="L125" s="1"/>
  <c r="E477" i="1"/>
  <c r="F477" s="1"/>
  <c r="D478"/>
  <c r="M125" i="13" l="1"/>
  <c r="E478" i="1"/>
  <c r="F478" s="1"/>
  <c r="D479"/>
  <c r="E126" i="13" l="1"/>
  <c r="J126"/>
  <c r="E479" i="1"/>
  <c r="F479" s="1"/>
  <c r="D480"/>
  <c r="N126" i="13" l="1"/>
  <c r="O126" s="1"/>
  <c r="K126"/>
  <c r="F126"/>
  <c r="L126" s="1"/>
  <c r="D481" i="1"/>
  <c r="E480"/>
  <c r="F480" s="1"/>
  <c r="G126" i="13" l="1"/>
  <c r="H126" s="1"/>
  <c r="I126"/>
  <c r="D482" i="1"/>
  <c r="E481"/>
  <c r="F481" s="1"/>
  <c r="M126" i="13" l="1"/>
  <c r="D483" i="1"/>
  <c r="E482"/>
  <c r="F482" s="1"/>
  <c r="E127" i="13" l="1"/>
  <c r="J127"/>
  <c r="D484" i="1"/>
  <c r="E483"/>
  <c r="F483" s="1"/>
  <c r="N127" i="13" l="1"/>
  <c r="O127" s="1"/>
  <c r="K127"/>
  <c r="F127"/>
  <c r="L127" s="1"/>
  <c r="E484" i="1"/>
  <c r="F484" s="1"/>
  <c r="D485"/>
  <c r="I127" i="13" l="1"/>
  <c r="G127"/>
  <c r="H127" s="1"/>
  <c r="E485" i="1"/>
  <c r="F485" s="1"/>
  <c r="D486"/>
  <c r="M127" i="13" l="1"/>
  <c r="D487" i="1"/>
  <c r="E486"/>
  <c r="F486" s="1"/>
  <c r="E128" i="13" l="1"/>
  <c r="J128"/>
  <c r="D488" i="1"/>
  <c r="E487"/>
  <c r="F487" s="1"/>
  <c r="N128" i="13" l="1"/>
  <c r="O128" s="1"/>
  <c r="K128"/>
  <c r="F128"/>
  <c r="E488" i="1"/>
  <c r="F488" s="1"/>
  <c r="D489"/>
  <c r="G128" i="13" l="1"/>
  <c r="H128" s="1"/>
  <c r="L128" s="1"/>
  <c r="I128"/>
  <c r="E489" i="1"/>
  <c r="F489" s="1"/>
  <c r="D490"/>
  <c r="M128" i="13" l="1"/>
  <c r="E490" i="1"/>
  <c r="F490" s="1"/>
  <c r="D491"/>
  <c r="E129" i="13" l="1"/>
  <c r="J129"/>
  <c r="D492" i="1"/>
  <c r="E491"/>
  <c r="F491" s="1"/>
  <c r="F129" i="13" l="1"/>
  <c r="L129" s="1"/>
  <c r="N129"/>
  <c r="O129" s="1"/>
  <c r="K129"/>
  <c r="E492" i="1"/>
  <c r="F492" s="1"/>
  <c r="D493"/>
  <c r="G129" i="13" l="1"/>
  <c r="H129" s="1"/>
  <c r="I129"/>
  <c r="D494" i="1"/>
  <c r="E493"/>
  <c r="F493" s="1"/>
  <c r="M129" i="13" l="1"/>
  <c r="E494" i="1"/>
  <c r="F494" s="1"/>
  <c r="D495"/>
  <c r="E130" i="13" l="1"/>
  <c r="J130"/>
  <c r="D496" i="1"/>
  <c r="E495"/>
  <c r="F495" s="1"/>
  <c r="N130" i="13" l="1"/>
  <c r="O130" s="1"/>
  <c r="K130"/>
  <c r="F130"/>
  <c r="L130" s="1"/>
  <c r="D497" i="1"/>
  <c r="E496"/>
  <c r="F496" s="1"/>
  <c r="I130" i="13" l="1"/>
  <c r="G130"/>
  <c r="H130" s="1"/>
  <c r="D498" i="1"/>
  <c r="E497"/>
  <c r="F497" s="1"/>
  <c r="M130" i="13" l="1"/>
  <c r="E498" i="1"/>
  <c r="F498" s="1"/>
  <c r="D499"/>
  <c r="E131" i="13" l="1"/>
  <c r="J131"/>
  <c r="E499" i="1"/>
  <c r="F499" s="1"/>
  <c r="D500"/>
  <c r="F131" i="13" l="1"/>
  <c r="L131" s="1"/>
  <c r="N131"/>
  <c r="O131" s="1"/>
  <c r="K131"/>
  <c r="D501" i="1"/>
  <c r="E500"/>
  <c r="F500" s="1"/>
  <c r="I131" i="13" l="1"/>
  <c r="G131"/>
  <c r="H131" s="1"/>
  <c r="D502" i="1"/>
  <c r="E501"/>
  <c r="F501" s="1"/>
  <c r="M131" i="13" l="1"/>
  <c r="D503" i="1"/>
  <c r="E502"/>
  <c r="F502" s="1"/>
  <c r="E132" i="13" l="1"/>
  <c r="J132"/>
  <c r="E503" i="1"/>
  <c r="F503" s="1"/>
  <c r="D504"/>
  <c r="F132" i="13" l="1"/>
  <c r="L132" s="1"/>
  <c r="N132"/>
  <c r="O132" s="1"/>
  <c r="K132"/>
  <c r="D505" i="1"/>
  <c r="E504"/>
  <c r="F504" s="1"/>
  <c r="I132" i="13" l="1"/>
  <c r="G132"/>
  <c r="H132" s="1"/>
  <c r="D506" i="1"/>
  <c r="E505"/>
  <c r="F505" s="1"/>
  <c r="M132" i="13" l="1"/>
  <c r="E506" i="1"/>
  <c r="F506" s="1"/>
  <c r="D507"/>
  <c r="E133" i="13" l="1"/>
  <c r="J133"/>
  <c r="E507" i="1"/>
  <c r="F507" s="1"/>
  <c r="D508"/>
  <c r="F133" i="13" l="1"/>
  <c r="L133" s="1"/>
  <c r="N133"/>
  <c r="O133" s="1"/>
  <c r="K133"/>
  <c r="D509" i="1"/>
  <c r="E508"/>
  <c r="F508" s="1"/>
  <c r="G133" i="13" l="1"/>
  <c r="H133" s="1"/>
  <c r="I133"/>
  <c r="D510" i="1"/>
  <c r="E509"/>
  <c r="F509" s="1"/>
  <c r="M133" i="13" l="1"/>
  <c r="E510" i="1"/>
  <c r="F510" s="1"/>
  <c r="D511"/>
  <c r="E134" i="13" l="1"/>
  <c r="J134"/>
  <c r="E511" i="1"/>
  <c r="F511" s="1"/>
  <c r="D512"/>
  <c r="N134" i="13" l="1"/>
  <c r="O134" s="1"/>
  <c r="K134"/>
  <c r="F134"/>
  <c r="L134" s="1"/>
  <c r="E512" i="1"/>
  <c r="F512" s="1"/>
  <c r="D513"/>
  <c r="G134" i="13" l="1"/>
  <c r="H134" s="1"/>
  <c r="I134"/>
  <c r="D514" i="1"/>
  <c r="E513"/>
  <c r="F513" s="1"/>
  <c r="M134" i="13" l="1"/>
  <c r="E514" i="1"/>
  <c r="F514" s="1"/>
  <c r="D515"/>
  <c r="E135" i="13" l="1"/>
  <c r="J135"/>
  <c r="E515" i="1"/>
  <c r="F515" s="1"/>
  <c r="D516"/>
  <c r="N135" i="13" l="1"/>
  <c r="O135" s="1"/>
  <c r="K135"/>
  <c r="F135"/>
  <c r="L135" s="1"/>
  <c r="E516" i="1"/>
  <c r="F516" s="1"/>
  <c r="D517"/>
  <c r="I135" i="13" l="1"/>
  <c r="G135"/>
  <c r="H135" s="1"/>
  <c r="E517" i="1"/>
  <c r="F517" s="1"/>
  <c r="D518"/>
  <c r="M135" i="13" l="1"/>
  <c r="D519" i="1"/>
  <c r="E518"/>
  <c r="F518" s="1"/>
  <c r="E136" i="13" l="1"/>
  <c r="J136"/>
  <c r="D520" i="1"/>
  <c r="E519"/>
  <c r="F519" s="1"/>
  <c r="N136" i="13" l="1"/>
  <c r="O136" s="1"/>
  <c r="K136"/>
  <c r="F136"/>
  <c r="L136" s="1"/>
  <c r="D521" i="1"/>
  <c r="E520"/>
  <c r="F520" s="1"/>
  <c r="I136" i="13" l="1"/>
  <c r="G136"/>
  <c r="H136" s="1"/>
  <c r="D522" i="1"/>
  <c r="E521"/>
  <c r="F521" s="1"/>
  <c r="M136" i="13" l="1"/>
  <c r="E522" i="1"/>
  <c r="F522" s="1"/>
  <c r="D523"/>
  <c r="E137" i="13" l="1"/>
  <c r="J137"/>
  <c r="E523" i="1"/>
  <c r="F523" s="1"/>
  <c r="D524"/>
  <c r="N137" i="13" l="1"/>
  <c r="O137" s="1"/>
  <c r="K137"/>
  <c r="F137"/>
  <c r="L137" s="1"/>
  <c r="D525" i="1"/>
  <c r="E524"/>
  <c r="F524" s="1"/>
  <c r="G137" i="13" l="1"/>
  <c r="H137" s="1"/>
  <c r="I137"/>
  <c r="D526" i="1"/>
  <c r="E525"/>
  <c r="F525" s="1"/>
  <c r="M137" i="13" l="1"/>
  <c r="D527" i="1"/>
  <c r="E526"/>
  <c r="F526" s="1"/>
  <c r="E138" i="13" l="1"/>
  <c r="J138"/>
  <c r="D528" i="1"/>
  <c r="E527"/>
  <c r="F527" s="1"/>
  <c r="N138" i="13" l="1"/>
  <c r="O138" s="1"/>
  <c r="K138"/>
  <c r="F138"/>
  <c r="E528" i="1"/>
  <c r="F528" s="1"/>
  <c r="D529"/>
  <c r="I138" i="13" l="1"/>
  <c r="G138"/>
  <c r="H138" s="1"/>
  <c r="L138" s="1"/>
  <c r="E529" i="1"/>
  <c r="F529" s="1"/>
  <c r="D530"/>
  <c r="M138" i="13" l="1"/>
  <c r="D531" i="1"/>
  <c r="E530"/>
  <c r="F530" s="1"/>
  <c r="E139" i="13" l="1"/>
  <c r="J139"/>
  <c r="D532" i="1"/>
  <c r="E531"/>
  <c r="F531" s="1"/>
  <c r="N139" i="13" l="1"/>
  <c r="O139" s="1"/>
  <c r="K139"/>
  <c r="F139"/>
  <c r="E532" i="1"/>
  <c r="F532" s="1"/>
  <c r="D533"/>
  <c r="I139" i="13" l="1"/>
  <c r="G139"/>
  <c r="H139" s="1"/>
  <c r="L139" s="1"/>
  <c r="E533" i="1"/>
  <c r="F533" s="1"/>
  <c r="D534"/>
  <c r="M139" i="13" l="1"/>
  <c r="E534" i="1"/>
  <c r="F534" s="1"/>
  <c r="D535"/>
  <c r="E140" i="13" l="1"/>
  <c r="J140"/>
  <c r="E535" i="1"/>
  <c r="F535" s="1"/>
  <c r="D536"/>
  <c r="F140" i="13" l="1"/>
  <c r="L140" s="1"/>
  <c r="N140"/>
  <c r="O140" s="1"/>
  <c r="K140"/>
  <c r="D537" i="1"/>
  <c r="E536"/>
  <c r="F536" s="1"/>
  <c r="G140" i="13" l="1"/>
  <c r="H140" s="1"/>
  <c r="I140"/>
  <c r="E537" i="1"/>
  <c r="F537" s="1"/>
  <c r="D538"/>
  <c r="M140" i="13" l="1"/>
  <c r="E538" i="1"/>
  <c r="F538" s="1"/>
  <c r="D539"/>
  <c r="E141" i="13" l="1"/>
  <c r="J141"/>
  <c r="D540" i="1"/>
  <c r="E539"/>
  <c r="F539" s="1"/>
  <c r="N141" i="13" l="1"/>
  <c r="O141" s="1"/>
  <c r="K141"/>
  <c r="F141"/>
  <c r="E540" i="1"/>
  <c r="F540" s="1"/>
  <c r="D541"/>
  <c r="I141" i="13" l="1"/>
  <c r="G141"/>
  <c r="H141" s="1"/>
  <c r="E541" i="1"/>
  <c r="F541" s="1"/>
  <c r="D542"/>
  <c r="L141" i="13" l="1"/>
  <c r="M141"/>
  <c r="E542" i="1"/>
  <c r="F542" s="1"/>
  <c r="D543"/>
  <c r="E142" i="13" l="1"/>
  <c r="J142"/>
  <c r="D544" i="1"/>
  <c r="E543"/>
  <c r="F543" s="1"/>
  <c r="N142" i="13" l="1"/>
  <c r="O142" s="1"/>
  <c r="K142"/>
  <c r="F142"/>
  <c r="L142" s="1"/>
  <c r="D545" i="1"/>
  <c r="E544"/>
  <c r="F544" s="1"/>
  <c r="G142" i="13" l="1"/>
  <c r="H142" s="1"/>
  <c r="I142"/>
  <c r="D546" i="1"/>
  <c r="E545"/>
  <c r="F545" s="1"/>
  <c r="M142" i="13" l="1"/>
  <c r="E546" i="1"/>
  <c r="F546" s="1"/>
  <c r="D547"/>
  <c r="E143" i="13" l="1"/>
  <c r="J143"/>
  <c r="E547" i="1"/>
  <c r="F547" s="1"/>
  <c r="D548"/>
  <c r="N143" i="13" l="1"/>
  <c r="O143" s="1"/>
  <c r="K143"/>
  <c r="F143"/>
  <c r="D549" i="1"/>
  <c r="E548"/>
  <c r="F548" s="1"/>
  <c r="G143" i="13" l="1"/>
  <c r="H143" s="1"/>
  <c r="I143"/>
  <c r="D550" i="1"/>
  <c r="E549"/>
  <c r="F549" s="1"/>
  <c r="L143" i="13" l="1"/>
  <c r="M143"/>
  <c r="D551" i="1"/>
  <c r="E550"/>
  <c r="F550" s="1"/>
  <c r="E144" i="13" l="1"/>
  <c r="J144"/>
  <c r="E551" i="1"/>
  <c r="F551" s="1"/>
  <c r="D552"/>
  <c r="N144" i="13" l="1"/>
  <c r="O144" s="1"/>
  <c r="K144"/>
  <c r="F144"/>
  <c r="E552" i="1"/>
  <c r="F552" s="1"/>
  <c r="D553"/>
  <c r="I144" i="13" l="1"/>
  <c r="G144"/>
  <c r="H144" s="1"/>
  <c r="L144" s="1"/>
  <c r="E553" i="1"/>
  <c r="F553" s="1"/>
  <c r="D554"/>
  <c r="M144" i="13" l="1"/>
  <c r="E554" i="1"/>
  <c r="F554" s="1"/>
  <c r="D555"/>
  <c r="E145" i="13" l="1"/>
  <c r="J145"/>
  <c r="E555" i="1"/>
  <c r="F555" s="1"/>
  <c r="D556"/>
  <c r="F145" i="13" l="1"/>
  <c r="L145" s="1"/>
  <c r="N145"/>
  <c r="O145" s="1"/>
  <c r="K145"/>
  <c r="E556" i="1"/>
  <c r="F556" s="1"/>
  <c r="D557"/>
  <c r="I145" i="13" l="1"/>
  <c r="G145"/>
  <c r="H145" s="1"/>
  <c r="E557" i="1"/>
  <c r="F557" s="1"/>
  <c r="D558"/>
  <c r="M145" i="13" l="1"/>
  <c r="E558" i="1"/>
  <c r="F558" s="1"/>
  <c r="D559"/>
  <c r="E146" i="13" l="1"/>
  <c r="J146"/>
  <c r="E559" i="1"/>
  <c r="F559" s="1"/>
  <c r="D560"/>
  <c r="N146" i="13" l="1"/>
  <c r="O146" s="1"/>
  <c r="K146"/>
  <c r="F146"/>
  <c r="L146" s="1"/>
  <c r="D561" i="1"/>
  <c r="E560"/>
  <c r="F560" s="1"/>
  <c r="G146" i="13" l="1"/>
  <c r="H146" s="1"/>
  <c r="I146"/>
  <c r="D562" i="1"/>
  <c r="E561"/>
  <c r="F561" s="1"/>
  <c r="M146" i="13" l="1"/>
  <c r="E562" i="1"/>
  <c r="F562" s="1"/>
  <c r="D563"/>
  <c r="E147" i="13" l="1"/>
  <c r="J147"/>
  <c r="E563" i="1"/>
  <c r="F563" s="1"/>
  <c r="D564"/>
  <c r="N147" i="13" l="1"/>
  <c r="O147" s="1"/>
  <c r="K147"/>
  <c r="F147"/>
  <c r="L147" s="1"/>
  <c r="D565" i="1"/>
  <c r="E564"/>
  <c r="F564" s="1"/>
  <c r="G147" i="13" l="1"/>
  <c r="H147" s="1"/>
  <c r="I147"/>
  <c r="D566" i="1"/>
  <c r="E565"/>
  <c r="F565" s="1"/>
  <c r="M147" i="13" l="1"/>
  <c r="E566" i="1"/>
  <c r="F566" s="1"/>
  <c r="D567"/>
  <c r="E148" i="13" l="1"/>
  <c r="J148"/>
  <c r="E567" i="1"/>
  <c r="F567" s="1"/>
  <c r="D568"/>
  <c r="N148" i="13" l="1"/>
  <c r="O148" s="1"/>
  <c r="K148"/>
  <c r="F148"/>
  <c r="L148" s="1"/>
  <c r="D569" i="1"/>
  <c r="E568"/>
  <c r="F568" s="1"/>
  <c r="I148" i="13" l="1"/>
  <c r="G148"/>
  <c r="H148" s="1"/>
  <c r="D570" i="1"/>
  <c r="E569"/>
  <c r="F569" s="1"/>
  <c r="M148" i="13" l="1"/>
  <c r="E570" i="1"/>
  <c r="F570" s="1"/>
  <c r="D571"/>
  <c r="E149" i="13" l="1"/>
  <c r="J149"/>
  <c r="E571" i="1"/>
  <c r="F571" s="1"/>
  <c r="D572"/>
  <c r="N149" i="13" l="1"/>
  <c r="O149" s="1"/>
  <c r="K149"/>
  <c r="F149"/>
  <c r="D573" i="1"/>
  <c r="E572"/>
  <c r="F572" s="1"/>
  <c r="G149" i="13" l="1"/>
  <c r="H149" s="1"/>
  <c r="L149" s="1"/>
  <c r="I149"/>
  <c r="D574" i="1"/>
  <c r="E573"/>
  <c r="F573" s="1"/>
  <c r="M149" i="13" l="1"/>
  <c r="D575" i="1"/>
  <c r="E574"/>
  <c r="F574" s="1"/>
  <c r="E150" i="13" l="1"/>
  <c r="J150"/>
  <c r="D576" i="1"/>
  <c r="E575"/>
  <c r="F575" s="1"/>
  <c r="N150" i="13" l="1"/>
  <c r="O150" s="1"/>
  <c r="K150"/>
  <c r="F150"/>
  <c r="L150" s="1"/>
  <c r="E576" i="1"/>
  <c r="F576" s="1"/>
  <c r="D577"/>
  <c r="G150" i="13" l="1"/>
  <c r="H150" s="1"/>
  <c r="I150"/>
  <c r="E577" i="1"/>
  <c r="F577" s="1"/>
  <c r="D578"/>
  <c r="M150" i="13" l="1"/>
  <c r="E578" i="1"/>
  <c r="F578" s="1"/>
  <c r="D579"/>
  <c r="E151" i="13" l="1"/>
  <c r="J151"/>
  <c r="D580" i="1"/>
  <c r="E579"/>
  <c r="F579" s="1"/>
  <c r="F151" i="13" l="1"/>
  <c r="N151"/>
  <c r="O151" s="1"/>
  <c r="K151"/>
  <c r="E580" i="1"/>
  <c r="F580" s="1"/>
  <c r="D581"/>
  <c r="G151" i="13" l="1"/>
  <c r="H151" s="1"/>
  <c r="L151" s="1"/>
  <c r="I151"/>
  <c r="E581" i="1"/>
  <c r="F581" s="1"/>
  <c r="D582"/>
  <c r="M151" i="13" l="1"/>
  <c r="E582" i="1"/>
  <c r="F582" s="1"/>
  <c r="D583"/>
  <c r="E152" i="13" l="1"/>
  <c r="J152"/>
  <c r="D584" i="1"/>
  <c r="E583"/>
  <c r="F583" s="1"/>
  <c r="F152" i="13" l="1"/>
  <c r="L152" s="1"/>
  <c r="N152"/>
  <c r="O152" s="1"/>
  <c r="K152"/>
  <c r="D585" i="1"/>
  <c r="E584"/>
  <c r="F584" s="1"/>
  <c r="I152" i="13" l="1"/>
  <c r="G152"/>
  <c r="H152" s="1"/>
  <c r="D586" i="1"/>
  <c r="E585"/>
  <c r="F585" s="1"/>
  <c r="M152" i="13" l="1"/>
  <c r="E153" l="1"/>
  <c r="F153" s="1"/>
  <c r="J153"/>
  <c r="K153" s="1"/>
  <c r="N153" l="1"/>
  <c r="O153" s="1"/>
  <c r="I153"/>
  <c r="G153"/>
  <c r="H153" s="1"/>
  <c r="L153" s="1"/>
  <c r="M153" l="1"/>
  <c r="E154" l="1"/>
  <c r="F154" s="1"/>
  <c r="L154" s="1"/>
  <c r="J154"/>
  <c r="K154" s="1"/>
  <c r="N154" l="1"/>
  <c r="O154" s="1"/>
  <c r="G154"/>
  <c r="H154" s="1"/>
  <c r="I154"/>
  <c r="M154" l="1"/>
  <c r="E155" l="1"/>
  <c r="F155" s="1"/>
  <c r="J155"/>
  <c r="N155" s="1"/>
  <c r="O155" s="1"/>
  <c r="K155" l="1"/>
  <c r="I155"/>
  <c r="G155"/>
  <c r="H155" s="1"/>
  <c r="L155" s="1"/>
  <c r="M155" l="1"/>
  <c r="E156" l="1"/>
  <c r="F156" s="1"/>
  <c r="J156"/>
  <c r="N156" s="1"/>
  <c r="O156" s="1"/>
  <c r="K156" l="1"/>
  <c r="G156"/>
  <c r="H156" s="1"/>
  <c r="L156" s="1"/>
  <c r="I156"/>
  <c r="M156" l="1"/>
  <c r="E157" l="1"/>
  <c r="F157" s="1"/>
  <c r="J157"/>
  <c r="K157" s="1"/>
  <c r="N157" l="1"/>
  <c r="O157" s="1"/>
  <c r="G157"/>
  <c r="H157" s="1"/>
  <c r="L157" s="1"/>
  <c r="I157"/>
  <c r="M157" l="1"/>
  <c r="E158" l="1"/>
  <c r="F158" s="1"/>
  <c r="L158" s="1"/>
  <c r="J158"/>
  <c r="K158" s="1"/>
  <c r="N158" l="1"/>
  <c r="O158" s="1"/>
  <c r="G158"/>
  <c r="H158" s="1"/>
  <c r="I158"/>
  <c r="M158" l="1"/>
  <c r="E159" l="1"/>
  <c r="F159" s="1"/>
  <c r="L159" s="1"/>
  <c r="J159"/>
  <c r="N159" s="1"/>
  <c r="O159" s="1"/>
  <c r="K159" l="1"/>
  <c r="I159"/>
  <c r="G159"/>
  <c r="H159" s="1"/>
  <c r="M159" l="1"/>
  <c r="E160" l="1"/>
  <c r="F160" s="1"/>
  <c r="J160"/>
  <c r="N160" s="1"/>
  <c r="O160" s="1"/>
  <c r="K160" l="1"/>
  <c r="G160"/>
  <c r="H160" s="1"/>
  <c r="L160" s="1"/>
  <c r="I160"/>
  <c r="M160" l="1"/>
  <c r="E161" l="1"/>
  <c r="F161" s="1"/>
  <c r="L161" s="1"/>
  <c r="J161"/>
  <c r="N161" s="1"/>
  <c r="O161" s="1"/>
  <c r="K161" l="1"/>
  <c r="I161"/>
  <c r="G161"/>
  <c r="H161" s="1"/>
  <c r="M161" l="1"/>
  <c r="E162" l="1"/>
  <c r="F162" s="1"/>
  <c r="L162" s="1"/>
  <c r="J162"/>
  <c r="K162" s="1"/>
  <c r="N162" l="1"/>
  <c r="O162" s="1"/>
  <c r="I162"/>
  <c r="G162"/>
  <c r="H162" s="1"/>
  <c r="M162" l="1"/>
  <c r="E163" l="1"/>
  <c r="F163" s="1"/>
  <c r="L163" s="1"/>
  <c r="J163"/>
  <c r="K163" s="1"/>
  <c r="N163" l="1"/>
  <c r="O163" s="1"/>
  <c r="I163"/>
  <c r="G163"/>
  <c r="H163" s="1"/>
  <c r="M163" l="1"/>
  <c r="E164" l="1"/>
  <c r="F164" s="1"/>
  <c r="L164" s="1"/>
  <c r="J164"/>
  <c r="N164" s="1"/>
  <c r="O164" s="1"/>
  <c r="K164" l="1"/>
  <c r="G164"/>
  <c r="H164" s="1"/>
  <c r="I164"/>
  <c r="M164" l="1"/>
  <c r="E165" l="1"/>
  <c r="F165" s="1"/>
  <c r="J165"/>
  <c r="K165" s="1"/>
  <c r="N165" l="1"/>
  <c r="O165" s="1"/>
  <c r="I165"/>
  <c r="G165"/>
  <c r="H165" s="1"/>
  <c r="L165" s="1"/>
  <c r="M165" l="1"/>
  <c r="E166" l="1"/>
  <c r="F166" s="1"/>
  <c r="J166"/>
  <c r="N166" s="1"/>
  <c r="O166" s="1"/>
  <c r="K166" l="1"/>
  <c r="G166"/>
  <c r="H166" s="1"/>
  <c r="L166" s="1"/>
  <c r="I166"/>
  <c r="M166" l="1"/>
  <c r="E167" l="1"/>
  <c r="F167" s="1"/>
  <c r="J167"/>
  <c r="N167" s="1"/>
  <c r="O167" s="1"/>
  <c r="K167" l="1"/>
  <c r="G167"/>
  <c r="H167" s="1"/>
  <c r="L167" s="1"/>
  <c r="I167"/>
  <c r="M167" l="1"/>
  <c r="E168" l="1"/>
  <c r="F168" s="1"/>
  <c r="L168" s="1"/>
  <c r="J168"/>
  <c r="N168" s="1"/>
  <c r="O168" s="1"/>
  <c r="K168" l="1"/>
  <c r="I168"/>
  <c r="G168"/>
  <c r="H168" s="1"/>
  <c r="M168" l="1"/>
  <c r="E169" l="1"/>
  <c r="F169" s="1"/>
  <c r="L169" s="1"/>
  <c r="J169"/>
  <c r="N169" s="1"/>
  <c r="O169" s="1"/>
  <c r="K169" l="1"/>
  <c r="G169"/>
  <c r="H169" s="1"/>
  <c r="I169"/>
  <c r="M169" l="1"/>
  <c r="E170" l="1"/>
  <c r="F170" s="1"/>
  <c r="J170"/>
  <c r="N170" s="1"/>
  <c r="O170" s="1"/>
  <c r="K170" l="1"/>
  <c r="I170"/>
  <c r="G170"/>
  <c r="H170" s="1"/>
  <c r="L170" s="1"/>
  <c r="M170" l="1"/>
  <c r="E171" l="1"/>
  <c r="F171" s="1"/>
  <c r="L171" s="1"/>
  <c r="J171"/>
  <c r="N171" s="1"/>
  <c r="O171" s="1"/>
  <c r="K171" l="1"/>
  <c r="G171"/>
  <c r="H171" s="1"/>
  <c r="I171"/>
  <c r="M171" l="1"/>
  <c r="E172" l="1"/>
  <c r="F172" s="1"/>
  <c r="L172" s="1"/>
  <c r="J172"/>
  <c r="N172" s="1"/>
  <c r="O172" s="1"/>
  <c r="K172" l="1"/>
  <c r="I172"/>
  <c r="G172"/>
  <c r="H172" s="1"/>
  <c r="M172" l="1"/>
  <c r="E173" l="1"/>
  <c r="F173" s="1"/>
  <c r="J173"/>
  <c r="N173" s="1"/>
  <c r="O173" s="1"/>
  <c r="K173" l="1"/>
  <c r="I173"/>
  <c r="G173"/>
  <c r="H173" s="1"/>
  <c r="L173" s="1"/>
  <c r="M173" l="1"/>
  <c r="E174" l="1"/>
  <c r="F174" s="1"/>
  <c r="L174" s="1"/>
  <c r="J174"/>
  <c r="N174" s="1"/>
  <c r="O174" s="1"/>
  <c r="K174" l="1"/>
  <c r="G174"/>
  <c r="H174" s="1"/>
  <c r="I174"/>
  <c r="M174" l="1"/>
  <c r="E175" l="1"/>
  <c r="F175" s="1"/>
  <c r="L175" s="1"/>
  <c r="J175"/>
  <c r="N175" s="1"/>
  <c r="O175" s="1"/>
  <c r="K175" l="1"/>
  <c r="G175"/>
  <c r="H175" s="1"/>
  <c r="I175"/>
  <c r="M175" l="1"/>
  <c r="E176" l="1"/>
  <c r="F176" s="1"/>
  <c r="L176" s="1"/>
  <c r="J176"/>
  <c r="N176" s="1"/>
  <c r="O176" s="1"/>
  <c r="K176" l="1"/>
  <c r="I176"/>
  <c r="G176"/>
  <c r="H176" s="1"/>
  <c r="M176" l="1"/>
  <c r="E177" l="1"/>
  <c r="F177" s="1"/>
  <c r="L177" s="1"/>
  <c r="J177"/>
  <c r="N177" s="1"/>
  <c r="O177" s="1"/>
  <c r="K177" l="1"/>
  <c r="I177"/>
  <c r="G177"/>
  <c r="H177" s="1"/>
  <c r="M177" l="1"/>
  <c r="E178" l="1"/>
  <c r="F178" s="1"/>
  <c r="L178" s="1"/>
  <c r="J178"/>
  <c r="N178" s="1"/>
  <c r="O178" s="1"/>
  <c r="K178" l="1"/>
  <c r="G178"/>
  <c r="H178" s="1"/>
  <c r="I178"/>
  <c r="M178" l="1"/>
  <c r="E179" l="1"/>
  <c r="F179" s="1"/>
  <c r="L179" s="1"/>
  <c r="J179"/>
  <c r="N179" s="1"/>
  <c r="O179" s="1"/>
  <c r="K179" l="1"/>
  <c r="I179"/>
  <c r="G179"/>
  <c r="H179" s="1"/>
  <c r="M179" l="1"/>
  <c r="E180" l="1"/>
  <c r="F180" s="1"/>
  <c r="J180"/>
  <c r="N180" s="1"/>
  <c r="O180" s="1"/>
  <c r="K180" l="1"/>
  <c r="G180"/>
  <c r="H180" s="1"/>
  <c r="L180" s="1"/>
  <c r="I180"/>
  <c r="M180" l="1"/>
  <c r="E181" l="1"/>
  <c r="F181" s="1"/>
  <c r="J181"/>
  <c r="K181" s="1"/>
  <c r="N181" l="1"/>
  <c r="O181" s="1"/>
  <c r="I181"/>
  <c r="G181"/>
  <c r="H181" s="1"/>
  <c r="L181" s="1"/>
  <c r="M181" l="1"/>
  <c r="E182" l="1"/>
  <c r="F182" s="1"/>
  <c r="L182" s="1"/>
  <c r="J182"/>
  <c r="N182" s="1"/>
  <c r="O182" s="1"/>
  <c r="K182" l="1"/>
  <c r="I182"/>
  <c r="G182"/>
  <c r="H182" s="1"/>
  <c r="M182" l="1"/>
  <c r="E183" l="1"/>
  <c r="F183" s="1"/>
  <c r="L183" s="1"/>
  <c r="J183"/>
  <c r="K183" s="1"/>
  <c r="N183" l="1"/>
  <c r="O183" s="1"/>
  <c r="G183"/>
  <c r="H183" s="1"/>
  <c r="I183"/>
  <c r="M183" l="1"/>
  <c r="E184" l="1"/>
  <c r="F184" s="1"/>
  <c r="L184" s="1"/>
  <c r="J184"/>
  <c r="N184" s="1"/>
  <c r="O184" s="1"/>
  <c r="K184" l="1"/>
  <c r="I184"/>
  <c r="G184"/>
  <c r="H184" s="1"/>
  <c r="M184" l="1"/>
  <c r="E185" l="1"/>
  <c r="F185" s="1"/>
  <c r="J185"/>
  <c r="N185" s="1"/>
  <c r="O185" s="1"/>
  <c r="K185" l="1"/>
  <c r="G185"/>
  <c r="H185" s="1"/>
  <c r="L185" s="1"/>
  <c r="I185"/>
  <c r="M185" l="1"/>
  <c r="E186" l="1"/>
  <c r="F186" s="1"/>
  <c r="L186" s="1"/>
  <c r="J186"/>
  <c r="N186" s="1"/>
  <c r="O186" s="1"/>
  <c r="K186" l="1"/>
  <c r="G186"/>
  <c r="H186" s="1"/>
  <c r="I186"/>
  <c r="M186" l="1"/>
  <c r="E187" l="1"/>
  <c r="F187" s="1"/>
  <c r="L187" s="1"/>
  <c r="J187"/>
  <c r="N187" s="1"/>
  <c r="O187" s="1"/>
  <c r="K187" l="1"/>
  <c r="I187"/>
  <c r="G187"/>
  <c r="H187" s="1"/>
  <c r="M187" l="1"/>
  <c r="E188" l="1"/>
  <c r="F188" s="1"/>
  <c r="L188" s="1"/>
  <c r="J188"/>
  <c r="N188" s="1"/>
  <c r="O188" s="1"/>
  <c r="K188" l="1"/>
  <c r="G188"/>
  <c r="H188" s="1"/>
  <c r="I188"/>
  <c r="M188" l="1"/>
  <c r="E189" l="1"/>
  <c r="F189" s="1"/>
  <c r="L189" s="1"/>
  <c r="J189"/>
  <c r="N189" s="1"/>
  <c r="O189" s="1"/>
  <c r="K189" l="1"/>
  <c r="I189"/>
  <c r="G189"/>
  <c r="H189" s="1"/>
  <c r="M189" l="1"/>
  <c r="E190" l="1"/>
  <c r="F190" s="1"/>
  <c r="L190" s="1"/>
  <c r="J190"/>
  <c r="N190" s="1"/>
  <c r="O190" s="1"/>
  <c r="K190" l="1"/>
  <c r="I190"/>
  <c r="G190"/>
  <c r="H190" s="1"/>
  <c r="M190" l="1"/>
  <c r="E191" l="1"/>
  <c r="F191" s="1"/>
  <c r="L191" s="1"/>
  <c r="J191"/>
  <c r="K191" s="1"/>
  <c r="N191" l="1"/>
  <c r="O191" s="1"/>
  <c r="I191"/>
  <c r="G191"/>
  <c r="H191" s="1"/>
  <c r="M191" l="1"/>
  <c r="E192" l="1"/>
  <c r="F192" s="1"/>
  <c r="L192" s="1"/>
  <c r="J192"/>
  <c r="K192" s="1"/>
  <c r="N192" l="1"/>
  <c r="O192" s="1"/>
  <c r="I192"/>
  <c r="G192"/>
  <c r="H192" s="1"/>
  <c r="M192" l="1"/>
  <c r="E193" l="1"/>
  <c r="F193" s="1"/>
  <c r="L193" s="1"/>
  <c r="J193"/>
  <c r="N193" s="1"/>
  <c r="O193" s="1"/>
  <c r="K193" l="1"/>
  <c r="G193"/>
  <c r="H193" s="1"/>
  <c r="I193"/>
  <c r="M193" l="1"/>
  <c r="E194" l="1"/>
  <c r="F194" s="1"/>
  <c r="L194" s="1"/>
  <c r="J194"/>
  <c r="N194" s="1"/>
  <c r="O194" s="1"/>
  <c r="K194" l="1"/>
  <c r="G194"/>
  <c r="H194" s="1"/>
  <c r="I194"/>
  <c r="M194" l="1"/>
  <c r="E195" l="1"/>
  <c r="F195" s="1"/>
  <c r="L195" s="1"/>
  <c r="J195"/>
  <c r="N195" s="1"/>
  <c r="O195" s="1"/>
  <c r="K195" l="1"/>
  <c r="I195"/>
  <c r="G195"/>
  <c r="H195" s="1"/>
  <c r="M195" l="1"/>
  <c r="E196" l="1"/>
  <c r="F196" s="1"/>
  <c r="L196" s="1"/>
  <c r="J196"/>
  <c r="N196" s="1"/>
  <c r="O196" s="1"/>
  <c r="K196" l="1"/>
  <c r="G196"/>
  <c r="H196" s="1"/>
  <c r="I196"/>
  <c r="M196" l="1"/>
  <c r="E197" l="1"/>
  <c r="F197" s="1"/>
  <c r="J197"/>
  <c r="N197" s="1"/>
  <c r="O197" s="1"/>
  <c r="K197" l="1"/>
  <c r="G197"/>
  <c r="H197" s="1"/>
  <c r="L197" s="1"/>
  <c r="I197"/>
  <c r="M197" l="1"/>
  <c r="E198" l="1"/>
  <c r="F198" s="1"/>
  <c r="L198" s="1"/>
  <c r="J198"/>
  <c r="N198" s="1"/>
  <c r="O198" s="1"/>
  <c r="K198" l="1"/>
  <c r="G198"/>
  <c r="H198" s="1"/>
  <c r="I198"/>
  <c r="M198" l="1"/>
  <c r="E199" l="1"/>
  <c r="F199" s="1"/>
  <c r="J199"/>
  <c r="N199" s="1"/>
  <c r="O199" s="1"/>
  <c r="K199" l="1"/>
  <c r="G199"/>
  <c r="H199" s="1"/>
  <c r="L199" s="1"/>
  <c r="I199"/>
  <c r="M199" l="1"/>
  <c r="E200" l="1"/>
  <c r="F200" s="1"/>
  <c r="J200"/>
  <c r="N200" s="1"/>
  <c r="O200" s="1"/>
  <c r="K200" l="1"/>
  <c r="I200"/>
  <c r="G200"/>
  <c r="H200" s="1"/>
  <c r="L200" s="1"/>
  <c r="M200" l="1"/>
  <c r="E201" l="1"/>
  <c r="F201" s="1"/>
  <c r="J201"/>
  <c r="N201" s="1"/>
  <c r="O201" s="1"/>
  <c r="K201" l="1"/>
  <c r="I201"/>
  <c r="G201"/>
  <c r="H201" s="1"/>
  <c r="L201" s="1"/>
  <c r="M201" l="1"/>
  <c r="E202" l="1"/>
  <c r="F202" s="1"/>
  <c r="L202" s="1"/>
  <c r="J202"/>
  <c r="N202" s="1"/>
  <c r="O202" s="1"/>
  <c r="K202" l="1"/>
  <c r="I202"/>
  <c r="G202"/>
  <c r="H202" s="1"/>
  <c r="M202" l="1"/>
  <c r="E203" l="1"/>
  <c r="F203" s="1"/>
  <c r="L203" s="1"/>
  <c r="J203"/>
  <c r="N203" s="1"/>
  <c r="O203" s="1"/>
  <c r="K203" l="1"/>
  <c r="I203"/>
  <c r="G203"/>
  <c r="H203" s="1"/>
  <c r="M203" l="1"/>
  <c r="E204" l="1"/>
  <c r="F204" s="1"/>
  <c r="L204" s="1"/>
  <c r="J204"/>
  <c r="N204" s="1"/>
  <c r="O204" s="1"/>
  <c r="K204" l="1"/>
  <c r="G204"/>
  <c r="H204" s="1"/>
  <c r="I204"/>
  <c r="M204" l="1"/>
  <c r="E205" l="1"/>
  <c r="F205" s="1"/>
  <c r="J205"/>
  <c r="N205" s="1"/>
  <c r="O205" s="1"/>
  <c r="K205" l="1"/>
  <c r="I205"/>
  <c r="G205"/>
  <c r="H205" s="1"/>
  <c r="L205" s="1"/>
  <c r="M205" l="1"/>
  <c r="E206" l="1"/>
  <c r="F206" s="1"/>
  <c r="L206" s="1"/>
  <c r="J206"/>
  <c r="N206" s="1"/>
  <c r="O206" s="1"/>
  <c r="K206" l="1"/>
  <c r="I206"/>
  <c r="G206"/>
  <c r="H206" s="1"/>
  <c r="M206" l="1"/>
  <c r="E207" l="1"/>
  <c r="F207" s="1"/>
  <c r="J207"/>
  <c r="N207" s="1"/>
  <c r="O207" s="1"/>
  <c r="K207" l="1"/>
  <c r="G207"/>
  <c r="H207" s="1"/>
  <c r="L207" s="1"/>
  <c r="I207"/>
  <c r="M207" l="1"/>
  <c r="E208" l="1"/>
  <c r="F208" s="1"/>
  <c r="L208" s="1"/>
  <c r="J208"/>
  <c r="N208" s="1"/>
  <c r="O208" s="1"/>
  <c r="K208" l="1"/>
  <c r="I208"/>
  <c r="G208"/>
  <c r="H208" s="1"/>
  <c r="M208" l="1"/>
  <c r="E209" l="1"/>
  <c r="F209" s="1"/>
  <c r="L209" s="1"/>
  <c r="J209"/>
  <c r="N209" s="1"/>
  <c r="O209" s="1"/>
  <c r="K209" l="1"/>
  <c r="G209"/>
  <c r="H209" s="1"/>
  <c r="I209"/>
  <c r="M209" l="1"/>
  <c r="E210" l="1"/>
  <c r="F210" s="1"/>
  <c r="L210" s="1"/>
  <c r="J210"/>
  <c r="N210" s="1"/>
  <c r="O210" s="1"/>
  <c r="K210" l="1"/>
  <c r="I210"/>
  <c r="G210"/>
  <c r="H210" s="1"/>
  <c r="M210" l="1"/>
  <c r="E211" l="1"/>
  <c r="F211" s="1"/>
  <c r="J211"/>
  <c r="N211" s="1"/>
  <c r="O211" s="1"/>
  <c r="K211" l="1"/>
  <c r="G211"/>
  <c r="H211" s="1"/>
  <c r="L211" s="1"/>
  <c r="I211"/>
  <c r="M211" l="1"/>
  <c r="E212" l="1"/>
  <c r="F212" s="1"/>
  <c r="J212"/>
  <c r="N212" s="1"/>
  <c r="O212" s="1"/>
  <c r="K212" l="1"/>
  <c r="I212"/>
  <c r="G212"/>
  <c r="H212" s="1"/>
  <c r="L212" l="1"/>
  <c r="M212"/>
  <c r="E213" l="1"/>
  <c r="F213" s="1"/>
  <c r="J213"/>
  <c r="N213" s="1"/>
  <c r="O213" s="1"/>
  <c r="K213" l="1"/>
  <c r="G213"/>
  <c r="H213" s="1"/>
  <c r="L213" s="1"/>
  <c r="I213"/>
  <c r="M213" l="1"/>
  <c r="E214" l="1"/>
  <c r="F214" s="1"/>
  <c r="L214" s="1"/>
  <c r="J214"/>
  <c r="N214" s="1"/>
  <c r="O214" s="1"/>
  <c r="K214" l="1"/>
  <c r="G214"/>
  <c r="H214" s="1"/>
  <c r="I214"/>
  <c r="M214" l="1"/>
  <c r="E215" l="1"/>
  <c r="F215" s="1"/>
  <c r="J215"/>
  <c r="N215" s="1"/>
  <c r="O215" s="1"/>
  <c r="K215" l="1"/>
  <c r="G215"/>
  <c r="H215" s="1"/>
  <c r="L215" s="1"/>
  <c r="I215"/>
  <c r="M215" l="1"/>
  <c r="E216" l="1"/>
  <c r="F216" s="1"/>
  <c r="L216" s="1"/>
  <c r="J216"/>
  <c r="N216" s="1"/>
  <c r="O216" s="1"/>
  <c r="K216" l="1"/>
  <c r="G216"/>
  <c r="H216" s="1"/>
  <c r="I216"/>
  <c r="M216" l="1"/>
  <c r="E217" l="1"/>
  <c r="F217" s="1"/>
  <c r="L217" s="1"/>
  <c r="J217"/>
  <c r="N217" s="1"/>
  <c r="O217" s="1"/>
  <c r="K217" l="1"/>
  <c r="I217"/>
  <c r="G217"/>
  <c r="H217" s="1"/>
  <c r="M217" l="1"/>
  <c r="E218" l="1"/>
  <c r="F218" s="1"/>
  <c r="L218" s="1"/>
  <c r="J218"/>
  <c r="N218" s="1"/>
  <c r="O218" s="1"/>
  <c r="K218" l="1"/>
  <c r="I218"/>
  <c r="G218"/>
  <c r="H218" s="1"/>
  <c r="M218" l="1"/>
  <c r="E219" l="1"/>
  <c r="F219" s="1"/>
  <c r="L219" s="1"/>
  <c r="J219"/>
  <c r="N219" s="1"/>
  <c r="O219" s="1"/>
  <c r="K219" l="1"/>
  <c r="I219"/>
  <c r="G219"/>
  <c r="H219" s="1"/>
  <c r="M219" l="1"/>
  <c r="E220" l="1"/>
  <c r="F220" s="1"/>
  <c r="L220" s="1"/>
  <c r="J220"/>
  <c r="N220" s="1"/>
  <c r="O220" s="1"/>
  <c r="K220" l="1"/>
  <c r="I220"/>
  <c r="G220"/>
  <c r="H220" s="1"/>
  <c r="M220" l="1"/>
  <c r="E221" l="1"/>
  <c r="F221" s="1"/>
  <c r="L221" s="1"/>
  <c r="J221"/>
  <c r="N221" s="1"/>
  <c r="O221" s="1"/>
  <c r="K221" l="1"/>
  <c r="I221"/>
  <c r="G221"/>
  <c r="H221" s="1"/>
  <c r="M221" l="1"/>
  <c r="E222" l="1"/>
  <c r="F222" s="1"/>
  <c r="J222"/>
  <c r="N222" s="1"/>
  <c r="O222" s="1"/>
  <c r="K222" l="1"/>
  <c r="G222"/>
  <c r="H222" s="1"/>
  <c r="I222"/>
  <c r="L222" l="1"/>
  <c r="M222"/>
  <c r="E223" l="1"/>
  <c r="F223" s="1"/>
  <c r="J223"/>
  <c r="K223" s="1"/>
  <c r="N223" l="1"/>
  <c r="O223" s="1"/>
  <c r="G223"/>
  <c r="H223" s="1"/>
  <c r="L223" s="1"/>
  <c r="I223"/>
  <c r="M223" l="1"/>
  <c r="E224" l="1"/>
  <c r="F224" s="1"/>
  <c r="L224" s="1"/>
  <c r="J224"/>
  <c r="N224" s="1"/>
  <c r="O224" s="1"/>
  <c r="K224" l="1"/>
  <c r="G224"/>
  <c r="H224" s="1"/>
  <c r="I224"/>
  <c r="M224" l="1"/>
  <c r="E225" l="1"/>
  <c r="F225" s="1"/>
  <c r="L225" s="1"/>
  <c r="J225"/>
  <c r="N225" s="1"/>
  <c r="O225" s="1"/>
  <c r="K225" l="1"/>
  <c r="I225"/>
  <c r="G225"/>
  <c r="H225" s="1"/>
  <c r="M225" l="1"/>
  <c r="E226" l="1"/>
  <c r="F226" s="1"/>
  <c r="L226" s="1"/>
  <c r="J226"/>
  <c r="N226" s="1"/>
  <c r="O226" s="1"/>
  <c r="K226" l="1"/>
  <c r="I226"/>
  <c r="G226"/>
  <c r="H226" s="1"/>
  <c r="M226" l="1"/>
  <c r="E227" l="1"/>
  <c r="F227" s="1"/>
  <c r="J227"/>
  <c r="N227" s="1"/>
  <c r="O227" s="1"/>
  <c r="K227" l="1"/>
  <c r="G227"/>
  <c r="H227" s="1"/>
  <c r="L227" s="1"/>
  <c r="I227"/>
  <c r="M227" l="1"/>
  <c r="E228" l="1"/>
  <c r="F228" s="1"/>
  <c r="J228"/>
  <c r="N228" s="1"/>
  <c r="O228" s="1"/>
  <c r="K228" l="1"/>
  <c r="I228"/>
  <c r="G228"/>
  <c r="H228" s="1"/>
  <c r="L228" s="1"/>
  <c r="M228" l="1"/>
  <c r="E229" l="1"/>
  <c r="F229" s="1"/>
  <c r="L229" s="1"/>
  <c r="J229"/>
  <c r="N229" s="1"/>
  <c r="O229" s="1"/>
  <c r="K229" l="1"/>
  <c r="G229"/>
  <c r="H229" s="1"/>
  <c r="I229"/>
  <c r="M229" l="1"/>
  <c r="E230" l="1"/>
  <c r="F230" s="1"/>
  <c r="L230" s="1"/>
  <c r="J230"/>
  <c r="N230" s="1"/>
  <c r="O230" s="1"/>
  <c r="K230" l="1"/>
  <c r="I230"/>
  <c r="G230"/>
  <c r="H230" s="1"/>
  <c r="M230" l="1"/>
  <c r="E231" l="1"/>
  <c r="F231" s="1"/>
  <c r="L231" s="1"/>
  <c r="J231"/>
  <c r="K231" s="1"/>
  <c r="N231" l="1"/>
  <c r="O231" s="1"/>
  <c r="G231"/>
  <c r="H231" s="1"/>
  <c r="I231"/>
  <c r="M231" l="1"/>
  <c r="E232" l="1"/>
  <c r="F232" s="1"/>
  <c r="L232" s="1"/>
  <c r="J232"/>
  <c r="K232" s="1"/>
  <c r="N232" l="1"/>
  <c r="O232" s="1"/>
  <c r="G232"/>
  <c r="H232" s="1"/>
  <c r="I232"/>
  <c r="M232" l="1"/>
  <c r="E233" l="1"/>
  <c r="J233"/>
  <c r="N233" l="1"/>
  <c r="O233" s="1"/>
  <c r="K233"/>
  <c r="F233"/>
  <c r="I233" l="1"/>
  <c r="G233"/>
  <c r="H233" s="1"/>
  <c r="L233" l="1"/>
  <c r="M233"/>
  <c r="E234" l="1"/>
  <c r="F234" s="1"/>
  <c r="J234"/>
  <c r="N234" s="1"/>
  <c r="O234" s="1"/>
  <c r="K234" l="1"/>
  <c r="G234"/>
  <c r="H234" s="1"/>
  <c r="L234" s="1"/>
  <c r="I234"/>
  <c r="M234" l="1"/>
  <c r="E235" l="1"/>
  <c r="F235" s="1"/>
  <c r="L235" s="1"/>
  <c r="J235"/>
  <c r="K235" s="1"/>
  <c r="N235" l="1"/>
  <c r="O235" s="1"/>
  <c r="G235"/>
  <c r="H235" s="1"/>
  <c r="I235"/>
  <c r="M235" l="1"/>
  <c r="E236" l="1"/>
  <c r="F236" s="1"/>
  <c r="J236"/>
  <c r="K236" s="1"/>
  <c r="N236" l="1"/>
  <c r="O236" s="1"/>
  <c r="I236"/>
  <c r="G236"/>
  <c r="H236" s="1"/>
  <c r="L236" s="1"/>
  <c r="M236" l="1"/>
  <c r="E237" l="1"/>
  <c r="F237" s="1"/>
  <c r="L237" s="1"/>
  <c r="J237"/>
  <c r="K237" s="1"/>
  <c r="N237" l="1"/>
  <c r="O237" s="1"/>
  <c r="I237"/>
  <c r="G237"/>
  <c r="H237" s="1"/>
  <c r="M237" l="1"/>
  <c r="E238" l="1"/>
  <c r="F238" s="1"/>
  <c r="J238"/>
  <c r="N238" s="1"/>
  <c r="O238" s="1"/>
  <c r="K238" l="1"/>
  <c r="G238"/>
  <c r="H238" s="1"/>
  <c r="L238" s="1"/>
  <c r="I238"/>
  <c r="M238" l="1"/>
  <c r="E239" l="1"/>
  <c r="F239" s="1"/>
  <c r="J239"/>
  <c r="N239" s="1"/>
  <c r="O239" s="1"/>
  <c r="K239" l="1"/>
  <c r="I239"/>
  <c r="G239"/>
  <c r="H239" s="1"/>
  <c r="L239" l="1"/>
  <c r="M239"/>
  <c r="E240" l="1"/>
  <c r="F240" s="1"/>
  <c r="L240" s="1"/>
  <c r="J240"/>
  <c r="N240" s="1"/>
  <c r="O240" s="1"/>
  <c r="K240" l="1"/>
  <c r="G240"/>
  <c r="H240" s="1"/>
  <c r="I240"/>
  <c r="M240" l="1"/>
  <c r="E241" l="1"/>
  <c r="F241" s="1"/>
  <c r="L241" s="1"/>
  <c r="J241"/>
  <c r="K241" s="1"/>
  <c r="N241" l="1"/>
  <c r="O241" s="1"/>
  <c r="G241"/>
  <c r="H241" s="1"/>
  <c r="I241"/>
  <c r="M241" l="1"/>
  <c r="E242" l="1"/>
  <c r="F242" s="1"/>
  <c r="L242" s="1"/>
  <c r="J242"/>
  <c r="K242" s="1"/>
  <c r="N242" l="1"/>
  <c r="O242" s="1"/>
  <c r="G242"/>
  <c r="H242" s="1"/>
  <c r="I242"/>
  <c r="M242" l="1"/>
  <c r="E243" l="1"/>
  <c r="F243" s="1"/>
  <c r="L243" s="1"/>
  <c r="J243"/>
  <c r="K243" s="1"/>
  <c r="N243" l="1"/>
  <c r="O243" s="1"/>
  <c r="G243"/>
  <c r="H243" s="1"/>
  <c r="I243"/>
  <c r="M243" l="1"/>
  <c r="E244" l="1"/>
  <c r="F244" s="1"/>
  <c r="L244" s="1"/>
  <c r="J244"/>
  <c r="K244" s="1"/>
  <c r="N244" l="1"/>
  <c r="O244" s="1"/>
  <c r="G244"/>
  <c r="H244" s="1"/>
  <c r="I244"/>
  <c r="M244" l="1"/>
  <c r="E245" l="1"/>
  <c r="F245" s="1"/>
  <c r="L245" s="1"/>
  <c r="J245"/>
  <c r="K245" s="1"/>
  <c r="N245" l="1"/>
  <c r="O245" s="1"/>
  <c r="G245"/>
  <c r="H245" s="1"/>
  <c r="I245"/>
  <c r="M245" l="1"/>
  <c r="E246" l="1"/>
  <c r="F246" s="1"/>
  <c r="L246" s="1"/>
  <c r="J246"/>
  <c r="K246" s="1"/>
  <c r="N246" l="1"/>
  <c r="O246" s="1"/>
  <c r="G246"/>
  <c r="H246" s="1"/>
  <c r="I246"/>
  <c r="M246" l="1"/>
  <c r="E247" l="1"/>
  <c r="F247" s="1"/>
  <c r="J247"/>
  <c r="N247" s="1"/>
  <c r="O247" s="1"/>
  <c r="K247" l="1"/>
  <c r="I247"/>
  <c r="G247"/>
  <c r="H247" s="1"/>
  <c r="L247" s="1"/>
  <c r="M247" l="1"/>
  <c r="E248" l="1"/>
  <c r="F248" s="1"/>
  <c r="J248"/>
  <c r="N248" s="1"/>
  <c r="O248" s="1"/>
  <c r="K248" l="1"/>
  <c r="I248"/>
  <c r="G248"/>
  <c r="H248" s="1"/>
  <c r="L248" s="1"/>
  <c r="M248" l="1"/>
  <c r="E249" l="1"/>
  <c r="F249" s="1"/>
  <c r="J249"/>
  <c r="N249" s="1"/>
  <c r="O249" s="1"/>
  <c r="K249" l="1"/>
  <c r="I249"/>
  <c r="G249"/>
  <c r="H249" s="1"/>
  <c r="L249" s="1"/>
  <c r="M249" l="1"/>
  <c r="E250" l="1"/>
  <c r="F250" s="1"/>
  <c r="L250" s="1"/>
  <c r="J250"/>
  <c r="N250" s="1"/>
  <c r="O250" s="1"/>
  <c r="K250" l="1"/>
  <c r="I250"/>
  <c r="G250"/>
  <c r="H250" s="1"/>
  <c r="M250" l="1"/>
  <c r="E251" l="1"/>
  <c r="F251" s="1"/>
  <c r="L251" s="1"/>
  <c r="J251"/>
  <c r="N251" s="1"/>
  <c r="O251" s="1"/>
  <c r="K251" l="1"/>
  <c r="I251"/>
  <c r="G251"/>
  <c r="H251" s="1"/>
  <c r="M251" l="1"/>
  <c r="E252" l="1"/>
  <c r="F252" s="1"/>
  <c r="J252"/>
  <c r="N252" s="1"/>
  <c r="O252" s="1"/>
  <c r="K252" l="1"/>
  <c r="I252"/>
  <c r="G252"/>
  <c r="H252" s="1"/>
  <c r="L252" s="1"/>
  <c r="M252" l="1"/>
  <c r="E253" l="1"/>
  <c r="F253" s="1"/>
  <c r="L253" s="1"/>
  <c r="J253"/>
  <c r="K253" s="1"/>
  <c r="N253" l="1"/>
  <c r="O253" s="1"/>
  <c r="G253"/>
  <c r="H253" s="1"/>
  <c r="I253"/>
  <c r="M253" l="1"/>
  <c r="E254" l="1"/>
  <c r="F254" s="1"/>
  <c r="J254"/>
  <c r="N254" s="1"/>
  <c r="O254" s="1"/>
  <c r="K254" l="1"/>
  <c r="I254"/>
  <c r="G254"/>
  <c r="H254" s="1"/>
  <c r="L254" s="1"/>
  <c r="M254" l="1"/>
  <c r="E255" l="1"/>
  <c r="F255" s="1"/>
  <c r="J255"/>
  <c r="N255" s="1"/>
  <c r="O255" s="1"/>
  <c r="K255" l="1"/>
  <c r="G255"/>
  <c r="H255" s="1"/>
  <c r="I255"/>
  <c r="L255" l="1"/>
  <c r="M255"/>
  <c r="E256" l="1"/>
  <c r="F256" s="1"/>
  <c r="J256"/>
  <c r="K256" s="1"/>
  <c r="N256" l="1"/>
  <c r="O256" s="1"/>
  <c r="G256"/>
  <c r="H256" s="1"/>
  <c r="L256" s="1"/>
  <c r="I256"/>
  <c r="M256" l="1"/>
  <c r="E257" l="1"/>
  <c r="F257" s="1"/>
  <c r="L257" s="1"/>
  <c r="J257"/>
  <c r="N257" s="1"/>
  <c r="O257" s="1"/>
  <c r="K257" l="1"/>
  <c r="G257"/>
  <c r="H257" s="1"/>
  <c r="I257"/>
  <c r="M257" l="1"/>
  <c r="E258" l="1"/>
  <c r="F258" s="1"/>
  <c r="L258" s="1"/>
  <c r="J258"/>
  <c r="N258" s="1"/>
  <c r="O258" s="1"/>
  <c r="K258" l="1"/>
  <c r="G258"/>
  <c r="H258" s="1"/>
  <c r="I258"/>
  <c r="M258" l="1"/>
  <c r="E259" l="1"/>
  <c r="F259" s="1"/>
  <c r="L259" s="1"/>
  <c r="J259"/>
  <c r="K259" s="1"/>
  <c r="N259" l="1"/>
  <c r="O259" s="1"/>
  <c r="G259"/>
  <c r="H259" s="1"/>
  <c r="I259"/>
  <c r="M259" l="1"/>
  <c r="E260" l="1"/>
  <c r="F260" s="1"/>
  <c r="L260" s="1"/>
  <c r="J260"/>
  <c r="K260" s="1"/>
  <c r="N260" l="1"/>
  <c r="O260" s="1"/>
  <c r="G260"/>
  <c r="H260" s="1"/>
  <c r="I260"/>
  <c r="M260" l="1"/>
  <c r="E261" l="1"/>
  <c r="F261" s="1"/>
  <c r="L261" s="1"/>
  <c r="J261"/>
  <c r="N261" s="1"/>
  <c r="O261" s="1"/>
  <c r="K261" l="1"/>
  <c r="G261"/>
  <c r="H261" s="1"/>
  <c r="I261"/>
  <c r="M261" l="1"/>
  <c r="E262" l="1"/>
  <c r="F262" s="1"/>
  <c r="L262" s="1"/>
  <c r="J262"/>
  <c r="K262" s="1"/>
  <c r="N262" l="1"/>
  <c r="O262" s="1"/>
  <c r="I262"/>
  <c r="G262"/>
  <c r="H262" s="1"/>
  <c r="M262" l="1"/>
  <c r="E263" l="1"/>
  <c r="F263" s="1"/>
  <c r="L263" s="1"/>
  <c r="J263"/>
  <c r="K263" s="1"/>
  <c r="N263" l="1"/>
  <c r="O263" s="1"/>
  <c r="I263"/>
  <c r="G263"/>
  <c r="H263" s="1"/>
  <c r="M263" l="1"/>
  <c r="E264" l="1"/>
  <c r="F264" s="1"/>
  <c r="J264"/>
  <c r="K264" s="1"/>
  <c r="N264" l="1"/>
  <c r="O264" s="1"/>
  <c r="I264"/>
  <c r="G264"/>
  <c r="H264" s="1"/>
  <c r="L264" s="1"/>
  <c r="M264" l="1"/>
  <c r="E265" l="1"/>
  <c r="F265" s="1"/>
  <c r="L265" s="1"/>
  <c r="J265"/>
  <c r="N265" s="1"/>
  <c r="O265" s="1"/>
  <c r="K265" l="1"/>
  <c r="I265"/>
  <c r="G265"/>
  <c r="H265" s="1"/>
  <c r="M265" l="1"/>
  <c r="E266" l="1"/>
  <c r="F266" s="1"/>
  <c r="J266"/>
  <c r="K266" s="1"/>
  <c r="N266" l="1"/>
  <c r="O266" s="1"/>
  <c r="G266"/>
  <c r="H266" s="1"/>
  <c r="L266" s="1"/>
  <c r="I266"/>
  <c r="M266" l="1"/>
  <c r="E267" l="1"/>
  <c r="F267" s="1"/>
  <c r="L267" s="1"/>
  <c r="J267"/>
  <c r="K267" s="1"/>
  <c r="N267" l="1"/>
  <c r="O267" s="1"/>
  <c r="G267"/>
  <c r="H267" s="1"/>
  <c r="I267"/>
  <c r="M267" l="1"/>
  <c r="E268" l="1"/>
  <c r="F268" s="1"/>
  <c r="J268"/>
  <c r="N268" s="1"/>
  <c r="O268" s="1"/>
  <c r="K268" l="1"/>
  <c r="G268"/>
  <c r="H268" s="1"/>
  <c r="L268" s="1"/>
  <c r="I268"/>
  <c r="M268" l="1"/>
  <c r="E269" l="1"/>
  <c r="F269" s="1"/>
  <c r="J269"/>
  <c r="N269" s="1"/>
  <c r="O269" s="1"/>
  <c r="K269" l="1"/>
  <c r="G269"/>
  <c r="H269" s="1"/>
  <c r="L269" s="1"/>
  <c r="I269"/>
  <c r="M269" l="1"/>
  <c r="E270" l="1"/>
  <c r="F270" s="1"/>
  <c r="L270" s="1"/>
  <c r="J270"/>
  <c r="N270" s="1"/>
  <c r="O270" s="1"/>
  <c r="K270" l="1"/>
  <c r="I270"/>
  <c r="G270"/>
  <c r="H270" s="1"/>
  <c r="M270" l="1"/>
  <c r="E271" l="1"/>
  <c r="F271" s="1"/>
  <c r="L271" s="1"/>
  <c r="J271"/>
  <c r="K271" s="1"/>
  <c r="N271" l="1"/>
  <c r="O271" s="1"/>
  <c r="G271"/>
  <c r="H271" s="1"/>
  <c r="I271"/>
  <c r="M271" l="1"/>
  <c r="E272" l="1"/>
  <c r="F272" s="1"/>
  <c r="L272" s="1"/>
  <c r="J272"/>
  <c r="K272" s="1"/>
  <c r="N272" l="1"/>
  <c r="O272" s="1"/>
  <c r="I272"/>
  <c r="G272"/>
  <c r="H272" s="1"/>
  <c r="M272" l="1"/>
  <c r="E273" l="1"/>
  <c r="F273" s="1"/>
  <c r="L273" s="1"/>
  <c r="J273"/>
  <c r="N273" s="1"/>
  <c r="O273" s="1"/>
  <c r="K273" l="1"/>
  <c r="G273"/>
  <c r="H273" s="1"/>
  <c r="I273"/>
  <c r="M273" l="1"/>
  <c r="E274" l="1"/>
  <c r="F274" s="1"/>
  <c r="L274" s="1"/>
  <c r="J274"/>
  <c r="K274" s="1"/>
  <c r="N274" l="1"/>
  <c r="O274" s="1"/>
  <c r="I274"/>
  <c r="G274"/>
  <c r="H274" s="1"/>
  <c r="M274" l="1"/>
  <c r="E275" l="1"/>
  <c r="F275" s="1"/>
  <c r="L275" s="1"/>
  <c r="J275"/>
  <c r="K275" s="1"/>
  <c r="N275" l="1"/>
  <c r="O275" s="1"/>
  <c r="I275"/>
  <c r="G275"/>
  <c r="H275" s="1"/>
  <c r="M275" l="1"/>
  <c r="E276" l="1"/>
  <c r="F276" s="1"/>
  <c r="J276"/>
  <c r="K276" s="1"/>
  <c r="N276" l="1"/>
  <c r="O276" s="1"/>
  <c r="G276"/>
  <c r="H276" s="1"/>
  <c r="L276" s="1"/>
  <c r="I276"/>
  <c r="M276" l="1"/>
  <c r="E277" l="1"/>
  <c r="F277" s="1"/>
  <c r="L277" s="1"/>
  <c r="J277"/>
  <c r="K277" s="1"/>
  <c r="N277" l="1"/>
  <c r="O277" s="1"/>
  <c r="G277"/>
  <c r="H277" s="1"/>
  <c r="I277"/>
  <c r="M277" l="1"/>
  <c r="E278" l="1"/>
  <c r="F278" s="1"/>
  <c r="J278"/>
  <c r="K278" s="1"/>
  <c r="N278" l="1"/>
  <c r="O278" s="1"/>
  <c r="G278"/>
  <c r="H278" s="1"/>
  <c r="L278" s="1"/>
  <c r="I278"/>
  <c r="M278" l="1"/>
  <c r="E279" l="1"/>
  <c r="F279" s="1"/>
  <c r="L279" s="1"/>
  <c r="J279"/>
  <c r="K279" s="1"/>
  <c r="N279" l="1"/>
  <c r="O279" s="1"/>
  <c r="I279"/>
  <c r="G279"/>
  <c r="H279" s="1"/>
  <c r="M279" l="1"/>
  <c r="E280" l="1"/>
  <c r="F280" s="1"/>
  <c r="L280" s="1"/>
  <c r="J280"/>
  <c r="K280" s="1"/>
  <c r="N280" l="1"/>
  <c r="O280" s="1"/>
  <c r="G280"/>
  <c r="H280" s="1"/>
  <c r="I280"/>
  <c r="M280" l="1"/>
  <c r="E281" l="1"/>
  <c r="F281" s="1"/>
  <c r="L281" s="1"/>
  <c r="J281"/>
  <c r="K281" s="1"/>
  <c r="N281" l="1"/>
  <c r="O281" s="1"/>
  <c r="I281"/>
  <c r="G281"/>
  <c r="H281" s="1"/>
  <c r="M281" l="1"/>
  <c r="E282" l="1"/>
  <c r="F282" s="1"/>
  <c r="L282" s="1"/>
  <c r="J282"/>
  <c r="K282" s="1"/>
  <c r="N282" l="1"/>
  <c r="O282" s="1"/>
  <c r="G282"/>
  <c r="H282" s="1"/>
  <c r="I282"/>
  <c r="M282" l="1"/>
  <c r="E283" l="1"/>
  <c r="F283" s="1"/>
  <c r="L283" s="1"/>
  <c r="J283"/>
  <c r="N283" s="1"/>
  <c r="O283" s="1"/>
  <c r="K283" l="1"/>
  <c r="I283"/>
  <c r="G283"/>
  <c r="H283" s="1"/>
  <c r="M283" l="1"/>
  <c r="E284" l="1"/>
  <c r="F284" s="1"/>
  <c r="L284" s="1"/>
  <c r="J284"/>
  <c r="K284" s="1"/>
  <c r="N284" l="1"/>
  <c r="O284" s="1"/>
  <c r="G284"/>
  <c r="H284" s="1"/>
  <c r="I284"/>
  <c r="M284" l="1"/>
  <c r="E285" l="1"/>
  <c r="F285" s="1"/>
  <c r="L285" s="1"/>
  <c r="J285"/>
  <c r="K285" s="1"/>
  <c r="N285" l="1"/>
  <c r="O285" s="1"/>
  <c r="I285"/>
  <c r="G285"/>
  <c r="H285" s="1"/>
  <c r="M285" l="1"/>
  <c r="E286" l="1"/>
  <c r="F286" s="1"/>
  <c r="L286" s="1"/>
  <c r="J286"/>
  <c r="N286" s="1"/>
  <c r="O286" s="1"/>
  <c r="K286" l="1"/>
  <c r="G286"/>
  <c r="H286" s="1"/>
  <c r="I286"/>
  <c r="M286" l="1"/>
  <c r="E287" l="1"/>
  <c r="F287" s="1"/>
  <c r="L287" s="1"/>
  <c r="J287"/>
  <c r="N287" s="1"/>
  <c r="O287" s="1"/>
  <c r="K287" l="1"/>
  <c r="G287"/>
  <c r="H287" s="1"/>
  <c r="I287"/>
  <c r="M287" l="1"/>
  <c r="E288" l="1"/>
  <c r="F288" s="1"/>
  <c r="L288" s="1"/>
  <c r="J288"/>
  <c r="N288" s="1"/>
  <c r="O288" s="1"/>
  <c r="K288" l="1"/>
  <c r="I288"/>
  <c r="G288"/>
  <c r="H288" s="1"/>
  <c r="M288" l="1"/>
  <c r="E289" l="1"/>
  <c r="F289" s="1"/>
  <c r="L289" s="1"/>
  <c r="J289"/>
  <c r="K289" s="1"/>
  <c r="N289" l="1"/>
  <c r="O289" s="1"/>
  <c r="I289"/>
  <c r="G289"/>
  <c r="H289" s="1"/>
  <c r="M289" l="1"/>
  <c r="E290" l="1"/>
  <c r="F290" s="1"/>
  <c r="L290" s="1"/>
  <c r="J290"/>
  <c r="N290" s="1"/>
  <c r="O290" s="1"/>
  <c r="K290" l="1"/>
  <c r="G290"/>
  <c r="H290" s="1"/>
  <c r="I290"/>
  <c r="M290" l="1"/>
  <c r="E291" l="1"/>
  <c r="F291" s="1"/>
  <c r="L291" s="1"/>
  <c r="J291"/>
  <c r="N291" s="1"/>
  <c r="O291" s="1"/>
  <c r="K291" l="1"/>
  <c r="I291"/>
  <c r="G291"/>
  <c r="H291" s="1"/>
  <c r="M291" l="1"/>
  <c r="E292" l="1"/>
  <c r="F292" s="1"/>
  <c r="L292" s="1"/>
  <c r="J292"/>
  <c r="K292" s="1"/>
  <c r="N292" l="1"/>
  <c r="O292" s="1"/>
  <c r="G292"/>
  <c r="H292" s="1"/>
  <c r="I292"/>
  <c r="M292" l="1"/>
  <c r="E293" l="1"/>
  <c r="F293" s="1"/>
  <c r="L293" s="1"/>
  <c r="J293"/>
  <c r="N293" s="1"/>
  <c r="O293" s="1"/>
  <c r="K293" l="1"/>
  <c r="I293"/>
  <c r="G293"/>
  <c r="H293" s="1"/>
  <c r="M293" l="1"/>
  <c r="E294" l="1"/>
  <c r="F294" s="1"/>
  <c r="L294" s="1"/>
  <c r="J294"/>
  <c r="K294" s="1"/>
  <c r="N294" l="1"/>
  <c r="O294" s="1"/>
  <c r="I294"/>
  <c r="G294"/>
  <c r="H294" s="1"/>
  <c r="M294" l="1"/>
  <c r="E295" l="1"/>
  <c r="F295" s="1"/>
  <c r="L295" s="1"/>
  <c r="J295"/>
  <c r="N295" s="1"/>
  <c r="O295" s="1"/>
  <c r="K295" l="1"/>
  <c r="G295"/>
  <c r="H295" s="1"/>
  <c r="I295"/>
  <c r="M295" l="1"/>
  <c r="E296" l="1"/>
  <c r="F296" s="1"/>
  <c r="L296" s="1"/>
  <c r="J296"/>
  <c r="N296" s="1"/>
  <c r="O296" s="1"/>
  <c r="K296" l="1"/>
  <c r="G296"/>
  <c r="H296" s="1"/>
  <c r="I296"/>
  <c r="M296" l="1"/>
  <c r="E297" l="1"/>
  <c r="F297" s="1"/>
  <c r="L297" s="1"/>
  <c r="J297"/>
  <c r="K297" s="1"/>
  <c r="N297" l="1"/>
  <c r="O297" s="1"/>
  <c r="I297"/>
  <c r="G297"/>
  <c r="H297" s="1"/>
  <c r="M297" l="1"/>
  <c r="E298" l="1"/>
  <c r="F298" s="1"/>
  <c r="L298" s="1"/>
  <c r="J298"/>
  <c r="K298" s="1"/>
  <c r="N298" l="1"/>
  <c r="O298" s="1"/>
  <c r="I298"/>
  <c r="G298"/>
  <c r="H298" s="1"/>
  <c r="M298" l="1"/>
  <c r="E299" l="1"/>
  <c r="F299" s="1"/>
  <c r="J299"/>
  <c r="K299" s="1"/>
  <c r="N299" l="1"/>
  <c r="O299" s="1"/>
  <c r="G299"/>
  <c r="H299" s="1"/>
  <c r="L299" s="1"/>
  <c r="I299"/>
  <c r="M299" l="1"/>
  <c r="E300" l="1"/>
  <c r="F300" s="1"/>
  <c r="L300" s="1"/>
  <c r="J300"/>
  <c r="K300" s="1"/>
  <c r="N300" l="1"/>
  <c r="O300" s="1"/>
  <c r="G300"/>
  <c r="H300" s="1"/>
  <c r="I300"/>
  <c r="M300" l="1"/>
  <c r="E301" l="1"/>
  <c r="F301" s="1"/>
  <c r="L301" s="1"/>
  <c r="J301"/>
  <c r="K301" s="1"/>
  <c r="N301" l="1"/>
  <c r="O301" s="1"/>
  <c r="G301"/>
  <c r="H301" s="1"/>
  <c r="I301"/>
  <c r="M301" l="1"/>
  <c r="E302" l="1"/>
  <c r="F302" s="1"/>
  <c r="L302" s="1"/>
  <c r="J302"/>
  <c r="N302" s="1"/>
  <c r="O302" s="1"/>
  <c r="K302" l="1"/>
  <c r="I302"/>
  <c r="G302"/>
  <c r="H302" s="1"/>
  <c r="M302" l="1"/>
  <c r="E303" l="1"/>
  <c r="F303" s="1"/>
  <c r="L303" s="1"/>
  <c r="J303"/>
  <c r="K303" s="1"/>
  <c r="N303" l="1"/>
  <c r="O303" s="1"/>
  <c r="G303"/>
  <c r="H303" s="1"/>
  <c r="I303"/>
  <c r="M303" l="1"/>
  <c r="E304" l="1"/>
  <c r="F304" s="1"/>
  <c r="L304" s="1"/>
  <c r="J304"/>
  <c r="N304" s="1"/>
  <c r="O304" s="1"/>
  <c r="K304" l="1"/>
  <c r="I304"/>
  <c r="G304"/>
  <c r="H304" s="1"/>
  <c r="M304" l="1"/>
  <c r="E305" l="1"/>
  <c r="F305" s="1"/>
  <c r="L305" s="1"/>
  <c r="J305"/>
  <c r="K305" s="1"/>
  <c r="N305" l="1"/>
  <c r="O305" s="1"/>
  <c r="I305"/>
  <c r="G305"/>
  <c r="H305" s="1"/>
  <c r="M305" l="1"/>
  <c r="E306" l="1"/>
  <c r="F306" s="1"/>
  <c r="J306"/>
  <c r="N306" s="1"/>
  <c r="O306" s="1"/>
  <c r="K306" l="1"/>
  <c r="G306"/>
  <c r="H306" s="1"/>
  <c r="L306" s="1"/>
  <c r="I306"/>
  <c r="M306" l="1"/>
  <c r="E307" l="1"/>
  <c r="F307" s="1"/>
  <c r="J307"/>
  <c r="K307" s="1"/>
  <c r="N307" l="1"/>
  <c r="O307" s="1"/>
  <c r="G307"/>
  <c r="H307" s="1"/>
  <c r="I307"/>
  <c r="L307" l="1"/>
  <c r="M307"/>
  <c r="E308" l="1"/>
  <c r="F308" s="1"/>
  <c r="L308" s="1"/>
  <c r="J308"/>
  <c r="N308" s="1"/>
  <c r="O308" s="1"/>
  <c r="K308" l="1"/>
  <c r="G308"/>
  <c r="H308" s="1"/>
  <c r="I308"/>
  <c r="M308" l="1"/>
  <c r="E309" l="1"/>
  <c r="F309" s="1"/>
  <c r="L309" s="1"/>
  <c r="J309"/>
  <c r="N309" s="1"/>
  <c r="O309" s="1"/>
  <c r="K309" l="1"/>
  <c r="G309"/>
  <c r="H309" s="1"/>
  <c r="I309"/>
  <c r="M309" l="1"/>
  <c r="E310" l="1"/>
  <c r="F310" s="1"/>
  <c r="J310"/>
  <c r="N310" s="1"/>
  <c r="O310" s="1"/>
  <c r="K310" l="1"/>
  <c r="I310"/>
  <c r="G310"/>
  <c r="H310" s="1"/>
  <c r="L310" s="1"/>
  <c r="M310" l="1"/>
  <c r="E311" l="1"/>
  <c r="F311" s="1"/>
  <c r="L311" s="1"/>
  <c r="J311"/>
  <c r="K311" s="1"/>
  <c r="N311" l="1"/>
  <c r="O311" s="1"/>
  <c r="G311"/>
  <c r="H311" s="1"/>
  <c r="I311"/>
  <c r="M311" l="1"/>
  <c r="E312" l="1"/>
  <c r="F312" s="1"/>
  <c r="L312" s="1"/>
  <c r="J312"/>
  <c r="K312" s="1"/>
  <c r="N312" l="1"/>
  <c r="O312" s="1"/>
  <c r="G312"/>
  <c r="H312" s="1"/>
  <c r="I312"/>
  <c r="M312" l="1"/>
  <c r="E313" l="1"/>
  <c r="F313" s="1"/>
  <c r="L313" s="1"/>
  <c r="J313"/>
  <c r="K313" s="1"/>
  <c r="N313" l="1"/>
  <c r="O313" s="1"/>
  <c r="G313"/>
  <c r="H313" s="1"/>
  <c r="I313"/>
  <c r="M313" l="1"/>
  <c r="E314" l="1"/>
  <c r="F314" s="1"/>
  <c r="L314" s="1"/>
  <c r="J314"/>
  <c r="K314" s="1"/>
  <c r="N314" l="1"/>
  <c r="O314" s="1"/>
  <c r="I314"/>
  <c r="G314"/>
  <c r="H314" s="1"/>
  <c r="M314" l="1"/>
  <c r="E315" l="1"/>
  <c r="F315" s="1"/>
  <c r="L315" s="1"/>
  <c r="J315"/>
  <c r="K315" s="1"/>
  <c r="N315" l="1"/>
  <c r="O315" s="1"/>
  <c r="I315"/>
  <c r="G315"/>
  <c r="H315" s="1"/>
  <c r="M315" l="1"/>
  <c r="E316" l="1"/>
  <c r="F316" s="1"/>
  <c r="L316" s="1"/>
  <c r="J316"/>
  <c r="N316" s="1"/>
  <c r="O316" s="1"/>
  <c r="K316" l="1"/>
  <c r="I316"/>
  <c r="G316"/>
  <c r="H316" s="1"/>
  <c r="M316" l="1"/>
  <c r="E317" l="1"/>
  <c r="F317" s="1"/>
  <c r="L317" s="1"/>
  <c r="J317"/>
  <c r="K317" s="1"/>
  <c r="N317" l="1"/>
  <c r="O317" s="1"/>
  <c r="G317"/>
  <c r="H317" s="1"/>
  <c r="I317"/>
  <c r="M317" l="1"/>
  <c r="E318" l="1"/>
  <c r="F318" s="1"/>
  <c r="L318" s="1"/>
  <c r="J318"/>
  <c r="K318" s="1"/>
  <c r="N318" l="1"/>
  <c r="O318" s="1"/>
  <c r="I318"/>
  <c r="G318"/>
  <c r="H318" s="1"/>
  <c r="M318" l="1"/>
  <c r="E319" l="1"/>
  <c r="F319" s="1"/>
  <c r="L319" s="1"/>
  <c r="J319"/>
  <c r="N319" s="1"/>
  <c r="O319" s="1"/>
  <c r="K319" l="1"/>
  <c r="I319"/>
  <c r="G319"/>
  <c r="H319" s="1"/>
  <c r="M319" l="1"/>
  <c r="E320" l="1"/>
  <c r="F320" s="1"/>
  <c r="L320" s="1"/>
  <c r="J320"/>
  <c r="K320" s="1"/>
  <c r="N320" l="1"/>
  <c r="O320" s="1"/>
  <c r="G320"/>
  <c r="H320" s="1"/>
  <c r="I320"/>
  <c r="M320" l="1"/>
  <c r="E321" l="1"/>
  <c r="F321" s="1"/>
  <c r="L321" s="1"/>
  <c r="J321"/>
  <c r="K321" s="1"/>
  <c r="N321" l="1"/>
  <c r="O321" s="1"/>
  <c r="I321"/>
  <c r="G321"/>
  <c r="H321" s="1"/>
  <c r="M321" l="1"/>
  <c r="E322" l="1"/>
  <c r="F322" s="1"/>
  <c r="L322" s="1"/>
  <c r="J322"/>
  <c r="K322" s="1"/>
  <c r="N322" l="1"/>
  <c r="O322" s="1"/>
  <c r="G322"/>
  <c r="H322" s="1"/>
  <c r="I322"/>
  <c r="M322" l="1"/>
  <c r="E323" l="1"/>
  <c r="F323" s="1"/>
  <c r="L323" s="1"/>
  <c r="J323"/>
  <c r="N323" s="1"/>
  <c r="O323" s="1"/>
  <c r="K323" l="1"/>
  <c r="I323"/>
  <c r="G323"/>
  <c r="H323" s="1"/>
  <c r="M323" l="1"/>
  <c r="E324" l="1"/>
  <c r="F324" s="1"/>
  <c r="L324" s="1"/>
  <c r="J324"/>
  <c r="N324" s="1"/>
  <c r="O324" s="1"/>
  <c r="K324" l="1"/>
  <c r="G324"/>
  <c r="H324" s="1"/>
  <c r="I324"/>
  <c r="M324" l="1"/>
  <c r="E325" l="1"/>
  <c r="F325" s="1"/>
  <c r="L325" s="1"/>
  <c r="J325"/>
  <c r="N325" s="1"/>
  <c r="O325" s="1"/>
  <c r="K325" l="1"/>
  <c r="I325"/>
  <c r="G325"/>
  <c r="H325" s="1"/>
  <c r="M325" l="1"/>
  <c r="E326" l="1"/>
  <c r="F326" s="1"/>
  <c r="L326" s="1"/>
  <c r="J326"/>
  <c r="N326" s="1"/>
  <c r="O326" s="1"/>
  <c r="K326" l="1"/>
  <c r="I326"/>
  <c r="G326"/>
  <c r="H326" s="1"/>
  <c r="M326" l="1"/>
  <c r="E327" l="1"/>
  <c r="F327" s="1"/>
  <c r="L327" s="1"/>
  <c r="J327"/>
  <c r="N327" s="1"/>
  <c r="O327" s="1"/>
  <c r="K327" l="1"/>
  <c r="I327"/>
  <c r="G327"/>
  <c r="H327" s="1"/>
  <c r="M327" l="1"/>
  <c r="E328" l="1"/>
  <c r="F328" s="1"/>
  <c r="L328" s="1"/>
  <c r="J328"/>
  <c r="N328" s="1"/>
  <c r="O328" s="1"/>
  <c r="K328" l="1"/>
  <c r="G328"/>
  <c r="H328" s="1"/>
  <c r="I328"/>
  <c r="M328" l="1"/>
  <c r="E329" l="1"/>
  <c r="F329" s="1"/>
  <c r="L329" s="1"/>
  <c r="J329"/>
  <c r="K329" s="1"/>
  <c r="N329" l="1"/>
  <c r="O329" s="1"/>
  <c r="G329"/>
  <c r="H329" s="1"/>
  <c r="I329"/>
  <c r="M329" l="1"/>
  <c r="E330" l="1"/>
  <c r="F330" s="1"/>
  <c r="L330" s="1"/>
  <c r="J330"/>
  <c r="K330" s="1"/>
  <c r="N330" l="1"/>
  <c r="O330" s="1"/>
  <c r="I330"/>
  <c r="G330"/>
  <c r="H330" s="1"/>
  <c r="M330" l="1"/>
  <c r="E331" l="1"/>
  <c r="F331" s="1"/>
  <c r="L331" s="1"/>
  <c r="J331"/>
  <c r="N331" s="1"/>
  <c r="O331" s="1"/>
  <c r="K331" l="1"/>
  <c r="G331"/>
  <c r="H331" s="1"/>
  <c r="I331"/>
  <c r="M331" l="1"/>
  <c r="E332" l="1"/>
  <c r="F332" s="1"/>
  <c r="L332" s="1"/>
  <c r="J332"/>
  <c r="K332" s="1"/>
  <c r="N332" l="1"/>
  <c r="O332" s="1"/>
  <c r="I332"/>
  <c r="G332"/>
  <c r="H332" s="1"/>
  <c r="M332" l="1"/>
  <c r="E333" l="1"/>
  <c r="F333" s="1"/>
  <c r="L333" s="1"/>
  <c r="J333"/>
  <c r="N333" s="1"/>
  <c r="O333" s="1"/>
  <c r="K333" l="1"/>
  <c r="I333"/>
  <c r="G333"/>
  <c r="H333" s="1"/>
  <c r="M333" l="1"/>
  <c r="E334" l="1"/>
  <c r="F334" s="1"/>
  <c r="L334" s="1"/>
  <c r="J334"/>
  <c r="N334" s="1"/>
  <c r="O334" s="1"/>
  <c r="K334" l="1"/>
  <c r="I334"/>
  <c r="G334"/>
  <c r="H334" s="1"/>
  <c r="M334" l="1"/>
  <c r="E335" l="1"/>
  <c r="F335" s="1"/>
  <c r="J335"/>
  <c r="K335" s="1"/>
  <c r="N335" l="1"/>
  <c r="O335" s="1"/>
  <c r="I335"/>
  <c r="G335"/>
  <c r="H335" s="1"/>
  <c r="L335" s="1"/>
  <c r="M335" l="1"/>
  <c r="E336" l="1"/>
  <c r="F336" s="1"/>
  <c r="L336" s="1"/>
  <c r="J336"/>
  <c r="N336" s="1"/>
  <c r="O336" s="1"/>
  <c r="K336" l="1"/>
  <c r="G336"/>
  <c r="H336" s="1"/>
  <c r="I336"/>
  <c r="M336" l="1"/>
  <c r="E337" l="1"/>
  <c r="F337" s="1"/>
  <c r="L337" s="1"/>
  <c r="J337"/>
  <c r="K337" s="1"/>
  <c r="N337" l="1"/>
  <c r="O337" s="1"/>
  <c r="G337"/>
  <c r="H337" s="1"/>
  <c r="I337"/>
  <c r="M337" l="1"/>
  <c r="E338" l="1"/>
  <c r="F338" s="1"/>
  <c r="L338" s="1"/>
  <c r="J338"/>
  <c r="K338" s="1"/>
  <c r="N338" l="1"/>
  <c r="O338" s="1"/>
  <c r="G338"/>
  <c r="H338" s="1"/>
  <c r="I338"/>
  <c r="M338" l="1"/>
  <c r="E339" l="1"/>
  <c r="F339" s="1"/>
  <c r="J339"/>
  <c r="N339" s="1"/>
  <c r="O339" s="1"/>
  <c r="K339" l="1"/>
  <c r="G339"/>
  <c r="H339" s="1"/>
  <c r="I339"/>
  <c r="L339" l="1"/>
  <c r="M339"/>
  <c r="E340" l="1"/>
  <c r="F340" s="1"/>
  <c r="J340"/>
  <c r="K340" s="1"/>
  <c r="N340" l="1"/>
  <c r="O340" s="1"/>
  <c r="G340"/>
  <c r="H340" s="1"/>
  <c r="L340" s="1"/>
  <c r="I340"/>
  <c r="M340" l="1"/>
  <c r="E341" l="1"/>
  <c r="F341" s="1"/>
  <c r="L341" s="1"/>
  <c r="J341"/>
  <c r="K341" s="1"/>
  <c r="N341" l="1"/>
  <c r="O341" s="1"/>
  <c r="I341"/>
  <c r="G341"/>
  <c r="H341" s="1"/>
  <c r="M341" l="1"/>
  <c r="E342" l="1"/>
  <c r="F342" s="1"/>
  <c r="L342" s="1"/>
  <c r="J342"/>
  <c r="K342" s="1"/>
  <c r="N342" l="1"/>
  <c r="O342" s="1"/>
  <c r="G342"/>
  <c r="H342" s="1"/>
  <c r="I342"/>
  <c r="M342" l="1"/>
  <c r="E343" l="1"/>
  <c r="F343" s="1"/>
  <c r="L343" s="1"/>
  <c r="J343"/>
  <c r="N343" s="1"/>
  <c r="O343" s="1"/>
  <c r="K343" l="1"/>
  <c r="I343"/>
  <c r="G343"/>
  <c r="H343" s="1"/>
  <c r="M343" l="1"/>
  <c r="E344" l="1"/>
  <c r="F344" s="1"/>
  <c r="J344"/>
  <c r="K344" s="1"/>
  <c r="N344" l="1"/>
  <c r="O344" s="1"/>
  <c r="G344"/>
  <c r="H344" s="1"/>
  <c r="L344" s="1"/>
  <c r="I344"/>
  <c r="M344" l="1"/>
  <c r="E345" l="1"/>
  <c r="F345" s="1"/>
  <c r="J345"/>
  <c r="N345" s="1"/>
  <c r="O345" s="1"/>
  <c r="K345" l="1"/>
  <c r="I345"/>
  <c r="G345"/>
  <c r="H345" s="1"/>
  <c r="L345" l="1"/>
  <c r="M345"/>
  <c r="E346" l="1"/>
  <c r="F346" s="1"/>
  <c r="J346"/>
  <c r="N346" s="1"/>
  <c r="O346" s="1"/>
  <c r="K346" l="1"/>
  <c r="G346"/>
  <c r="H346" s="1"/>
  <c r="L346" s="1"/>
  <c r="I346"/>
  <c r="M346" l="1"/>
  <c r="E347" l="1"/>
  <c r="F347" s="1"/>
  <c r="J347"/>
  <c r="N347" s="1"/>
  <c r="O347" s="1"/>
  <c r="K347" l="1"/>
  <c r="G347"/>
  <c r="H347" s="1"/>
  <c r="L347" s="1"/>
  <c r="I347"/>
  <c r="M347" l="1"/>
  <c r="E348" l="1"/>
  <c r="F348" s="1"/>
  <c r="J348"/>
  <c r="K348" s="1"/>
  <c r="N348" l="1"/>
  <c r="O348" s="1"/>
  <c r="G348"/>
  <c r="H348" s="1"/>
  <c r="I348"/>
  <c r="L348" l="1"/>
  <c r="M348"/>
  <c r="E349" l="1"/>
  <c r="F349" s="1"/>
  <c r="L349" s="1"/>
  <c r="J349"/>
  <c r="N349" s="1"/>
  <c r="O349" s="1"/>
  <c r="K349" l="1"/>
  <c r="I349"/>
  <c r="G349"/>
  <c r="H349" s="1"/>
  <c r="M349" l="1"/>
  <c r="E350" l="1"/>
  <c r="F350" s="1"/>
  <c r="L350" s="1"/>
  <c r="J350"/>
  <c r="K350" s="1"/>
  <c r="N350" l="1"/>
  <c r="O350" s="1"/>
  <c r="I350"/>
  <c r="G350"/>
  <c r="H350" s="1"/>
  <c r="M350" l="1"/>
  <c r="E351" l="1"/>
  <c r="F351" s="1"/>
  <c r="L351" s="1"/>
  <c r="J351"/>
  <c r="N351" s="1"/>
  <c r="O351" s="1"/>
  <c r="K351" l="1"/>
  <c r="G351"/>
  <c r="H351" s="1"/>
  <c r="I351"/>
  <c r="M351" l="1"/>
  <c r="E352" l="1"/>
  <c r="F352" s="1"/>
  <c r="L352" s="1"/>
  <c r="J352"/>
  <c r="N352" s="1"/>
  <c r="O352" s="1"/>
  <c r="K352" l="1"/>
  <c r="G352"/>
  <c r="H352" s="1"/>
  <c r="I352"/>
  <c r="M352" l="1"/>
  <c r="E353" l="1"/>
  <c r="F353" s="1"/>
  <c r="L353" s="1"/>
  <c r="J353"/>
  <c r="N353" s="1"/>
  <c r="O353" s="1"/>
  <c r="K353" l="1"/>
  <c r="I353"/>
  <c r="G353"/>
  <c r="H353" s="1"/>
  <c r="M353" l="1"/>
  <c r="E354" l="1"/>
  <c r="F354" s="1"/>
  <c r="J354"/>
  <c r="N354" s="1"/>
  <c r="O354" s="1"/>
  <c r="K354" l="1"/>
  <c r="I354"/>
  <c r="G354"/>
  <c r="H354" s="1"/>
  <c r="L354" s="1"/>
  <c r="M354" l="1"/>
  <c r="E355" l="1"/>
  <c r="F355" s="1"/>
  <c r="L355" s="1"/>
  <c r="J355"/>
  <c r="N355" s="1"/>
  <c r="O355" s="1"/>
  <c r="K355" l="1"/>
  <c r="I355"/>
  <c r="G355"/>
  <c r="H355" s="1"/>
  <c r="M355" l="1"/>
  <c r="E356" l="1"/>
  <c r="F356" s="1"/>
  <c r="J356"/>
  <c r="N356" s="1"/>
  <c r="O356" s="1"/>
  <c r="K356" l="1"/>
  <c r="I356"/>
  <c r="G356"/>
  <c r="H356" s="1"/>
  <c r="L356" s="1"/>
  <c r="M356" l="1"/>
  <c r="E357" l="1"/>
  <c r="F357" s="1"/>
  <c r="L357" s="1"/>
  <c r="J357"/>
  <c r="N357" s="1"/>
  <c r="O357" s="1"/>
  <c r="K357" l="1"/>
  <c r="G357"/>
  <c r="H357" s="1"/>
  <c r="I357"/>
  <c r="M357" l="1"/>
  <c r="E358" l="1"/>
  <c r="F358" s="1"/>
  <c r="J358"/>
  <c r="N358" s="1"/>
  <c r="O358" s="1"/>
  <c r="K358" l="1"/>
  <c r="I358"/>
  <c r="G358"/>
  <c r="H358" s="1"/>
  <c r="L358" s="1"/>
  <c r="M358" l="1"/>
  <c r="E359" l="1"/>
  <c r="F359" s="1"/>
  <c r="J359"/>
  <c r="N359" s="1"/>
  <c r="O359" s="1"/>
  <c r="K359" l="1"/>
  <c r="G359"/>
  <c r="H359" s="1"/>
  <c r="I359"/>
  <c r="L359" l="1"/>
  <c r="M359"/>
  <c r="E360" l="1"/>
  <c r="F360" s="1"/>
  <c r="L360" s="1"/>
  <c r="J360"/>
  <c r="N360" s="1"/>
  <c r="O360" s="1"/>
  <c r="K360" l="1"/>
  <c r="I360"/>
  <c r="G360"/>
  <c r="H360" s="1"/>
  <c r="M360" l="1"/>
  <c r="E361" l="1"/>
  <c r="F361" s="1"/>
  <c r="L361" s="1"/>
  <c r="J361"/>
  <c r="N361" s="1"/>
  <c r="O361" s="1"/>
  <c r="K361" l="1"/>
  <c r="I361"/>
  <c r="G361"/>
  <c r="H361" s="1"/>
  <c r="M361" l="1"/>
  <c r="E362" l="1"/>
  <c r="F362" s="1"/>
  <c r="L362" s="1"/>
  <c r="J362"/>
  <c r="N362" s="1"/>
  <c r="O362" s="1"/>
  <c r="K362" l="1"/>
  <c r="G362"/>
  <c r="H362" s="1"/>
  <c r="I362"/>
  <c r="M362" l="1"/>
  <c r="E363" l="1"/>
  <c r="F363" s="1"/>
  <c r="J363"/>
  <c r="N363" s="1"/>
  <c r="O363" s="1"/>
  <c r="K363" l="1"/>
  <c r="G363"/>
  <c r="H363" s="1"/>
  <c r="L363" s="1"/>
  <c r="I363"/>
  <c r="M363" l="1"/>
  <c r="E364" l="1"/>
  <c r="F364" s="1"/>
  <c r="L364" s="1"/>
  <c r="J364"/>
  <c r="N364" s="1"/>
  <c r="O364" s="1"/>
  <c r="K364" l="1"/>
  <c r="I364"/>
  <c r="G364"/>
  <c r="H364" s="1"/>
  <c r="M364" l="1"/>
  <c r="E365" l="1"/>
  <c r="F365" s="1"/>
  <c r="J365"/>
  <c r="N365" s="1"/>
  <c r="O365" s="1"/>
  <c r="K365" l="1"/>
  <c r="I365"/>
  <c r="G365"/>
  <c r="H365" s="1"/>
  <c r="L365" s="1"/>
  <c r="M365" l="1"/>
  <c r="E366" l="1"/>
  <c r="F366" s="1"/>
  <c r="J366"/>
  <c r="N366" s="1"/>
  <c r="O366" s="1"/>
  <c r="K366" l="1"/>
  <c r="G366"/>
  <c r="H366" s="1"/>
  <c r="I366"/>
  <c r="L366" l="1"/>
  <c r="M366"/>
  <c r="E367" l="1"/>
  <c r="F367" s="1"/>
  <c r="J367"/>
  <c r="K367" s="1"/>
  <c r="N367" l="1"/>
  <c r="O367" s="1"/>
  <c r="G367"/>
  <c r="H367" s="1"/>
  <c r="L367" s="1"/>
  <c r="I367"/>
  <c r="M367" l="1"/>
  <c r="E368" l="1"/>
  <c r="F368" s="1"/>
  <c r="J368"/>
  <c r="N368" s="1"/>
  <c r="O368" s="1"/>
  <c r="K368" l="1"/>
  <c r="G368"/>
  <c r="H368" s="1"/>
  <c r="L368" s="1"/>
  <c r="I368"/>
  <c r="M368" l="1"/>
  <c r="E369" l="1"/>
  <c r="F369" s="1"/>
  <c r="L369" s="1"/>
  <c r="J369"/>
  <c r="K369" s="1"/>
  <c r="N369" l="1"/>
  <c r="O369" s="1"/>
  <c r="G369"/>
  <c r="H369" s="1"/>
  <c r="I369"/>
  <c r="M369" l="1"/>
  <c r="E370" l="1"/>
  <c r="F370" s="1"/>
  <c r="L370" s="1"/>
  <c r="J370"/>
  <c r="N370" s="1"/>
  <c r="O370" s="1"/>
  <c r="K370" l="1"/>
  <c r="G370"/>
  <c r="H370" s="1"/>
  <c r="I370"/>
  <c r="M370" l="1"/>
  <c r="E371" l="1"/>
  <c r="F371" s="1"/>
  <c r="L371" s="1"/>
  <c r="J371"/>
  <c r="K371" s="1"/>
  <c r="N371" l="1"/>
  <c r="O371" s="1"/>
  <c r="G371"/>
  <c r="H371" s="1"/>
  <c r="I371"/>
  <c r="M371" l="1"/>
  <c r="E372" l="1"/>
  <c r="F372" s="1"/>
  <c r="L372" s="1"/>
  <c r="J372"/>
  <c r="N372" s="1"/>
  <c r="O372" s="1"/>
  <c r="K372" l="1"/>
  <c r="G372"/>
  <c r="H372" s="1"/>
  <c r="I372"/>
  <c r="M372" l="1"/>
  <c r="E373" l="1"/>
  <c r="F373" s="1"/>
  <c r="L373" s="1"/>
  <c r="J373"/>
  <c r="K373" s="1"/>
  <c r="N373" l="1"/>
  <c r="O373" s="1"/>
  <c r="G373"/>
  <c r="H373" s="1"/>
  <c r="I373"/>
  <c r="M373" l="1"/>
  <c r="E374" l="1"/>
  <c r="F374" s="1"/>
  <c r="L374" s="1"/>
  <c r="J374"/>
  <c r="N374" s="1"/>
  <c r="O374" s="1"/>
  <c r="K374" l="1"/>
  <c r="G374"/>
  <c r="H374" s="1"/>
  <c r="I374"/>
  <c r="M374" l="1"/>
  <c r="E375" l="1"/>
  <c r="F375" s="1"/>
  <c r="L375" s="1"/>
  <c r="J375"/>
  <c r="K375" s="1"/>
  <c r="N375" l="1"/>
  <c r="O375" s="1"/>
  <c r="G375"/>
  <c r="H375" s="1"/>
  <c r="I375"/>
  <c r="M375" l="1"/>
  <c r="E376" l="1"/>
  <c r="F376" s="1"/>
  <c r="L376" s="1"/>
  <c r="J376"/>
  <c r="N376" s="1"/>
  <c r="O376" s="1"/>
  <c r="K376" l="1"/>
  <c r="I376"/>
  <c r="G376"/>
  <c r="H376" s="1"/>
  <c r="M376" l="1"/>
  <c r="E377" l="1"/>
  <c r="F377" s="1"/>
  <c r="L377" s="1"/>
  <c r="J377"/>
  <c r="K377" s="1"/>
  <c r="N377" l="1"/>
  <c r="O377" s="1"/>
  <c r="G377"/>
  <c r="H377" s="1"/>
  <c r="I377"/>
  <c r="M377" l="1"/>
  <c r="E378" l="1"/>
  <c r="F378" s="1"/>
  <c r="J378"/>
  <c r="N378" s="1"/>
  <c r="O378" s="1"/>
  <c r="K378" l="1"/>
  <c r="G378"/>
  <c r="H378" s="1"/>
  <c r="L378" s="1"/>
  <c r="I378"/>
  <c r="M378" l="1"/>
  <c r="E379" l="1"/>
  <c r="F379" s="1"/>
  <c r="L379" s="1"/>
  <c r="J379"/>
  <c r="N379" s="1"/>
  <c r="O379" s="1"/>
  <c r="K379" l="1"/>
  <c r="I379"/>
  <c r="G379"/>
  <c r="H379" s="1"/>
  <c r="M379" l="1"/>
  <c r="E380" l="1"/>
  <c r="F380" s="1"/>
  <c r="J380"/>
  <c r="N380" s="1"/>
  <c r="O380" s="1"/>
  <c r="K380" l="1"/>
  <c r="G380"/>
  <c r="H380" s="1"/>
  <c r="L380" s="1"/>
  <c r="I380"/>
  <c r="M380" l="1"/>
  <c r="E381" l="1"/>
  <c r="F381" s="1"/>
  <c r="L381" s="1"/>
  <c r="J381"/>
  <c r="N381" s="1"/>
  <c r="O381" s="1"/>
  <c r="K381" l="1"/>
  <c r="G381"/>
  <c r="H381" s="1"/>
  <c r="I381"/>
  <c r="M381" l="1"/>
  <c r="E382" l="1"/>
  <c r="F382" s="1"/>
  <c r="L382" s="1"/>
  <c r="J382"/>
  <c r="N382" s="1"/>
  <c r="O382" s="1"/>
  <c r="K382" l="1"/>
  <c r="G382"/>
  <c r="H382" s="1"/>
  <c r="I382"/>
  <c r="M382" l="1"/>
  <c r="E383" l="1"/>
  <c r="F383" s="1"/>
  <c r="J383"/>
  <c r="K383" s="1"/>
  <c r="N383" l="1"/>
  <c r="O383" s="1"/>
  <c r="I383"/>
  <c r="G383"/>
  <c r="H383" s="1"/>
  <c r="L383" s="1"/>
  <c r="M383" l="1"/>
  <c r="E384" l="1"/>
  <c r="F384" s="1"/>
  <c r="L384" s="1"/>
  <c r="J384"/>
  <c r="N384" s="1"/>
  <c r="O384" s="1"/>
  <c r="K384" l="1"/>
  <c r="I384"/>
  <c r="G384"/>
  <c r="H384" s="1"/>
  <c r="M384" l="1"/>
  <c r="E385" l="1"/>
  <c r="F385" s="1"/>
  <c r="L385" s="1"/>
  <c r="J385"/>
  <c r="N385" s="1"/>
  <c r="O385" s="1"/>
  <c r="K385" l="1"/>
  <c r="I385"/>
  <c r="G385"/>
  <c r="H385" s="1"/>
  <c r="M385" l="1"/>
  <c r="E386" l="1"/>
  <c r="F386" s="1"/>
  <c r="L386" s="1"/>
  <c r="J386"/>
  <c r="K386" s="1"/>
  <c r="N386" l="1"/>
  <c r="O386" s="1"/>
  <c r="G386"/>
  <c r="H386" s="1"/>
  <c r="I386"/>
  <c r="M386" l="1"/>
  <c r="E387" l="1"/>
  <c r="F387" s="1"/>
  <c r="L387" s="1"/>
  <c r="J387"/>
  <c r="K387" s="1"/>
  <c r="N387" l="1"/>
  <c r="O387" s="1"/>
  <c r="G387"/>
  <c r="H387" s="1"/>
  <c r="I387"/>
  <c r="M387" l="1"/>
  <c r="E388" l="1"/>
  <c r="F388" s="1"/>
  <c r="L388" s="1"/>
  <c r="J388"/>
  <c r="N388" s="1"/>
  <c r="O388" s="1"/>
  <c r="K388" l="1"/>
  <c r="G388"/>
  <c r="H388" s="1"/>
  <c r="I388"/>
  <c r="M388" l="1"/>
  <c r="E389" l="1"/>
  <c r="F389" s="1"/>
  <c r="L389" s="1"/>
  <c r="J389"/>
  <c r="K389" s="1"/>
  <c r="N389" l="1"/>
  <c r="O389" s="1"/>
  <c r="I389"/>
  <c r="G389"/>
  <c r="H389" s="1"/>
  <c r="M389" l="1"/>
  <c r="E390" l="1"/>
  <c r="F390" s="1"/>
  <c r="L390" s="1"/>
  <c r="J390"/>
  <c r="N390" s="1"/>
  <c r="O390" s="1"/>
  <c r="K390" l="1"/>
  <c r="I390"/>
  <c r="G390"/>
  <c r="H390" s="1"/>
  <c r="M390" l="1"/>
  <c r="E391" l="1"/>
  <c r="F391" s="1"/>
  <c r="L391" s="1"/>
  <c r="J391"/>
  <c r="N391" s="1"/>
  <c r="O391" s="1"/>
  <c r="K391" l="1"/>
  <c r="I391"/>
  <c r="G391"/>
  <c r="H391" s="1"/>
  <c r="M391" l="1"/>
  <c r="E392" l="1"/>
  <c r="F392" s="1"/>
  <c r="L392" s="1"/>
  <c r="J392"/>
  <c r="N392" s="1"/>
  <c r="O392" s="1"/>
  <c r="K392" l="1"/>
  <c r="I392"/>
  <c r="G392"/>
  <c r="H392" s="1"/>
  <c r="M392" l="1"/>
  <c r="E393" l="1"/>
  <c r="F393" s="1"/>
  <c r="L393" s="1"/>
  <c r="J393"/>
  <c r="N393" s="1"/>
  <c r="O393" s="1"/>
  <c r="K393" l="1"/>
  <c r="I393"/>
  <c r="G393"/>
  <c r="H393" s="1"/>
  <c r="M393" l="1"/>
  <c r="E394" l="1"/>
  <c r="F394" s="1"/>
  <c r="L394" s="1"/>
  <c r="J394"/>
  <c r="N394" s="1"/>
  <c r="O394" s="1"/>
  <c r="K394" l="1"/>
  <c r="G394"/>
  <c r="H394" s="1"/>
  <c r="I394"/>
  <c r="M394" l="1"/>
  <c r="E395" l="1"/>
  <c r="F395" s="1"/>
  <c r="L395" s="1"/>
  <c r="J395"/>
  <c r="N395" s="1"/>
  <c r="O395" s="1"/>
  <c r="K395" l="1"/>
  <c r="G395"/>
  <c r="H395" s="1"/>
  <c r="I395"/>
  <c r="M395" l="1"/>
  <c r="E396" l="1"/>
  <c r="F396" s="1"/>
  <c r="L396" s="1"/>
  <c r="J396"/>
  <c r="N396" s="1"/>
  <c r="O396" s="1"/>
  <c r="K396" l="1"/>
  <c r="I396"/>
  <c r="G396"/>
  <c r="H396" s="1"/>
  <c r="M396" l="1"/>
  <c r="E397" l="1"/>
  <c r="F397" s="1"/>
  <c r="L397" s="1"/>
  <c r="J397"/>
  <c r="N397" s="1"/>
  <c r="O397" s="1"/>
  <c r="K397" l="1"/>
  <c r="G397"/>
  <c r="H397" s="1"/>
  <c r="I397"/>
  <c r="M397" l="1"/>
  <c r="E398" l="1"/>
  <c r="F398" s="1"/>
  <c r="L398" s="1"/>
  <c r="J398"/>
  <c r="N398" s="1"/>
  <c r="O398" s="1"/>
  <c r="K398" l="1"/>
  <c r="G398"/>
  <c r="H398" s="1"/>
  <c r="I398"/>
  <c r="M398" l="1"/>
  <c r="E399" l="1"/>
  <c r="F399" s="1"/>
  <c r="J399"/>
  <c r="N399" s="1"/>
  <c r="O399" s="1"/>
  <c r="K399" l="1"/>
  <c r="G399"/>
  <c r="H399" s="1"/>
  <c r="L399" s="1"/>
  <c r="I399"/>
  <c r="M399" l="1"/>
  <c r="E400" l="1"/>
  <c r="F400" s="1"/>
  <c r="L400" s="1"/>
  <c r="J400"/>
  <c r="N400" s="1"/>
  <c r="O400" s="1"/>
  <c r="K400" l="1"/>
  <c r="G400"/>
  <c r="H400" s="1"/>
  <c r="I400"/>
  <c r="M400" l="1"/>
  <c r="E401" l="1"/>
  <c r="F401" s="1"/>
  <c r="J401"/>
  <c r="K401" s="1"/>
  <c r="N401" l="1"/>
  <c r="O401" s="1"/>
  <c r="I401"/>
  <c r="G401"/>
  <c r="H401" s="1"/>
  <c r="L401" l="1"/>
  <c r="M401"/>
  <c r="E402" l="1"/>
  <c r="F402" s="1"/>
  <c r="J402"/>
  <c r="N402" s="1"/>
  <c r="O402" s="1"/>
  <c r="K402" l="1"/>
  <c r="G402"/>
  <c r="H402" s="1"/>
  <c r="L402" s="1"/>
  <c r="I402"/>
  <c r="M402" l="1"/>
  <c r="E403" l="1"/>
  <c r="F403" s="1"/>
  <c r="L403" s="1"/>
  <c r="J403"/>
  <c r="K403" s="1"/>
  <c r="N403" l="1"/>
  <c r="O403" s="1"/>
  <c r="I403"/>
  <c r="G403"/>
  <c r="H403" s="1"/>
  <c r="M403" l="1"/>
  <c r="E404" l="1"/>
  <c r="F404" s="1"/>
  <c r="L404" s="1"/>
  <c r="J404"/>
  <c r="N404" s="1"/>
  <c r="O404" s="1"/>
  <c r="K404" l="1"/>
  <c r="G404"/>
  <c r="H404" s="1"/>
  <c r="I404"/>
  <c r="M404" l="1"/>
  <c r="E405" l="1"/>
  <c r="F405" s="1"/>
  <c r="L405" s="1"/>
  <c r="J405"/>
  <c r="N405" s="1"/>
  <c r="O405" s="1"/>
  <c r="K405" l="1"/>
  <c r="G405"/>
  <c r="H405" s="1"/>
  <c r="I405"/>
  <c r="M405" l="1"/>
  <c r="E406" l="1"/>
  <c r="F406" s="1"/>
  <c r="L406" s="1"/>
  <c r="J406"/>
  <c r="N406" s="1"/>
  <c r="O406" s="1"/>
  <c r="K406" l="1"/>
  <c r="I406"/>
  <c r="G406"/>
  <c r="H406" s="1"/>
  <c r="M406" l="1"/>
  <c r="E407" l="1"/>
  <c r="F407" s="1"/>
  <c r="L407" s="1"/>
  <c r="J407"/>
  <c r="K407" s="1"/>
  <c r="N407" l="1"/>
  <c r="O407" s="1"/>
  <c r="I407"/>
  <c r="G407"/>
  <c r="H407" s="1"/>
  <c r="M407" l="1"/>
  <c r="E408" l="1"/>
  <c r="F408" s="1"/>
  <c r="L408" s="1"/>
  <c r="J408"/>
  <c r="N408" s="1"/>
  <c r="O408" s="1"/>
  <c r="K408" l="1"/>
  <c r="G408"/>
  <c r="H408" s="1"/>
  <c r="I408"/>
  <c r="M408" l="1"/>
  <c r="E409" l="1"/>
  <c r="F409" s="1"/>
  <c r="L409" s="1"/>
  <c r="J409"/>
  <c r="K409" s="1"/>
  <c r="N409" l="1"/>
  <c r="O409" s="1"/>
  <c r="G409"/>
  <c r="H409" s="1"/>
  <c r="I409"/>
  <c r="M409" l="1"/>
  <c r="E410" l="1"/>
  <c r="J410"/>
  <c r="N410" l="1"/>
  <c r="O410" s="1"/>
  <c r="K410"/>
  <c r="F410"/>
  <c r="G410" l="1"/>
  <c r="H410" s="1"/>
  <c r="I410"/>
  <c r="L410" l="1"/>
  <c r="M410"/>
  <c r="E411" l="1"/>
  <c r="F411" s="1"/>
  <c r="L411" s="1"/>
  <c r="J411"/>
  <c r="K411" s="1"/>
  <c r="N411" l="1"/>
  <c r="O411" s="1"/>
  <c r="I411"/>
  <c r="G411"/>
  <c r="H411" s="1"/>
  <c r="M411" l="1"/>
  <c r="E412" l="1"/>
  <c r="F412" s="1"/>
  <c r="L412" s="1"/>
  <c r="J412"/>
  <c r="N412" s="1"/>
  <c r="O412" s="1"/>
  <c r="K412" l="1"/>
  <c r="G412"/>
  <c r="H412" s="1"/>
  <c r="I412"/>
  <c r="M412" l="1"/>
  <c r="E413" l="1"/>
  <c r="F413" s="1"/>
  <c r="L413" s="1"/>
  <c r="J413"/>
  <c r="N413" s="1"/>
  <c r="O413" s="1"/>
  <c r="K413" l="1"/>
  <c r="I413"/>
  <c r="G413"/>
  <c r="H413" s="1"/>
  <c r="M413" l="1"/>
  <c r="E414" l="1"/>
  <c r="F414" s="1"/>
  <c r="L414" s="1"/>
  <c r="J414"/>
  <c r="N414" s="1"/>
  <c r="O414" s="1"/>
  <c r="K414" l="1"/>
  <c r="I414"/>
  <c r="G414"/>
  <c r="H414" s="1"/>
  <c r="M414" l="1"/>
  <c r="E415" l="1"/>
  <c r="F415" s="1"/>
  <c r="L415" s="1"/>
  <c r="J415"/>
  <c r="N415" s="1"/>
  <c r="O415" s="1"/>
  <c r="K415" l="1"/>
  <c r="I415"/>
  <c r="G415"/>
  <c r="H415" s="1"/>
  <c r="M415" l="1"/>
  <c r="E416" l="1"/>
  <c r="F416" s="1"/>
  <c r="L416" s="1"/>
  <c r="J416"/>
  <c r="N416" s="1"/>
  <c r="O416" s="1"/>
  <c r="K416" l="1"/>
  <c r="G416"/>
  <c r="H416" s="1"/>
  <c r="I416"/>
  <c r="M416" l="1"/>
  <c r="E417" l="1"/>
  <c r="F417" s="1"/>
  <c r="L417" s="1"/>
  <c r="J417"/>
  <c r="N417" s="1"/>
  <c r="O417" s="1"/>
  <c r="K417" l="1"/>
  <c r="I417"/>
  <c r="G417"/>
  <c r="H417" s="1"/>
  <c r="M417" l="1"/>
  <c r="E418" l="1"/>
  <c r="F418" s="1"/>
  <c r="L418" s="1"/>
  <c r="J418"/>
  <c r="N418" s="1"/>
  <c r="O418" s="1"/>
  <c r="K418" l="1"/>
  <c r="I418"/>
  <c r="G418"/>
  <c r="H418" s="1"/>
  <c r="M418" l="1"/>
  <c r="E419" l="1"/>
  <c r="F419" s="1"/>
  <c r="L419" s="1"/>
  <c r="J419"/>
  <c r="N419" s="1"/>
  <c r="O419" s="1"/>
  <c r="K419" l="1"/>
  <c r="I419"/>
  <c r="G419"/>
  <c r="H419" s="1"/>
  <c r="M419" l="1"/>
  <c r="E420" l="1"/>
  <c r="F420" s="1"/>
  <c r="L420" s="1"/>
  <c r="J420"/>
  <c r="N420" s="1"/>
  <c r="O420" s="1"/>
  <c r="K420" l="1"/>
  <c r="I420"/>
  <c r="G420"/>
  <c r="H420" s="1"/>
  <c r="M420" l="1"/>
  <c r="E421" l="1"/>
  <c r="F421" s="1"/>
  <c r="L421" s="1"/>
  <c r="J421"/>
  <c r="N421" s="1"/>
  <c r="O421" s="1"/>
  <c r="K421" l="1"/>
  <c r="I421"/>
  <c r="G421"/>
  <c r="H421" s="1"/>
  <c r="M421" l="1"/>
  <c r="E422" l="1"/>
  <c r="F422" s="1"/>
  <c r="J422"/>
  <c r="K422" s="1"/>
  <c r="N422" l="1"/>
  <c r="O422" s="1"/>
  <c r="I422"/>
  <c r="G422"/>
  <c r="H422" s="1"/>
  <c r="L422" s="1"/>
  <c r="M422" l="1"/>
  <c r="E423" l="1"/>
  <c r="F423" s="1"/>
  <c r="J423"/>
  <c r="N423" s="1"/>
  <c r="O423" s="1"/>
  <c r="K423" l="1"/>
  <c r="I423"/>
  <c r="G423"/>
  <c r="H423" s="1"/>
  <c r="L423" s="1"/>
  <c r="M423" l="1"/>
  <c r="E424" l="1"/>
  <c r="F424" s="1"/>
  <c r="L424" s="1"/>
  <c r="J424"/>
  <c r="N424" s="1"/>
  <c r="O424" s="1"/>
  <c r="K424" l="1"/>
  <c r="I424"/>
  <c r="G424"/>
  <c r="H424" s="1"/>
  <c r="M424" l="1"/>
  <c r="E425" l="1"/>
  <c r="F425" s="1"/>
  <c r="L425" s="1"/>
  <c r="J425"/>
  <c r="N425" s="1"/>
  <c r="O425" s="1"/>
  <c r="K425" l="1"/>
  <c r="G425"/>
  <c r="H425" s="1"/>
  <c r="I425"/>
  <c r="M425" l="1"/>
  <c r="E426" l="1"/>
  <c r="F426" s="1"/>
  <c r="L426" s="1"/>
  <c r="J426"/>
  <c r="N426" s="1"/>
  <c r="O426" s="1"/>
  <c r="K426" l="1"/>
  <c r="I426"/>
  <c r="G426"/>
  <c r="H426" s="1"/>
  <c r="M426" l="1"/>
  <c r="E427" l="1"/>
  <c r="F427" s="1"/>
  <c r="L427" s="1"/>
  <c r="J427"/>
  <c r="N427" s="1"/>
  <c r="O427" s="1"/>
  <c r="K427" l="1"/>
  <c r="I427"/>
  <c r="G427"/>
  <c r="H427" s="1"/>
  <c r="M427" l="1"/>
  <c r="E428" l="1"/>
  <c r="F428" s="1"/>
  <c r="L428" s="1"/>
  <c r="J428"/>
  <c r="N428" s="1"/>
  <c r="O428" s="1"/>
  <c r="K428" l="1"/>
  <c r="G428"/>
  <c r="H428" s="1"/>
  <c r="I428"/>
  <c r="M428" l="1"/>
  <c r="E429" l="1"/>
  <c r="F429" s="1"/>
  <c r="L429" s="1"/>
  <c r="J429"/>
  <c r="K429" s="1"/>
  <c r="N429" l="1"/>
  <c r="O429" s="1"/>
  <c r="I429"/>
  <c r="G429"/>
  <c r="H429" s="1"/>
  <c r="M429" l="1"/>
  <c r="E430" l="1"/>
  <c r="F430" s="1"/>
  <c r="L430" s="1"/>
  <c r="J430"/>
  <c r="N430" s="1"/>
  <c r="O430" s="1"/>
  <c r="K430" l="1"/>
  <c r="G430"/>
  <c r="H430" s="1"/>
  <c r="I430"/>
  <c r="M430" l="1"/>
  <c r="E431" l="1"/>
  <c r="F431" s="1"/>
  <c r="J431"/>
  <c r="N431" s="1"/>
  <c r="O431" s="1"/>
  <c r="K431" l="1"/>
  <c r="G431"/>
  <c r="H431" s="1"/>
  <c r="L431" s="1"/>
  <c r="I431"/>
  <c r="M431" l="1"/>
  <c r="E432" l="1"/>
  <c r="F432" s="1"/>
  <c r="L432" s="1"/>
  <c r="J432"/>
  <c r="N432" s="1"/>
  <c r="O432" s="1"/>
  <c r="K432" l="1"/>
  <c r="G432"/>
  <c r="H432" s="1"/>
  <c r="I432"/>
  <c r="M432" l="1"/>
  <c r="E433" l="1"/>
  <c r="F433" s="1"/>
  <c r="J433"/>
  <c r="N433" s="1"/>
  <c r="O433" s="1"/>
  <c r="K433" l="1"/>
  <c r="I433"/>
  <c r="G433"/>
  <c r="H433" s="1"/>
  <c r="L433" s="1"/>
  <c r="M433" l="1"/>
  <c r="E434" l="1"/>
  <c r="F434" s="1"/>
  <c r="L434" s="1"/>
  <c r="J434"/>
  <c r="N434" s="1"/>
  <c r="O434" s="1"/>
  <c r="K434" l="1"/>
  <c r="I434"/>
  <c r="G434"/>
  <c r="H434" s="1"/>
  <c r="M434" l="1"/>
  <c r="E435" l="1"/>
  <c r="F435" s="1"/>
  <c r="L435" s="1"/>
  <c r="J435"/>
  <c r="N435" s="1"/>
  <c r="O435" s="1"/>
  <c r="K435" l="1"/>
  <c r="G435"/>
  <c r="H435" s="1"/>
  <c r="I435"/>
  <c r="M435" l="1"/>
  <c r="E436" l="1"/>
  <c r="F436" s="1"/>
  <c r="L436" s="1"/>
  <c r="J436"/>
  <c r="N436" s="1"/>
  <c r="O436" s="1"/>
  <c r="K436" l="1"/>
  <c r="G436"/>
  <c r="H436" s="1"/>
  <c r="I436"/>
  <c r="M436" l="1"/>
  <c r="E437" l="1"/>
  <c r="F437" s="1"/>
  <c r="L437" s="1"/>
  <c r="J437"/>
  <c r="N437" s="1"/>
  <c r="O437" s="1"/>
  <c r="K437" l="1"/>
  <c r="I437"/>
  <c r="G437"/>
  <c r="H437" s="1"/>
  <c r="M437" l="1"/>
  <c r="E438" l="1"/>
  <c r="F438" s="1"/>
  <c r="L438" s="1"/>
  <c r="J438"/>
  <c r="N438" s="1"/>
  <c r="O438" s="1"/>
  <c r="K438" l="1"/>
  <c r="I438"/>
  <c r="G438"/>
  <c r="H438" s="1"/>
  <c r="M438" l="1"/>
  <c r="E439" l="1"/>
  <c r="F439" s="1"/>
  <c r="L439" s="1"/>
  <c r="J439"/>
  <c r="N439" s="1"/>
  <c r="O439" s="1"/>
  <c r="K439" l="1"/>
  <c r="G439"/>
  <c r="H439" s="1"/>
  <c r="I439"/>
  <c r="M439" l="1"/>
  <c r="E440" l="1"/>
  <c r="F440" s="1"/>
  <c r="L440" s="1"/>
  <c r="J440"/>
  <c r="N440" s="1"/>
  <c r="O440" s="1"/>
  <c r="K440" l="1"/>
  <c r="G440"/>
  <c r="H440" s="1"/>
  <c r="I440"/>
  <c r="M440" l="1"/>
  <c r="E441" l="1"/>
  <c r="F441" s="1"/>
  <c r="L441" s="1"/>
  <c r="J441"/>
  <c r="N441" s="1"/>
  <c r="O441" s="1"/>
  <c r="K441" l="1"/>
  <c r="G441"/>
  <c r="H441" s="1"/>
  <c r="I441"/>
  <c r="M441" l="1"/>
  <c r="E442" l="1"/>
  <c r="F442" s="1"/>
  <c r="L442" s="1"/>
  <c r="J442"/>
  <c r="N442" s="1"/>
  <c r="O442" s="1"/>
  <c r="K442" l="1"/>
  <c r="I442"/>
  <c r="G442"/>
  <c r="H442" s="1"/>
  <c r="M442" l="1"/>
  <c r="E443" l="1"/>
  <c r="F443" s="1"/>
  <c r="L443" s="1"/>
  <c r="J443"/>
  <c r="N443" s="1"/>
  <c r="O443" s="1"/>
  <c r="K443" l="1"/>
  <c r="I443"/>
  <c r="G443"/>
  <c r="H443" s="1"/>
  <c r="M443" l="1"/>
  <c r="E444" l="1"/>
  <c r="F444" s="1"/>
  <c r="L444" s="1"/>
  <c r="J444"/>
  <c r="N444" s="1"/>
  <c r="O444" s="1"/>
  <c r="K444" l="1"/>
  <c r="G444"/>
  <c r="H444" s="1"/>
  <c r="I444"/>
  <c r="M444" l="1"/>
  <c r="E445" l="1"/>
  <c r="F445" s="1"/>
  <c r="L445" s="1"/>
  <c r="J445"/>
  <c r="N445" s="1"/>
  <c r="O445" s="1"/>
  <c r="K445" l="1"/>
  <c r="I445"/>
  <c r="G445"/>
  <c r="H445" s="1"/>
  <c r="M445" l="1"/>
  <c r="E446" l="1"/>
  <c r="F446" s="1"/>
  <c r="L446" s="1"/>
  <c r="J446"/>
  <c r="N446" s="1"/>
  <c r="O446" s="1"/>
  <c r="K446" l="1"/>
  <c r="I446"/>
  <c r="G446"/>
  <c r="H446" s="1"/>
  <c r="M446" l="1"/>
  <c r="E447" l="1"/>
  <c r="F447" s="1"/>
  <c r="L447" s="1"/>
  <c r="J447"/>
  <c r="N447" s="1"/>
  <c r="O447" s="1"/>
  <c r="K447" l="1"/>
  <c r="G447"/>
  <c r="H447" s="1"/>
  <c r="I447"/>
  <c r="M447" l="1"/>
  <c r="E448" l="1"/>
  <c r="F448" s="1"/>
  <c r="L448" s="1"/>
  <c r="J448"/>
  <c r="N448" s="1"/>
  <c r="O448" s="1"/>
  <c r="K448" l="1"/>
  <c r="I448"/>
  <c r="G448"/>
  <c r="H448" s="1"/>
  <c r="M448" l="1"/>
  <c r="E449" l="1"/>
  <c r="F449" s="1"/>
  <c r="L449" s="1"/>
  <c r="J449"/>
  <c r="N449" s="1"/>
  <c r="O449" s="1"/>
  <c r="K449" l="1"/>
  <c r="I449"/>
  <c r="G449"/>
  <c r="H449" s="1"/>
  <c r="M449" l="1"/>
  <c r="E450" l="1"/>
  <c r="F450" s="1"/>
  <c r="L450" s="1"/>
  <c r="J450"/>
  <c r="N450" s="1"/>
  <c r="O450" s="1"/>
  <c r="K450" l="1"/>
  <c r="G450"/>
  <c r="H450" s="1"/>
  <c r="I450"/>
  <c r="M450" l="1"/>
  <c r="E451" l="1"/>
  <c r="F451" s="1"/>
  <c r="L451" s="1"/>
  <c r="J451"/>
  <c r="N451" s="1"/>
  <c r="O451" s="1"/>
  <c r="K451" l="1"/>
  <c r="I451"/>
  <c r="G451"/>
  <c r="H451" s="1"/>
  <c r="M451" l="1"/>
  <c r="E452" l="1"/>
  <c r="F452" s="1"/>
  <c r="L452" s="1"/>
  <c r="J452"/>
  <c r="N452" s="1"/>
  <c r="O452" s="1"/>
  <c r="K452" l="1"/>
  <c r="G452"/>
  <c r="H452" s="1"/>
  <c r="I452"/>
  <c r="M452" l="1"/>
  <c r="E453" l="1"/>
  <c r="F453" s="1"/>
  <c r="L453" s="1"/>
  <c r="J453"/>
  <c r="N453" s="1"/>
  <c r="O453" s="1"/>
  <c r="K453" l="1"/>
  <c r="I453"/>
  <c r="G453"/>
  <c r="H453" s="1"/>
  <c r="M453" l="1"/>
  <c r="E454" l="1"/>
  <c r="F454" s="1"/>
  <c r="L454" s="1"/>
  <c r="J454"/>
  <c r="N454" s="1"/>
  <c r="O454" s="1"/>
  <c r="K454" l="1"/>
  <c r="G454"/>
  <c r="H454" s="1"/>
  <c r="I454"/>
  <c r="M454" l="1"/>
  <c r="E455" l="1"/>
  <c r="F455" s="1"/>
  <c r="J455"/>
  <c r="N455" s="1"/>
  <c r="O455" s="1"/>
  <c r="K455" l="1"/>
  <c r="G455"/>
  <c r="H455" s="1"/>
  <c r="L455" s="1"/>
  <c r="I455"/>
  <c r="M455" l="1"/>
  <c r="E456" l="1"/>
  <c r="F456" s="1"/>
  <c r="L456" s="1"/>
  <c r="J456"/>
  <c r="N456" s="1"/>
  <c r="O456" s="1"/>
  <c r="K456" l="1"/>
  <c r="G456"/>
  <c r="H456" s="1"/>
  <c r="I456"/>
  <c r="M456" l="1"/>
  <c r="E457" l="1"/>
  <c r="F457" s="1"/>
  <c r="L457" s="1"/>
  <c r="J457"/>
  <c r="N457" s="1"/>
  <c r="O457" s="1"/>
  <c r="K457" l="1"/>
  <c r="G457"/>
  <c r="H457" s="1"/>
  <c r="I457"/>
  <c r="M457" l="1"/>
  <c r="E458" l="1"/>
  <c r="F458" s="1"/>
  <c r="L458" s="1"/>
  <c r="J458"/>
  <c r="N458" s="1"/>
  <c r="O458" s="1"/>
  <c r="K458" l="1"/>
  <c r="I458"/>
  <c r="G458"/>
  <c r="H458" s="1"/>
  <c r="M458" l="1"/>
  <c r="E459" l="1"/>
  <c r="F459" s="1"/>
  <c r="L459" s="1"/>
  <c r="J459"/>
  <c r="N459" s="1"/>
  <c r="O459" s="1"/>
  <c r="K459" l="1"/>
  <c r="I459"/>
  <c r="G459"/>
  <c r="H459" s="1"/>
  <c r="M459" l="1"/>
  <c r="E460" l="1"/>
  <c r="F460" s="1"/>
  <c r="L460" s="1"/>
  <c r="J460"/>
  <c r="N460" s="1"/>
  <c r="O460" s="1"/>
  <c r="K460" l="1"/>
  <c r="I460"/>
  <c r="G460"/>
  <c r="H460" s="1"/>
  <c r="M460" l="1"/>
  <c r="E461" l="1"/>
  <c r="F461" s="1"/>
  <c r="L461" s="1"/>
  <c r="J461"/>
  <c r="N461" s="1"/>
  <c r="O461" s="1"/>
  <c r="K461" l="1"/>
  <c r="I461"/>
  <c r="G461"/>
  <c r="H461" s="1"/>
  <c r="M461" l="1"/>
  <c r="E462" l="1"/>
  <c r="F462" s="1"/>
  <c r="L462" s="1"/>
  <c r="J462"/>
  <c r="N462" s="1"/>
  <c r="O462" s="1"/>
  <c r="K462" l="1"/>
  <c r="I462"/>
  <c r="G462"/>
  <c r="H462" s="1"/>
  <c r="M462" l="1"/>
  <c r="E463" l="1"/>
  <c r="F463" s="1"/>
  <c r="L463" s="1"/>
  <c r="J463"/>
  <c r="N463" s="1"/>
  <c r="O463" s="1"/>
  <c r="K463" l="1"/>
  <c r="G463"/>
  <c r="H463" s="1"/>
  <c r="I463"/>
  <c r="M463" l="1"/>
  <c r="E464" l="1"/>
  <c r="F464" s="1"/>
  <c r="L464" s="1"/>
  <c r="J464"/>
  <c r="N464" s="1"/>
  <c r="O464" s="1"/>
  <c r="K464" l="1"/>
  <c r="G464"/>
  <c r="H464" s="1"/>
  <c r="I464"/>
  <c r="M464" l="1"/>
  <c r="E465" l="1"/>
  <c r="F465" s="1"/>
  <c r="L465" s="1"/>
  <c r="J465"/>
  <c r="N465" s="1"/>
  <c r="O465" s="1"/>
  <c r="K465" l="1"/>
  <c r="G465"/>
  <c r="H465" s="1"/>
  <c r="I465"/>
  <c r="M465" l="1"/>
  <c r="E466" l="1"/>
  <c r="F466" s="1"/>
  <c r="L466" s="1"/>
  <c r="J466"/>
  <c r="N466" s="1"/>
  <c r="O466" s="1"/>
  <c r="K466" l="1"/>
  <c r="G466"/>
  <c r="H466" s="1"/>
  <c r="I466"/>
  <c r="M466" l="1"/>
  <c r="E467" l="1"/>
  <c r="F467" s="1"/>
  <c r="L467" s="1"/>
  <c r="J467"/>
  <c r="N467" s="1"/>
  <c r="O467" s="1"/>
  <c r="K467" l="1"/>
  <c r="G467"/>
  <c r="H467" s="1"/>
  <c r="I467"/>
  <c r="M467" l="1"/>
  <c r="E468" l="1"/>
  <c r="F468" s="1"/>
  <c r="J468"/>
  <c r="N468" s="1"/>
  <c r="O468" s="1"/>
  <c r="K468" l="1"/>
  <c r="G468"/>
  <c r="H468" s="1"/>
  <c r="L468" s="1"/>
  <c r="I468"/>
  <c r="M468" l="1"/>
  <c r="E469" l="1"/>
  <c r="F469" s="1"/>
  <c r="L469" s="1"/>
  <c r="J469"/>
  <c r="N469" s="1"/>
  <c r="O469" s="1"/>
  <c r="K469" l="1"/>
  <c r="G469"/>
  <c r="H469" s="1"/>
  <c r="I469"/>
  <c r="M469" l="1"/>
  <c r="E470" l="1"/>
  <c r="F470" s="1"/>
  <c r="L470" s="1"/>
  <c r="J470"/>
  <c r="N470" s="1"/>
  <c r="O470" s="1"/>
  <c r="K470" l="1"/>
  <c r="G470"/>
  <c r="H470" s="1"/>
  <c r="I470"/>
  <c r="M470" l="1"/>
  <c r="E471" l="1"/>
  <c r="F471" s="1"/>
  <c r="L471" s="1"/>
  <c r="J471"/>
  <c r="N471" s="1"/>
  <c r="O471" s="1"/>
  <c r="K471" l="1"/>
  <c r="G471"/>
  <c r="H471" s="1"/>
  <c r="I471"/>
  <c r="M471" l="1"/>
  <c r="E472" l="1"/>
  <c r="J472"/>
  <c r="N472" l="1"/>
  <c r="O472" s="1"/>
  <c r="K472"/>
  <c r="F472"/>
  <c r="I472" l="1"/>
  <c r="G472"/>
  <c r="H472" s="1"/>
  <c r="L472" l="1"/>
  <c r="M472"/>
  <c r="E473" l="1"/>
  <c r="F473" s="1"/>
  <c r="L473" s="1"/>
  <c r="J473"/>
  <c r="N473" s="1"/>
  <c r="O473" s="1"/>
  <c r="K473" l="1"/>
  <c r="G473"/>
  <c r="H473" s="1"/>
  <c r="I473"/>
  <c r="M473" l="1"/>
  <c r="E474" l="1"/>
  <c r="F474" s="1"/>
  <c r="L474" s="1"/>
  <c r="J474"/>
  <c r="N474" s="1"/>
  <c r="O474" s="1"/>
  <c r="K474" l="1"/>
  <c r="I474"/>
  <c r="G474"/>
  <c r="H474" s="1"/>
  <c r="M474" l="1"/>
  <c r="E475" l="1"/>
  <c r="F475" s="1"/>
  <c r="L475" s="1"/>
  <c r="J475"/>
  <c r="N475" s="1"/>
  <c r="O475" s="1"/>
  <c r="K475" l="1"/>
  <c r="I475"/>
  <c r="G475"/>
  <c r="H475" s="1"/>
  <c r="M475" l="1"/>
  <c r="E476" l="1"/>
  <c r="F476" s="1"/>
  <c r="L476" s="1"/>
  <c r="J476"/>
  <c r="N476" s="1"/>
  <c r="O476" s="1"/>
  <c r="K476" l="1"/>
  <c r="G476"/>
  <c r="H476" s="1"/>
  <c r="I476"/>
  <c r="M476" l="1"/>
  <c r="E477" l="1"/>
  <c r="F477" s="1"/>
  <c r="L477" s="1"/>
  <c r="J477"/>
  <c r="N477" s="1"/>
  <c r="O477" s="1"/>
  <c r="K477" l="1"/>
  <c r="I477"/>
  <c r="G477"/>
  <c r="H477" s="1"/>
  <c r="M477" l="1"/>
  <c r="E478" l="1"/>
  <c r="F478" s="1"/>
  <c r="L478" s="1"/>
  <c r="J478"/>
  <c r="N478" s="1"/>
  <c r="O478" s="1"/>
  <c r="K478" l="1"/>
  <c r="I478"/>
  <c r="G478"/>
  <c r="H478" s="1"/>
  <c r="M478" l="1"/>
  <c r="E479" l="1"/>
  <c r="F479" s="1"/>
  <c r="L479" s="1"/>
  <c r="J479"/>
  <c r="N479" s="1"/>
  <c r="O479" s="1"/>
  <c r="K479" l="1"/>
  <c r="I479"/>
  <c r="G479"/>
  <c r="H479" s="1"/>
  <c r="M479" l="1"/>
  <c r="E480" l="1"/>
  <c r="F480" s="1"/>
  <c r="L480" s="1"/>
  <c r="J480"/>
  <c r="N480" s="1"/>
  <c r="O480" s="1"/>
  <c r="K480" l="1"/>
  <c r="G480"/>
  <c r="H480" s="1"/>
  <c r="I480"/>
  <c r="M480" l="1"/>
  <c r="E481" l="1"/>
  <c r="F481" s="1"/>
  <c r="L481" s="1"/>
  <c r="J481"/>
  <c r="N481" s="1"/>
  <c r="O481" s="1"/>
  <c r="K481" l="1"/>
  <c r="G481"/>
  <c r="H481" s="1"/>
  <c r="I481"/>
  <c r="M481" l="1"/>
  <c r="E482" l="1"/>
  <c r="F482" s="1"/>
  <c r="L482" s="1"/>
  <c r="J482"/>
  <c r="N482" s="1"/>
  <c r="O482" s="1"/>
  <c r="K482" l="1"/>
  <c r="I482"/>
  <c r="G482"/>
  <c r="H482" s="1"/>
  <c r="M482" l="1"/>
  <c r="E483" l="1"/>
  <c r="F483" s="1"/>
  <c r="L483" s="1"/>
  <c r="J483"/>
  <c r="N483" s="1"/>
  <c r="O483" s="1"/>
  <c r="K483" l="1"/>
  <c r="I483"/>
  <c r="G483"/>
  <c r="H483" s="1"/>
  <c r="M483" l="1"/>
  <c r="E484" l="1"/>
  <c r="F484" s="1"/>
  <c r="J484"/>
  <c r="K484" s="1"/>
  <c r="N484" l="1"/>
  <c r="O484" s="1"/>
  <c r="I484"/>
  <c r="G484"/>
  <c r="H484" s="1"/>
  <c r="L484" s="1"/>
  <c r="M484" l="1"/>
  <c r="E485" l="1"/>
  <c r="F485" s="1"/>
  <c r="J485"/>
  <c r="N485" s="1"/>
  <c r="O485" s="1"/>
  <c r="K485" l="1"/>
  <c r="G485"/>
  <c r="H485" s="1"/>
  <c r="L485" s="1"/>
  <c r="I485"/>
  <c r="M485" l="1"/>
  <c r="E486" l="1"/>
  <c r="F486" s="1"/>
  <c r="L486" s="1"/>
  <c r="J486"/>
  <c r="K486" s="1"/>
  <c r="N486" l="1"/>
  <c r="O486" s="1"/>
  <c r="I486"/>
  <c r="G486"/>
  <c r="H486" s="1"/>
  <c r="M486" l="1"/>
  <c r="E487" l="1"/>
  <c r="F487" s="1"/>
  <c r="L487" s="1"/>
  <c r="J487"/>
  <c r="N487" s="1"/>
  <c r="O487" s="1"/>
  <c r="K487" l="1"/>
  <c r="I487"/>
  <c r="G487"/>
  <c r="H487" s="1"/>
  <c r="M487" l="1"/>
  <c r="E488" l="1"/>
  <c r="F488" s="1"/>
  <c r="L488" s="1"/>
  <c r="J488"/>
  <c r="N488" s="1"/>
  <c r="O488" s="1"/>
  <c r="K488" l="1"/>
  <c r="G488"/>
  <c r="H488" s="1"/>
  <c r="I488"/>
  <c r="M488" l="1"/>
  <c r="E489" l="1"/>
  <c r="F489" s="1"/>
  <c r="L489" s="1"/>
  <c r="J489"/>
  <c r="N489" s="1"/>
  <c r="O489" s="1"/>
  <c r="K489" l="1"/>
  <c r="I489"/>
  <c r="G489"/>
  <c r="H489" s="1"/>
  <c r="M489" l="1"/>
  <c r="E490" l="1"/>
  <c r="F490" s="1"/>
  <c r="L490" s="1"/>
  <c r="J490"/>
  <c r="N490" s="1"/>
  <c r="O490" s="1"/>
  <c r="K490" l="1"/>
  <c r="I490"/>
  <c r="G490"/>
  <c r="H490" s="1"/>
  <c r="M490" l="1"/>
  <c r="E491" l="1"/>
  <c r="F491" s="1"/>
  <c r="L491" s="1"/>
  <c r="J491"/>
  <c r="K491" s="1"/>
  <c r="N491" l="1"/>
  <c r="O491" s="1"/>
  <c r="G491"/>
  <c r="H491" s="1"/>
  <c r="I491"/>
  <c r="M491" l="1"/>
  <c r="E492" l="1"/>
  <c r="F492" s="1"/>
  <c r="L492" s="1"/>
  <c r="J492"/>
  <c r="N492" s="1"/>
  <c r="O492" s="1"/>
  <c r="K492" l="1"/>
  <c r="I492"/>
  <c r="G492"/>
  <c r="H492" s="1"/>
  <c r="M492" l="1"/>
  <c r="E493" l="1"/>
  <c r="F493" s="1"/>
  <c r="L493" s="1"/>
  <c r="J493"/>
  <c r="N493" s="1"/>
  <c r="O493" s="1"/>
  <c r="K493" l="1"/>
  <c r="I493"/>
  <c r="G493"/>
  <c r="H493" s="1"/>
  <c r="M493" l="1"/>
  <c r="E494" l="1"/>
  <c r="F494" s="1"/>
  <c r="L494" s="1"/>
  <c r="J494"/>
  <c r="K494" s="1"/>
  <c r="N494" l="1"/>
  <c r="O494" s="1"/>
  <c r="G494"/>
  <c r="H494" s="1"/>
  <c r="I494"/>
  <c r="M494" l="1"/>
  <c r="E495" l="1"/>
  <c r="F495" s="1"/>
  <c r="L495" s="1"/>
  <c r="J495"/>
  <c r="N495" s="1"/>
  <c r="O495" s="1"/>
  <c r="K495" l="1"/>
  <c r="I495"/>
  <c r="G495"/>
  <c r="H495" s="1"/>
  <c r="M495" l="1"/>
  <c r="E496" l="1"/>
  <c r="F496" s="1"/>
  <c r="L496" s="1"/>
  <c r="J496"/>
  <c r="N496" s="1"/>
  <c r="O496" s="1"/>
  <c r="K496" l="1"/>
  <c r="G496"/>
  <c r="H496" s="1"/>
  <c r="I496"/>
  <c r="M496" l="1"/>
  <c r="E497" l="1"/>
  <c r="F497" s="1"/>
  <c r="L497" s="1"/>
  <c r="J497"/>
  <c r="K497" s="1"/>
  <c r="N497" l="1"/>
  <c r="O497" s="1"/>
  <c r="I497"/>
  <c r="G497"/>
  <c r="H497" s="1"/>
  <c r="M497" l="1"/>
  <c r="E498" l="1"/>
  <c r="F498" s="1"/>
  <c r="L498" s="1"/>
  <c r="J498"/>
  <c r="N498" s="1"/>
  <c r="O498" s="1"/>
  <c r="K498" l="1"/>
  <c r="I498"/>
  <c r="G498"/>
  <c r="H498" s="1"/>
  <c r="M498" l="1"/>
  <c r="E499" l="1"/>
  <c r="F499" s="1"/>
  <c r="L499" s="1"/>
  <c r="J499"/>
  <c r="N499" s="1"/>
  <c r="O499" s="1"/>
  <c r="K499" l="1"/>
  <c r="I499"/>
  <c r="G499"/>
  <c r="H499" s="1"/>
  <c r="M499" l="1"/>
  <c r="E500" l="1"/>
  <c r="F500" s="1"/>
  <c r="L500" s="1"/>
  <c r="J500"/>
  <c r="N500" s="1"/>
  <c r="O500" s="1"/>
  <c r="K500" l="1"/>
  <c r="I500"/>
  <c r="G500"/>
  <c r="H500" s="1"/>
  <c r="M500" l="1"/>
  <c r="E501" l="1"/>
  <c r="F501" s="1"/>
  <c r="L501" s="1"/>
  <c r="J501"/>
  <c r="K501" s="1"/>
  <c r="N501" l="1"/>
  <c r="O501" s="1"/>
  <c r="G501"/>
  <c r="H501" s="1"/>
  <c r="I501"/>
  <c r="M501" l="1"/>
  <c r="E502" l="1"/>
  <c r="F502" s="1"/>
  <c r="L502" s="1"/>
  <c r="J502"/>
  <c r="N502" s="1"/>
  <c r="O502" s="1"/>
  <c r="K502" l="1"/>
  <c r="G502"/>
  <c r="H502" s="1"/>
  <c r="I502"/>
  <c r="M502" l="1"/>
  <c r="E503" l="1"/>
  <c r="F503" s="1"/>
  <c r="L503" s="1"/>
  <c r="J503"/>
  <c r="K503" s="1"/>
  <c r="N503" l="1"/>
  <c r="O503" s="1"/>
  <c r="G503"/>
  <c r="H503" s="1"/>
  <c r="I503"/>
  <c r="M503" l="1"/>
  <c r="E504" l="1"/>
  <c r="F504" s="1"/>
  <c r="J504"/>
  <c r="N504" s="1"/>
  <c r="O504" s="1"/>
  <c r="K504" l="1"/>
  <c r="I504"/>
  <c r="G504"/>
  <c r="H504" s="1"/>
  <c r="L504" s="1"/>
  <c r="M504" l="1"/>
  <c r="E505" l="1"/>
  <c r="F505" s="1"/>
  <c r="L505" s="1"/>
  <c r="J505"/>
  <c r="N505" s="1"/>
  <c r="O505" s="1"/>
  <c r="K505" l="1"/>
  <c r="I505"/>
  <c r="G505"/>
  <c r="H505" s="1"/>
  <c r="M505" l="1"/>
  <c r="E506" l="1"/>
  <c r="F506" s="1"/>
  <c r="L506" s="1"/>
  <c r="J506"/>
  <c r="N506" s="1"/>
  <c r="O506" s="1"/>
  <c r="K506" l="1"/>
  <c r="G506"/>
  <c r="H506" s="1"/>
  <c r="I506"/>
  <c r="M506" l="1"/>
  <c r="E507" l="1"/>
  <c r="F507" s="1"/>
  <c r="L507" s="1"/>
  <c r="J507"/>
  <c r="N507" s="1"/>
  <c r="O507" s="1"/>
  <c r="K507" l="1"/>
  <c r="I507"/>
  <c r="G507"/>
  <c r="H507" s="1"/>
  <c r="M507" l="1"/>
  <c r="E508" l="1"/>
  <c r="F508" s="1"/>
  <c r="L508" s="1"/>
  <c r="J508"/>
  <c r="N508" s="1"/>
  <c r="O508" s="1"/>
  <c r="K508" l="1"/>
  <c r="G508"/>
  <c r="H508" s="1"/>
  <c r="I508"/>
  <c r="M508" l="1"/>
  <c r="E509" l="1"/>
  <c r="F509" s="1"/>
  <c r="L509" s="1"/>
  <c r="J509"/>
  <c r="K509" s="1"/>
  <c r="N509" l="1"/>
  <c r="O509" s="1"/>
  <c r="I509"/>
  <c r="G509"/>
  <c r="H509" s="1"/>
  <c r="M509" l="1"/>
  <c r="E510" l="1"/>
  <c r="F510" s="1"/>
  <c r="L510" s="1"/>
  <c r="J510"/>
  <c r="N510" s="1"/>
  <c r="O510" s="1"/>
  <c r="K510" l="1"/>
  <c r="G510"/>
  <c r="H510" s="1"/>
  <c r="I510"/>
  <c r="M510" l="1"/>
  <c r="E511" l="1"/>
  <c r="F511" s="1"/>
  <c r="L511" s="1"/>
  <c r="J511"/>
  <c r="N511" s="1"/>
  <c r="O511" s="1"/>
  <c r="K511" l="1"/>
  <c r="I511"/>
  <c r="G511"/>
  <c r="H511" s="1"/>
  <c r="M511" l="1"/>
  <c r="E512" l="1"/>
  <c r="F512" s="1"/>
  <c r="L512" s="1"/>
  <c r="J512"/>
  <c r="K512" s="1"/>
  <c r="N512" l="1"/>
  <c r="O512" s="1"/>
  <c r="G512"/>
  <c r="H512" s="1"/>
  <c r="I512"/>
  <c r="M512" l="1"/>
  <c r="E513" l="1"/>
  <c r="F513" s="1"/>
  <c r="L513" s="1"/>
  <c r="J513"/>
  <c r="K513" s="1"/>
  <c r="N513" l="1"/>
  <c r="O513" s="1"/>
  <c r="G513"/>
  <c r="H513" s="1"/>
  <c r="I513"/>
  <c r="M513" l="1"/>
  <c r="E514" l="1"/>
  <c r="F514" s="1"/>
  <c r="L514" s="1"/>
  <c r="J514"/>
  <c r="K514" s="1"/>
  <c r="N514" l="1"/>
  <c r="O514" s="1"/>
  <c r="G514"/>
  <c r="H514" s="1"/>
  <c r="I514"/>
  <c r="M514" l="1"/>
  <c r="E515" l="1"/>
  <c r="F515" s="1"/>
  <c r="L515" s="1"/>
  <c r="J515"/>
  <c r="K515" s="1"/>
  <c r="N515" l="1"/>
  <c r="O515" s="1"/>
  <c r="G515"/>
  <c r="H515" s="1"/>
  <c r="I515"/>
  <c r="M515" l="1"/>
  <c r="E516" l="1"/>
  <c r="F516" s="1"/>
  <c r="L516" s="1"/>
  <c r="J516"/>
  <c r="K516" s="1"/>
  <c r="N516" l="1"/>
  <c r="O516" s="1"/>
  <c r="G516"/>
  <c r="H516" s="1"/>
  <c r="I516"/>
  <c r="M516" l="1"/>
  <c r="E517" l="1"/>
  <c r="F517" s="1"/>
  <c r="L517" s="1"/>
  <c r="J517"/>
  <c r="N517" s="1"/>
  <c r="O517" s="1"/>
  <c r="K517" l="1"/>
  <c r="I517"/>
  <c r="G517"/>
  <c r="H517" s="1"/>
  <c r="M517" l="1"/>
  <c r="E518" l="1"/>
  <c r="F518" s="1"/>
  <c r="L518" s="1"/>
  <c r="J518"/>
  <c r="K518" s="1"/>
  <c r="N518" l="1"/>
  <c r="O518" s="1"/>
  <c r="G518"/>
  <c r="H518" s="1"/>
  <c r="I518"/>
  <c r="M518" l="1"/>
  <c r="E519" l="1"/>
  <c r="F519" s="1"/>
  <c r="L519" s="1"/>
  <c r="J519"/>
  <c r="N519" s="1"/>
  <c r="O519" s="1"/>
  <c r="K519" l="1"/>
  <c r="G519"/>
  <c r="H519" s="1"/>
  <c r="I519"/>
  <c r="M519" l="1"/>
  <c r="E520" l="1"/>
  <c r="F520" s="1"/>
  <c r="L520" s="1"/>
  <c r="J520"/>
  <c r="N520" s="1"/>
  <c r="O520" s="1"/>
  <c r="K520" l="1"/>
  <c r="I520"/>
  <c r="G520"/>
  <c r="H520" s="1"/>
  <c r="M520" l="1"/>
  <c r="E521" l="1"/>
  <c r="F521" s="1"/>
  <c r="J521"/>
  <c r="N521" s="1"/>
  <c r="O521" s="1"/>
  <c r="K521" l="1"/>
  <c r="I521"/>
  <c r="G521"/>
  <c r="H521" s="1"/>
  <c r="L521" s="1"/>
  <c r="M521" l="1"/>
  <c r="E522" l="1"/>
  <c r="F522" s="1"/>
  <c r="L522" s="1"/>
  <c r="J522"/>
  <c r="N522" s="1"/>
  <c r="O522" s="1"/>
  <c r="K522" l="1"/>
  <c r="I522"/>
  <c r="G522"/>
  <c r="H522" s="1"/>
  <c r="M522" l="1"/>
  <c r="E523" l="1"/>
  <c r="F523" s="1"/>
  <c r="L523" s="1"/>
  <c r="J523"/>
  <c r="K523" s="1"/>
  <c r="N523" l="1"/>
  <c r="O523" s="1"/>
  <c r="G523"/>
  <c r="H523" s="1"/>
  <c r="I523"/>
  <c r="M523" l="1"/>
  <c r="E524" l="1"/>
  <c r="F524" s="1"/>
  <c r="L524" s="1"/>
  <c r="J524"/>
  <c r="K524" s="1"/>
  <c r="N524" l="1"/>
  <c r="O524" s="1"/>
  <c r="G524"/>
  <c r="H524" s="1"/>
  <c r="I524"/>
  <c r="M524" l="1"/>
  <c r="E525" l="1"/>
  <c r="F525" s="1"/>
  <c r="L525" s="1"/>
  <c r="J525"/>
  <c r="N525" s="1"/>
  <c r="O525" s="1"/>
  <c r="K525" l="1"/>
  <c r="G525"/>
  <c r="H525" s="1"/>
  <c r="I525"/>
  <c r="M525" l="1"/>
  <c r="E526" l="1"/>
  <c r="F526" s="1"/>
  <c r="L526" s="1"/>
  <c r="J526"/>
  <c r="N526" s="1"/>
  <c r="O526" s="1"/>
  <c r="K526" l="1"/>
  <c r="I526"/>
  <c r="G526"/>
  <c r="H526" s="1"/>
  <c r="M526" l="1"/>
  <c r="E527" l="1"/>
  <c r="F527" s="1"/>
  <c r="L527" s="1"/>
  <c r="J527"/>
  <c r="N527" s="1"/>
  <c r="O527" s="1"/>
  <c r="K527" l="1"/>
  <c r="G527"/>
  <c r="H527" s="1"/>
  <c r="I527"/>
  <c r="M527" l="1"/>
  <c r="E528" l="1"/>
  <c r="F528" s="1"/>
  <c r="J528"/>
  <c r="K528" s="1"/>
  <c r="N528" l="1"/>
  <c r="O528" s="1"/>
  <c r="G528"/>
  <c r="H528" s="1"/>
  <c r="L528" s="1"/>
  <c r="I528"/>
  <c r="M528" l="1"/>
  <c r="E529" l="1"/>
  <c r="F529" s="1"/>
  <c r="L529" s="1"/>
  <c r="J529"/>
  <c r="N529" s="1"/>
  <c r="O529" s="1"/>
  <c r="K529" l="1"/>
  <c r="G529"/>
  <c r="H529" s="1"/>
  <c r="I529"/>
  <c r="M529" l="1"/>
  <c r="E530" l="1"/>
  <c r="F530" s="1"/>
  <c r="J530"/>
  <c r="K530" s="1"/>
  <c r="N530" l="1"/>
  <c r="O530" s="1"/>
  <c r="I530"/>
  <c r="G530"/>
  <c r="H530" s="1"/>
  <c r="L530" s="1"/>
  <c r="M530" l="1"/>
  <c r="E531" l="1"/>
  <c r="F531" s="1"/>
  <c r="L531" s="1"/>
  <c r="J531"/>
  <c r="K531" s="1"/>
  <c r="N531" l="1"/>
  <c r="O531" s="1"/>
  <c r="I531"/>
  <c r="G531"/>
  <c r="H531" s="1"/>
  <c r="M531" l="1"/>
  <c r="E532" l="1"/>
  <c r="F532" s="1"/>
  <c r="J532"/>
  <c r="K532" s="1"/>
  <c r="N532" l="1"/>
  <c r="O532" s="1"/>
  <c r="I532"/>
  <c r="G532"/>
  <c r="H532" s="1"/>
  <c r="L532" s="1"/>
  <c r="M532" l="1"/>
  <c r="E533" l="1"/>
  <c r="F533" s="1"/>
  <c r="L533" s="1"/>
  <c r="J533"/>
  <c r="K533" s="1"/>
  <c r="N533" l="1"/>
  <c r="O533" s="1"/>
  <c r="G533"/>
  <c r="H533" s="1"/>
  <c r="I533"/>
  <c r="M533" l="1"/>
  <c r="E534" l="1"/>
  <c r="F534" s="1"/>
  <c r="L534" s="1"/>
  <c r="J534"/>
  <c r="K534" s="1"/>
  <c r="N534" l="1"/>
  <c r="O534" s="1"/>
  <c r="I534"/>
  <c r="G534"/>
  <c r="H534" s="1"/>
  <c r="M534" l="1"/>
  <c r="E535" l="1"/>
  <c r="F535" s="1"/>
  <c r="L535" s="1"/>
  <c r="J535"/>
  <c r="N535" s="1"/>
  <c r="O535" s="1"/>
  <c r="K535" l="1"/>
  <c r="I535"/>
  <c r="G535"/>
  <c r="H535" s="1"/>
  <c r="M535" l="1"/>
  <c r="E536" l="1"/>
  <c r="F536" s="1"/>
  <c r="L536" s="1"/>
  <c r="J536"/>
  <c r="K536" s="1"/>
  <c r="N536" l="1"/>
  <c r="O536" s="1"/>
  <c r="I536"/>
  <c r="G536"/>
  <c r="H536" s="1"/>
  <c r="M536" l="1"/>
  <c r="E537" l="1"/>
  <c r="F537" s="1"/>
  <c r="J537"/>
  <c r="N537" s="1"/>
  <c r="O537" s="1"/>
  <c r="K537" l="1"/>
  <c r="G537"/>
  <c r="H537" s="1"/>
  <c r="L537" s="1"/>
  <c r="I537"/>
  <c r="M537" l="1"/>
  <c r="E538" l="1"/>
  <c r="F538" s="1"/>
  <c r="L538" s="1"/>
  <c r="J538"/>
  <c r="N538" s="1"/>
  <c r="O538" s="1"/>
  <c r="K538" l="1"/>
  <c r="I538"/>
  <c r="G538"/>
  <c r="H538" s="1"/>
  <c r="M538" l="1"/>
  <c r="E539" l="1"/>
  <c r="F539" s="1"/>
  <c r="L539" s="1"/>
  <c r="J539"/>
  <c r="K539" s="1"/>
  <c r="N539" l="1"/>
  <c r="O539" s="1"/>
  <c r="I539"/>
  <c r="G539"/>
  <c r="H539" s="1"/>
  <c r="M539" l="1"/>
  <c r="E540" l="1"/>
  <c r="F540" s="1"/>
  <c r="L540" s="1"/>
  <c r="J540"/>
  <c r="N540" s="1"/>
  <c r="O540" s="1"/>
  <c r="K540" l="1"/>
  <c r="G540"/>
  <c r="H540" s="1"/>
  <c r="I540"/>
  <c r="M540" l="1"/>
  <c r="E541" l="1"/>
  <c r="F541" s="1"/>
  <c r="L541" s="1"/>
  <c r="J541"/>
  <c r="K541" s="1"/>
  <c r="N541" l="1"/>
  <c r="O541" s="1"/>
  <c r="G541"/>
  <c r="H541" s="1"/>
  <c r="I541"/>
  <c r="M541" l="1"/>
  <c r="E542" l="1"/>
  <c r="F542" s="1"/>
  <c r="J542"/>
  <c r="N542" s="1"/>
  <c r="O542" s="1"/>
  <c r="K542" l="1"/>
  <c r="G542"/>
  <c r="H542" s="1"/>
  <c r="I542"/>
  <c r="L542" l="1"/>
  <c r="M542"/>
  <c r="E543" l="1"/>
  <c r="F543" s="1"/>
  <c r="J543"/>
  <c r="N543" s="1"/>
  <c r="O543" s="1"/>
  <c r="K543" l="1"/>
  <c r="G543"/>
  <c r="H543" s="1"/>
  <c r="L543" s="1"/>
  <c r="I543"/>
  <c r="M543" l="1"/>
  <c r="E544" l="1"/>
  <c r="F544" s="1"/>
  <c r="L544" s="1"/>
  <c r="J544"/>
  <c r="N544" s="1"/>
  <c r="O544" s="1"/>
  <c r="K544" l="1"/>
  <c r="G544"/>
  <c r="H544" s="1"/>
  <c r="I544"/>
  <c r="M544" l="1"/>
  <c r="E545" l="1"/>
  <c r="F545" s="1"/>
  <c r="L545" s="1"/>
  <c r="J545"/>
  <c r="N545" s="1"/>
  <c r="O545" s="1"/>
  <c r="K545" l="1"/>
  <c r="I545"/>
  <c r="G545"/>
  <c r="H545" s="1"/>
  <c r="M545" l="1"/>
  <c r="E546" l="1"/>
  <c r="F546" s="1"/>
  <c r="L546" s="1"/>
  <c r="J546"/>
  <c r="K546" s="1"/>
  <c r="N546" l="1"/>
  <c r="O546" s="1"/>
  <c r="I546"/>
  <c r="G546"/>
  <c r="H546" s="1"/>
  <c r="M546" l="1"/>
  <c r="E547" l="1"/>
  <c r="F547" s="1"/>
  <c r="L547" s="1"/>
  <c r="J547"/>
  <c r="K547" s="1"/>
  <c r="N547" l="1"/>
  <c r="O547" s="1"/>
  <c r="I547"/>
  <c r="G547"/>
  <c r="H547" s="1"/>
  <c r="M547" l="1"/>
  <c r="E548" l="1"/>
  <c r="F548" s="1"/>
  <c r="L548" s="1"/>
  <c r="J548"/>
  <c r="K548" s="1"/>
  <c r="N548" l="1"/>
  <c r="O548" s="1"/>
  <c r="G548"/>
  <c r="H548" s="1"/>
  <c r="I548"/>
  <c r="M548" l="1"/>
  <c r="E549" l="1"/>
  <c r="F549" s="1"/>
  <c r="L549" s="1"/>
  <c r="J549"/>
  <c r="K549" s="1"/>
  <c r="N549" l="1"/>
  <c r="O549" s="1"/>
  <c r="G549"/>
  <c r="H549" s="1"/>
  <c r="I549"/>
  <c r="M549" l="1"/>
  <c r="E550" l="1"/>
  <c r="F550" s="1"/>
  <c r="L550" s="1"/>
  <c r="J550"/>
  <c r="K550" s="1"/>
  <c r="N550" l="1"/>
  <c r="O550" s="1"/>
  <c r="G550"/>
  <c r="H550" s="1"/>
  <c r="I550"/>
  <c r="M550" l="1"/>
  <c r="E551" l="1"/>
  <c r="F551" s="1"/>
  <c r="L551" s="1"/>
  <c r="J551"/>
  <c r="K551" s="1"/>
  <c r="N551" l="1"/>
  <c r="O551" s="1"/>
  <c r="I551"/>
  <c r="G551"/>
  <c r="H551" s="1"/>
  <c r="M551" l="1"/>
  <c r="E552" l="1"/>
  <c r="J552"/>
  <c r="N552" l="1"/>
  <c r="O552" s="1"/>
  <c r="K552"/>
  <c r="F552"/>
  <c r="G552" l="1"/>
  <c r="H552" s="1"/>
  <c r="L552" s="1"/>
  <c r="I552"/>
  <c r="M552" l="1"/>
  <c r="E553" l="1"/>
  <c r="F553" s="1"/>
  <c r="J553"/>
  <c r="K553" s="1"/>
  <c r="N553" l="1"/>
  <c r="O553" s="1"/>
  <c r="I553"/>
  <c r="G553"/>
  <c r="H553" s="1"/>
  <c r="L553" s="1"/>
  <c r="M553" l="1"/>
  <c r="E554" l="1"/>
  <c r="F554" s="1"/>
  <c r="J554"/>
  <c r="N554" s="1"/>
  <c r="O554" s="1"/>
  <c r="K554" l="1"/>
  <c r="G554"/>
  <c r="H554" s="1"/>
  <c r="I554"/>
  <c r="L554" l="1"/>
  <c r="M554"/>
  <c r="E555" l="1"/>
  <c r="F555" s="1"/>
  <c r="L555" s="1"/>
  <c r="J555"/>
  <c r="K555" s="1"/>
  <c r="N555" l="1"/>
  <c r="O555" s="1"/>
  <c r="I555"/>
  <c r="G555"/>
  <c r="H555" s="1"/>
  <c r="M555" l="1"/>
  <c r="E556" l="1"/>
  <c r="F556" s="1"/>
  <c r="J556"/>
  <c r="K556" s="1"/>
  <c r="N556" l="1"/>
  <c r="O556" s="1"/>
  <c r="G556"/>
  <c r="H556" s="1"/>
  <c r="L556" s="1"/>
  <c r="I556"/>
  <c r="M556" l="1"/>
  <c r="E557" l="1"/>
  <c r="F557" s="1"/>
  <c r="L557" s="1"/>
  <c r="J557"/>
  <c r="K557" s="1"/>
  <c r="N557" l="1"/>
  <c r="O557" s="1"/>
  <c r="I557"/>
  <c r="G557"/>
  <c r="H557" s="1"/>
  <c r="M557" l="1"/>
  <c r="E558" l="1"/>
  <c r="F558" s="1"/>
  <c r="L558" s="1"/>
  <c r="J558"/>
  <c r="N558" s="1"/>
  <c r="O558" s="1"/>
  <c r="K558" l="1"/>
  <c r="G558"/>
  <c r="H558" s="1"/>
  <c r="I558"/>
  <c r="M558" l="1"/>
  <c r="E559" l="1"/>
  <c r="F559" s="1"/>
  <c r="L559" s="1"/>
  <c r="J559"/>
  <c r="K559" s="1"/>
  <c r="N559" l="1"/>
  <c r="O559" s="1"/>
  <c r="G559"/>
  <c r="H559" s="1"/>
  <c r="I559"/>
  <c r="M559" l="1"/>
  <c r="E560" l="1"/>
  <c r="F560" s="1"/>
  <c r="L560" s="1"/>
  <c r="J560"/>
  <c r="K560" s="1"/>
  <c r="N560" l="1"/>
  <c r="O560" s="1"/>
  <c r="G560"/>
  <c r="H560" s="1"/>
  <c r="I560"/>
  <c r="M560" l="1"/>
  <c r="E561" l="1"/>
  <c r="F561" s="1"/>
  <c r="L561" s="1"/>
  <c r="J561"/>
  <c r="K561" s="1"/>
  <c r="N561" l="1"/>
  <c r="O561" s="1"/>
  <c r="G561"/>
  <c r="H561" s="1"/>
  <c r="I561"/>
  <c r="M561" l="1"/>
  <c r="E562" l="1"/>
  <c r="F562" s="1"/>
  <c r="L562" s="1"/>
  <c r="J562"/>
  <c r="K562" s="1"/>
  <c r="N562" l="1"/>
  <c r="O562" s="1"/>
  <c r="I562"/>
  <c r="G562"/>
  <c r="H562" s="1"/>
  <c r="M562" l="1"/>
  <c r="E563" l="1"/>
  <c r="F563" s="1"/>
  <c r="L563" s="1"/>
  <c r="J563"/>
  <c r="K563" s="1"/>
  <c r="N563" l="1"/>
  <c r="O563" s="1"/>
  <c r="G563"/>
  <c r="H563" s="1"/>
  <c r="I563"/>
  <c r="M563" l="1"/>
  <c r="E564" l="1"/>
  <c r="F564" s="1"/>
  <c r="L564" s="1"/>
  <c r="J564"/>
  <c r="N564" s="1"/>
  <c r="O564" s="1"/>
  <c r="K564" l="1"/>
  <c r="G564"/>
  <c r="H564" s="1"/>
  <c r="I564"/>
  <c r="M564" l="1"/>
  <c r="E565" l="1"/>
  <c r="J565"/>
  <c r="N565" l="1"/>
  <c r="O565" s="1"/>
  <c r="K565"/>
  <c r="F565"/>
  <c r="G565" l="1"/>
  <c r="H565" s="1"/>
  <c r="I565"/>
  <c r="L565" l="1"/>
  <c r="M565"/>
  <c r="E566" l="1"/>
  <c r="F566" s="1"/>
  <c r="L566" s="1"/>
  <c r="J566"/>
  <c r="N566" s="1"/>
  <c r="O566" s="1"/>
  <c r="K566" l="1"/>
  <c r="I566"/>
  <c r="G566"/>
  <c r="H566" s="1"/>
  <c r="M566" l="1"/>
  <c r="E567" l="1"/>
  <c r="F567" s="1"/>
  <c r="L567" s="1"/>
  <c r="J567"/>
  <c r="K567" s="1"/>
  <c r="N567" l="1"/>
  <c r="O567" s="1"/>
  <c r="G567"/>
  <c r="H567" s="1"/>
  <c r="I567"/>
  <c r="M567" l="1"/>
  <c r="E568" l="1"/>
  <c r="F568" s="1"/>
  <c r="L568" s="1"/>
  <c r="J568"/>
  <c r="K568" s="1"/>
  <c r="N568" l="1"/>
  <c r="O568" s="1"/>
  <c r="I568"/>
  <c r="G568"/>
  <c r="H568" s="1"/>
  <c r="M568" l="1"/>
  <c r="E569" l="1"/>
  <c r="F569" s="1"/>
  <c r="L569" s="1"/>
  <c r="J569"/>
  <c r="K569" s="1"/>
  <c r="N569" l="1"/>
  <c r="O569" s="1"/>
  <c r="G569"/>
  <c r="H569" s="1"/>
  <c r="I569"/>
  <c r="M569" l="1"/>
  <c r="E570" l="1"/>
  <c r="F570" s="1"/>
  <c r="L570" s="1"/>
  <c r="J570"/>
  <c r="N570" s="1"/>
  <c r="O570" s="1"/>
  <c r="K570" l="1"/>
  <c r="G570"/>
  <c r="H570" s="1"/>
  <c r="I570"/>
  <c r="M570" l="1"/>
  <c r="E571" l="1"/>
  <c r="F571" s="1"/>
  <c r="L571" s="1"/>
  <c r="J571"/>
  <c r="K571" s="1"/>
  <c r="N571" l="1"/>
  <c r="O571" s="1"/>
  <c r="I571"/>
  <c r="G571"/>
  <c r="H571" s="1"/>
  <c r="M571" l="1"/>
  <c r="E572" l="1"/>
  <c r="F572" s="1"/>
  <c r="L572" s="1"/>
  <c r="J572"/>
  <c r="K572" s="1"/>
  <c r="N572" l="1"/>
  <c r="O572" s="1"/>
  <c r="G572"/>
  <c r="H572" s="1"/>
  <c r="I572"/>
  <c r="M572" l="1"/>
  <c r="E573" l="1"/>
  <c r="F573" s="1"/>
  <c r="L573" s="1"/>
  <c r="J573"/>
  <c r="N573" s="1"/>
  <c r="O573" s="1"/>
  <c r="K573" l="1"/>
  <c r="G573"/>
  <c r="H573" s="1"/>
  <c r="I573"/>
  <c r="M573" l="1"/>
  <c r="E574" l="1"/>
  <c r="F574" s="1"/>
  <c r="L574" s="1"/>
  <c r="J574"/>
  <c r="K574" s="1"/>
  <c r="N574" l="1"/>
  <c r="O574" s="1"/>
  <c r="I574"/>
  <c r="G574"/>
  <c r="H574" s="1"/>
  <c r="M574" l="1"/>
  <c r="E575" l="1"/>
  <c r="F575" s="1"/>
  <c r="L575" s="1"/>
  <c r="J575"/>
  <c r="K575" s="1"/>
  <c r="N575" l="1"/>
  <c r="O575" s="1"/>
  <c r="I575"/>
  <c r="G575"/>
  <c r="H575" s="1"/>
  <c r="M575" l="1"/>
  <c r="E576" l="1"/>
  <c r="F576" s="1"/>
  <c r="L576" s="1"/>
  <c r="J576"/>
  <c r="N576" s="1"/>
  <c r="O576" s="1"/>
  <c r="K576" l="1"/>
  <c r="G576"/>
  <c r="H576" s="1"/>
  <c r="I576"/>
  <c r="M576" l="1"/>
  <c r="E577" l="1"/>
  <c r="F577" s="1"/>
  <c r="L577" s="1"/>
  <c r="J577"/>
  <c r="K577" s="1"/>
  <c r="N577" l="1"/>
  <c r="O577" s="1"/>
  <c r="G577"/>
  <c r="H577" s="1"/>
  <c r="I577"/>
  <c r="M577" l="1"/>
  <c r="E578" l="1"/>
  <c r="F578" s="1"/>
  <c r="L578" s="1"/>
  <c r="J578"/>
  <c r="N578" s="1"/>
  <c r="O578" s="1"/>
  <c r="K578" l="1"/>
  <c r="G578"/>
  <c r="H578" s="1"/>
  <c r="I578"/>
  <c r="M578" l="1"/>
  <c r="E579" l="1"/>
  <c r="F579" s="1"/>
  <c r="L579" s="1"/>
  <c r="J579"/>
  <c r="N579" s="1"/>
  <c r="O579" s="1"/>
  <c r="K579" l="1"/>
  <c r="I579"/>
  <c r="G579"/>
  <c r="H579" s="1"/>
  <c r="M579" l="1"/>
  <c r="E580" l="1"/>
  <c r="F580" s="1"/>
  <c r="L580" s="1"/>
  <c r="J580"/>
  <c r="N580" s="1"/>
  <c r="O580" s="1"/>
  <c r="K580" l="1"/>
  <c r="G580"/>
  <c r="H580" s="1"/>
  <c r="I580"/>
  <c r="M580" l="1"/>
  <c r="E581" l="1"/>
  <c r="F581" s="1"/>
  <c r="L581" s="1"/>
  <c r="J581"/>
  <c r="N581" s="1"/>
  <c r="O581" s="1"/>
  <c r="K581" l="1"/>
  <c r="I581"/>
  <c r="G581"/>
  <c r="H581" s="1"/>
  <c r="M581" l="1"/>
  <c r="E582" l="1"/>
  <c r="F582" s="1"/>
  <c r="L582" s="1"/>
  <c r="J582"/>
  <c r="K582" s="1"/>
  <c r="N582" l="1"/>
  <c r="O582" s="1"/>
  <c r="I582"/>
  <c r="G582"/>
  <c r="H582" s="1"/>
  <c r="M582" l="1"/>
  <c r="E583" l="1"/>
  <c r="F583" s="1"/>
  <c r="L583" s="1"/>
  <c r="J583"/>
  <c r="N583" s="1"/>
  <c r="O583" s="1"/>
  <c r="K583" l="1"/>
  <c r="I583"/>
  <c r="G583"/>
  <c r="H583" s="1"/>
  <c r="M583" l="1"/>
  <c r="E584" l="1"/>
  <c r="F584" s="1"/>
  <c r="L584" s="1"/>
  <c r="J584"/>
  <c r="N584" s="1"/>
  <c r="O584" s="1"/>
  <c r="K584" l="1"/>
  <c r="G584"/>
  <c r="H584" s="1"/>
  <c r="I584"/>
  <c r="M584" l="1"/>
  <c r="E585" l="1"/>
  <c r="F585" s="1"/>
  <c r="L585" s="1"/>
  <c r="J585"/>
  <c r="N585" s="1"/>
  <c r="O585" s="1"/>
  <c r="K585" l="1"/>
  <c r="G585"/>
  <c r="H585" s="1"/>
  <c r="I585"/>
  <c r="M585" l="1"/>
  <c r="E586" l="1"/>
  <c r="F586" s="1"/>
  <c r="L586" s="1"/>
  <c r="J586"/>
  <c r="N586" s="1"/>
  <c r="O586" s="1"/>
  <c r="K586" l="1"/>
  <c r="G586"/>
  <c r="H586" s="1"/>
  <c r="I586"/>
  <c r="M586" l="1"/>
  <c r="E587" l="1"/>
  <c r="F587" s="1"/>
  <c r="L587" s="1"/>
  <c r="J587"/>
  <c r="N587" s="1"/>
  <c r="O587" s="1"/>
  <c r="K587" l="1"/>
  <c r="G587"/>
  <c r="H587" s="1"/>
  <c r="I587"/>
  <c r="M587" l="1"/>
  <c r="E588" l="1"/>
  <c r="F588" s="1"/>
  <c r="L588" s="1"/>
  <c r="J588"/>
  <c r="N588" s="1"/>
  <c r="O588" s="1"/>
  <c r="K588" l="1"/>
  <c r="G588"/>
  <c r="H588" s="1"/>
  <c r="I588"/>
  <c r="M588" l="1"/>
  <c r="E589" l="1"/>
  <c r="F589" s="1"/>
  <c r="L589" s="1"/>
  <c r="J589"/>
  <c r="N589" s="1"/>
  <c r="O589" s="1"/>
  <c r="K589" l="1"/>
  <c r="G589"/>
  <c r="H589" s="1"/>
  <c r="I589"/>
  <c r="M589" l="1"/>
  <c r="E590" l="1"/>
  <c r="F590" s="1"/>
  <c r="L590" s="1"/>
  <c r="J590"/>
  <c r="N590" s="1"/>
  <c r="O590" s="1"/>
  <c r="K590" l="1"/>
  <c r="G590"/>
  <c r="H590" s="1"/>
  <c r="I590"/>
  <c r="M590" l="1"/>
  <c r="E591" l="1"/>
  <c r="F591" s="1"/>
  <c r="L591" s="1"/>
  <c r="J591"/>
  <c r="K591" s="1"/>
  <c r="N591" l="1"/>
  <c r="O591" s="1"/>
  <c r="G591"/>
  <c r="H591" s="1"/>
  <c r="I591"/>
  <c r="M591" l="1"/>
  <c r="E592" l="1"/>
  <c r="F592" s="1"/>
  <c r="L592" s="1"/>
  <c r="J592"/>
  <c r="K592" s="1"/>
  <c r="N592" l="1"/>
  <c r="O592" s="1"/>
  <c r="G592"/>
  <c r="H592" s="1"/>
  <c r="I592"/>
  <c r="M592" l="1"/>
  <c r="E593" l="1"/>
  <c r="F593" s="1"/>
  <c r="L593" s="1"/>
  <c r="J593"/>
  <c r="N593" s="1"/>
  <c r="O593" s="1"/>
  <c r="K593" l="1"/>
  <c r="I593"/>
  <c r="G593"/>
  <c r="H593" s="1"/>
  <c r="M593" l="1"/>
  <c r="E594" l="1"/>
  <c r="F594" s="1"/>
  <c r="L594" s="1"/>
  <c r="J594"/>
  <c r="K594" s="1"/>
  <c r="N594" l="1"/>
  <c r="O594" s="1"/>
  <c r="I594"/>
  <c r="G594"/>
  <c r="H594" s="1"/>
  <c r="M594" l="1"/>
  <c r="E595" l="1"/>
  <c r="F595" s="1"/>
  <c r="L595" s="1"/>
  <c r="J595"/>
  <c r="N595" s="1"/>
  <c r="O595" s="1"/>
  <c r="K595" l="1"/>
  <c r="I595"/>
  <c r="G595"/>
  <c r="H595" s="1"/>
  <c r="M595" l="1"/>
  <c r="E596" l="1"/>
  <c r="F596" s="1"/>
  <c r="L596" s="1"/>
  <c r="J596"/>
  <c r="N596" s="1"/>
  <c r="O596" s="1"/>
  <c r="K596" l="1"/>
  <c r="G596"/>
  <c r="H596" s="1"/>
  <c r="I596"/>
  <c r="M596" l="1"/>
  <c r="E597" l="1"/>
  <c r="F597" s="1"/>
  <c r="L597" s="1"/>
  <c r="J597"/>
  <c r="N597" s="1"/>
  <c r="O597" s="1"/>
  <c r="K597" l="1"/>
  <c r="I597"/>
  <c r="G597"/>
  <c r="H597" s="1"/>
  <c r="M597" l="1"/>
  <c r="E598" l="1"/>
  <c r="F598" s="1"/>
  <c r="L598" s="1"/>
  <c r="J598"/>
  <c r="N598" s="1"/>
  <c r="O598" s="1"/>
  <c r="K598" l="1"/>
  <c r="I598"/>
  <c r="G598"/>
  <c r="H598" s="1"/>
  <c r="M598" l="1"/>
  <c r="E599" l="1"/>
  <c r="F599" s="1"/>
  <c r="L599" s="1"/>
  <c r="J599"/>
  <c r="N599" s="1"/>
  <c r="O599" s="1"/>
  <c r="K599" l="1"/>
  <c r="G599"/>
  <c r="H599" s="1"/>
  <c r="I599"/>
  <c r="M599" l="1"/>
  <c r="E600" l="1"/>
  <c r="F600" s="1"/>
  <c r="L600" s="1"/>
  <c r="J600"/>
  <c r="N600" s="1"/>
  <c r="O600" s="1"/>
  <c r="K600" l="1"/>
  <c r="G600"/>
  <c r="H600" s="1"/>
  <c r="I600"/>
  <c r="M600" l="1"/>
  <c r="E601" l="1"/>
  <c r="F601" s="1"/>
  <c r="L601" s="1"/>
  <c r="J601"/>
  <c r="N601" s="1"/>
  <c r="O601" s="1"/>
  <c r="K601" l="1"/>
  <c r="I601"/>
  <c r="G601"/>
  <c r="H601" s="1"/>
  <c r="M601" l="1"/>
  <c r="E602" l="1"/>
  <c r="F602" s="1"/>
  <c r="L602" s="1"/>
  <c r="J602"/>
  <c r="K602" s="1"/>
  <c r="N602" l="1"/>
  <c r="O602" s="1"/>
  <c r="I602"/>
  <c r="G602"/>
  <c r="H602" s="1"/>
  <c r="M602" l="1"/>
  <c r="E603" l="1"/>
  <c r="F603" s="1"/>
  <c r="L603" s="1"/>
  <c r="J603"/>
  <c r="N603" s="1"/>
  <c r="O603" s="1"/>
  <c r="K603" l="1"/>
  <c r="I603"/>
  <c r="G603"/>
  <c r="H603" s="1"/>
  <c r="M603" l="1"/>
  <c r="E604" l="1"/>
  <c r="F604" s="1"/>
  <c r="L604" s="1"/>
  <c r="J604"/>
  <c r="K604" s="1"/>
  <c r="N604" l="1"/>
  <c r="O604" s="1"/>
  <c r="G604"/>
  <c r="H604" s="1"/>
  <c r="I604"/>
  <c r="M604" l="1"/>
  <c r="E605" l="1"/>
  <c r="F605" s="1"/>
  <c r="L605" s="1"/>
  <c r="J605"/>
  <c r="N605" s="1"/>
  <c r="O605" s="1"/>
  <c r="K605" l="1"/>
  <c r="G605"/>
  <c r="H605" s="1"/>
  <c r="I605"/>
  <c r="M605" l="1"/>
  <c r="E606" l="1"/>
  <c r="F606" s="1"/>
  <c r="L606" s="1"/>
  <c r="J606"/>
  <c r="N606" s="1"/>
  <c r="O606" s="1"/>
  <c r="K606" l="1"/>
  <c r="I606"/>
  <c r="G606"/>
  <c r="H606" s="1"/>
  <c r="M606" l="1"/>
  <c r="E607" l="1"/>
  <c r="F607" s="1"/>
  <c r="L607" s="1"/>
  <c r="J607"/>
  <c r="K607" s="1"/>
  <c r="N607" l="1"/>
  <c r="O607" s="1"/>
  <c r="I607"/>
  <c r="G607"/>
  <c r="H607" s="1"/>
  <c r="M607" l="1"/>
  <c r="E608" l="1"/>
  <c r="F608" s="1"/>
  <c r="L608" s="1"/>
  <c r="J608"/>
  <c r="N608" s="1"/>
  <c r="O608" s="1"/>
  <c r="K608" l="1"/>
  <c r="I608"/>
  <c r="G608"/>
  <c r="H608" s="1"/>
  <c r="M608" l="1"/>
  <c r="E609" l="1"/>
  <c r="F609" s="1"/>
  <c r="L609" s="1"/>
  <c r="J609"/>
  <c r="N609" s="1"/>
  <c r="O609" s="1"/>
  <c r="K609" l="1"/>
  <c r="I609"/>
  <c r="G609"/>
  <c r="H609" s="1"/>
  <c r="M609" l="1"/>
  <c r="E610" l="1"/>
  <c r="F610" s="1"/>
  <c r="L610" s="1"/>
  <c r="J610"/>
  <c r="N610" s="1"/>
  <c r="O610" s="1"/>
  <c r="K610" l="1"/>
  <c r="I610"/>
  <c r="G610"/>
  <c r="H610" s="1"/>
  <c r="M610" l="1"/>
  <c r="E611" l="1"/>
  <c r="F611" s="1"/>
  <c r="J611"/>
  <c r="K611" s="1"/>
  <c r="N611" l="1"/>
  <c r="O611" s="1"/>
  <c r="I611"/>
  <c r="G611"/>
  <c r="H611" s="1"/>
  <c r="L611" s="1"/>
  <c r="M611" l="1"/>
  <c r="E612" l="1"/>
  <c r="F612" s="1"/>
  <c r="L612" s="1"/>
  <c r="J612"/>
  <c r="K612" s="1"/>
  <c r="N612" l="1"/>
  <c r="O612" s="1"/>
  <c r="G612"/>
  <c r="H612" s="1"/>
  <c r="I612"/>
  <c r="M612" l="1"/>
  <c r="E613" l="1"/>
  <c r="F613" s="1"/>
  <c r="J613"/>
  <c r="N613" s="1"/>
  <c r="O613" s="1"/>
  <c r="K613" l="1"/>
  <c r="G613"/>
  <c r="H613" s="1"/>
  <c r="I613"/>
  <c r="L613" l="1"/>
  <c r="M613"/>
  <c r="E614" l="1"/>
  <c r="F614" s="1"/>
  <c r="J614"/>
  <c r="N614" s="1"/>
  <c r="O614" s="1"/>
  <c r="K614" l="1"/>
  <c r="I614"/>
  <c r="G614"/>
  <c r="H614" s="1"/>
  <c r="L614" s="1"/>
  <c r="M614" l="1"/>
  <c r="E615" l="1"/>
  <c r="F615" s="1"/>
  <c r="L615" s="1"/>
  <c r="J615"/>
  <c r="K615" s="1"/>
  <c r="N615" l="1"/>
  <c r="O615" s="1"/>
  <c r="I615"/>
  <c r="G615"/>
  <c r="H615" s="1"/>
  <c r="M615" l="1"/>
  <c r="E616" l="1"/>
  <c r="F616" s="1"/>
  <c r="L616" s="1"/>
  <c r="J616"/>
  <c r="N616" s="1"/>
  <c r="O616" s="1"/>
  <c r="K616" l="1"/>
  <c r="I616"/>
  <c r="G616"/>
  <c r="H616" s="1"/>
  <c r="M616" l="1"/>
  <c r="E617" l="1"/>
  <c r="F617" s="1"/>
  <c r="L617" s="1"/>
  <c r="J617"/>
  <c r="K617" s="1"/>
  <c r="N617" l="1"/>
  <c r="O617" s="1"/>
  <c r="I617"/>
  <c r="G617"/>
  <c r="H617" s="1"/>
  <c r="M617" l="1"/>
  <c r="E618" l="1"/>
  <c r="F618" s="1"/>
  <c r="L618" s="1"/>
  <c r="J618"/>
  <c r="N618" s="1"/>
  <c r="O618" s="1"/>
  <c r="K618" l="1"/>
  <c r="G618"/>
  <c r="H618" s="1"/>
  <c r="I618"/>
  <c r="M618" l="1"/>
  <c r="E619" l="1"/>
  <c r="F619" s="1"/>
  <c r="L619" s="1"/>
  <c r="J619"/>
  <c r="N619" s="1"/>
  <c r="O619" s="1"/>
  <c r="K619" l="1"/>
  <c r="G619"/>
  <c r="H619" s="1"/>
  <c r="I619"/>
  <c r="M619" l="1"/>
  <c r="E620" l="1"/>
  <c r="F620" s="1"/>
  <c r="J620"/>
  <c r="N620" s="1"/>
  <c r="O620" s="1"/>
  <c r="K620" l="1"/>
  <c r="G620"/>
  <c r="H620" s="1"/>
  <c r="L620" s="1"/>
  <c r="I620"/>
  <c r="M620" l="1"/>
  <c r="E621" l="1"/>
  <c r="F621" s="1"/>
  <c r="J621"/>
  <c r="K621" s="1"/>
  <c r="N621" l="1"/>
  <c r="O621" s="1"/>
  <c r="G621"/>
  <c r="H621" s="1"/>
  <c r="L621" s="1"/>
  <c r="I621"/>
  <c r="M621" l="1"/>
  <c r="E622" l="1"/>
  <c r="F622" s="1"/>
  <c r="L622" s="1"/>
  <c r="J622"/>
  <c r="N622" s="1"/>
  <c r="O622" s="1"/>
  <c r="K622" l="1"/>
  <c r="G622"/>
  <c r="H622" s="1"/>
  <c r="I622"/>
  <c r="M622" l="1"/>
  <c r="E623" l="1"/>
  <c r="F623" s="1"/>
  <c r="J623"/>
  <c r="N623" s="1"/>
  <c r="O623" s="1"/>
  <c r="K623" l="1"/>
  <c r="I623"/>
  <c r="G623"/>
  <c r="H623" s="1"/>
  <c r="L623" l="1"/>
  <c r="M623"/>
  <c r="E624" l="1"/>
  <c r="F624" s="1"/>
  <c r="L624" s="1"/>
  <c r="J624"/>
  <c r="N624" s="1"/>
  <c r="O624" s="1"/>
  <c r="K624" l="1"/>
  <c r="G624"/>
  <c r="H624" s="1"/>
  <c r="I624"/>
  <c r="M624" l="1"/>
  <c r="E625" l="1"/>
  <c r="F625" s="1"/>
  <c r="L625" s="1"/>
  <c r="J625"/>
  <c r="K625" s="1"/>
  <c r="N625" l="1"/>
  <c r="O625" s="1"/>
  <c r="I625"/>
  <c r="G625"/>
  <c r="H625" s="1"/>
  <c r="M625" l="1"/>
  <c r="E626" l="1"/>
  <c r="F626" s="1"/>
  <c r="J626"/>
  <c r="N626" s="1"/>
  <c r="O626" s="1"/>
  <c r="K626" l="1"/>
  <c r="I626"/>
  <c r="G626"/>
  <c r="H626" s="1"/>
  <c r="L626" l="1"/>
  <c r="M626"/>
  <c r="E627" l="1"/>
  <c r="F627" s="1"/>
  <c r="L627" s="1"/>
  <c r="J627"/>
  <c r="K627" s="1"/>
  <c r="N627" l="1"/>
  <c r="O627" s="1"/>
  <c r="G627"/>
  <c r="H627" s="1"/>
  <c r="I627"/>
  <c r="M627" l="1"/>
  <c r="E628" l="1"/>
  <c r="F628" s="1"/>
  <c r="L628" s="1"/>
  <c r="J628"/>
  <c r="N628" s="1"/>
  <c r="O628" s="1"/>
  <c r="K628" l="1"/>
  <c r="I628"/>
  <c r="G628"/>
  <c r="H628" s="1"/>
  <c r="M628" l="1"/>
  <c r="E629" l="1"/>
  <c r="F629" s="1"/>
  <c r="J629"/>
  <c r="N629" s="1"/>
  <c r="O629" s="1"/>
  <c r="K629" l="1"/>
  <c r="I629"/>
  <c r="G629"/>
  <c r="H629" s="1"/>
  <c r="L629" l="1"/>
  <c r="M629"/>
  <c r="E630" l="1"/>
  <c r="F630" s="1"/>
  <c r="L630" s="1"/>
  <c r="J630"/>
  <c r="N630" s="1"/>
  <c r="O630" s="1"/>
  <c r="K630" l="1"/>
  <c r="I630"/>
  <c r="G630"/>
  <c r="H630" s="1"/>
  <c r="M630" l="1"/>
  <c r="E631" l="1"/>
  <c r="F631" s="1"/>
  <c r="L631" s="1"/>
  <c r="J631"/>
  <c r="N631" s="1"/>
  <c r="O631" s="1"/>
  <c r="K631" l="1"/>
  <c r="G631"/>
  <c r="H631" s="1"/>
  <c r="I631"/>
  <c r="M631" l="1"/>
  <c r="E632" l="1"/>
  <c r="F632" s="1"/>
  <c r="L632" s="1"/>
  <c r="J632"/>
  <c r="K632" s="1"/>
  <c r="N632" l="1"/>
  <c r="O632" s="1"/>
  <c r="G632"/>
  <c r="H632" s="1"/>
  <c r="I632"/>
  <c r="M632" l="1"/>
  <c r="E633" l="1"/>
  <c r="F633" s="1"/>
  <c r="L633" s="1"/>
  <c r="J633"/>
  <c r="K633" s="1"/>
  <c r="N633" l="1"/>
  <c r="O633" s="1"/>
  <c r="G633"/>
  <c r="H633" s="1"/>
  <c r="I633"/>
  <c r="M633" l="1"/>
  <c r="E634" l="1"/>
  <c r="F634" s="1"/>
  <c r="L634" s="1"/>
  <c r="J634"/>
  <c r="N634" s="1"/>
  <c r="O634" s="1"/>
  <c r="K634" l="1"/>
  <c r="I634"/>
  <c r="G634"/>
  <c r="H634" s="1"/>
  <c r="M634" l="1"/>
  <c r="E635" l="1"/>
  <c r="F635" s="1"/>
  <c r="L635" s="1"/>
  <c r="J635"/>
  <c r="N635" s="1"/>
  <c r="O635" s="1"/>
  <c r="K635" l="1"/>
  <c r="I635"/>
  <c r="G635"/>
  <c r="H635" s="1"/>
  <c r="M635" l="1"/>
  <c r="E636" l="1"/>
  <c r="F636" s="1"/>
  <c r="L636" s="1"/>
  <c r="J636"/>
  <c r="N636" s="1"/>
  <c r="O636" s="1"/>
  <c r="K636" l="1"/>
  <c r="G636"/>
  <c r="H636" s="1"/>
  <c r="I636"/>
  <c r="M636" l="1"/>
  <c r="E637" l="1"/>
  <c r="F637" s="1"/>
  <c r="J637"/>
  <c r="N637" s="1"/>
  <c r="O637" s="1"/>
  <c r="K637" l="1"/>
  <c r="G637"/>
  <c r="H637" s="1"/>
  <c r="L637" s="1"/>
  <c r="I637"/>
  <c r="M637" l="1"/>
  <c r="E638" l="1"/>
  <c r="F638" s="1"/>
  <c r="J638"/>
  <c r="N638" s="1"/>
  <c r="O638" s="1"/>
  <c r="K638" l="1"/>
  <c r="I638"/>
  <c r="G638"/>
  <c r="H638" s="1"/>
  <c r="L638" s="1"/>
  <c r="M638" l="1"/>
  <c r="E639" l="1"/>
  <c r="F639" s="1"/>
  <c r="L639" s="1"/>
  <c r="J639"/>
  <c r="N639" s="1"/>
  <c r="O639" s="1"/>
  <c r="K639" l="1"/>
  <c r="G639"/>
  <c r="H639" s="1"/>
  <c r="I639"/>
  <c r="M639" l="1"/>
  <c r="E640" l="1"/>
  <c r="F640" s="1"/>
  <c r="L640" s="1"/>
  <c r="J640"/>
  <c r="K640" s="1"/>
  <c r="N640" l="1"/>
  <c r="O640" s="1"/>
  <c r="G640"/>
  <c r="H640" s="1"/>
  <c r="I640"/>
  <c r="M640" l="1"/>
  <c r="E641" l="1"/>
  <c r="F641" s="1"/>
  <c r="L641" s="1"/>
  <c r="J641"/>
  <c r="N641" s="1"/>
  <c r="O641" s="1"/>
  <c r="K641" l="1"/>
  <c r="G641"/>
  <c r="H641" s="1"/>
  <c r="I641"/>
  <c r="M641" l="1"/>
  <c r="E642" l="1"/>
  <c r="F642" s="1"/>
  <c r="L642" s="1"/>
  <c r="J642"/>
  <c r="K642" s="1"/>
  <c r="N642" l="1"/>
  <c r="O642" s="1"/>
  <c r="I642"/>
  <c r="G642"/>
  <c r="H642" s="1"/>
  <c r="M642" l="1"/>
  <c r="E643" l="1"/>
  <c r="F643" s="1"/>
  <c r="L643" s="1"/>
  <c r="J643"/>
  <c r="N643" s="1"/>
  <c r="O643" s="1"/>
  <c r="K643" l="1"/>
  <c r="I643"/>
  <c r="G643"/>
  <c r="H643" s="1"/>
  <c r="M643" l="1"/>
  <c r="E644" l="1"/>
  <c r="F644" s="1"/>
  <c r="L644" s="1"/>
  <c r="J644"/>
  <c r="N644" s="1"/>
  <c r="O644" s="1"/>
  <c r="K644" l="1"/>
  <c r="G644"/>
  <c r="H644" s="1"/>
  <c r="I644"/>
  <c r="M644" l="1"/>
  <c r="E645" l="1"/>
  <c r="F645" s="1"/>
  <c r="L645" s="1"/>
  <c r="J645"/>
  <c r="N645" s="1"/>
  <c r="O645" s="1"/>
  <c r="K645" l="1"/>
  <c r="I645"/>
  <c r="G645"/>
  <c r="H645" s="1"/>
  <c r="M645" l="1"/>
  <c r="E646" l="1"/>
  <c r="F646" s="1"/>
  <c r="L646" s="1"/>
  <c r="J646"/>
  <c r="N646" s="1"/>
  <c r="O646" s="1"/>
  <c r="K646" l="1"/>
  <c r="G646"/>
  <c r="H646" s="1"/>
  <c r="I646"/>
  <c r="M646" l="1"/>
  <c r="E647" l="1"/>
  <c r="F647" s="1"/>
  <c r="L647" s="1"/>
  <c r="J647"/>
  <c r="N647" s="1"/>
  <c r="O647" s="1"/>
  <c r="K647" l="1"/>
  <c r="I647"/>
  <c r="G647"/>
  <c r="H647" s="1"/>
  <c r="M647" l="1"/>
  <c r="E648" l="1"/>
  <c r="F648" s="1"/>
  <c r="L648" s="1"/>
  <c r="J648"/>
  <c r="K648" s="1"/>
  <c r="N648" l="1"/>
  <c r="O648" s="1"/>
  <c r="I648"/>
  <c r="G648"/>
  <c r="H648" s="1"/>
  <c r="M648" l="1"/>
  <c r="E649" l="1"/>
  <c r="F649" s="1"/>
  <c r="L649" s="1"/>
  <c r="J649"/>
  <c r="N649" s="1"/>
  <c r="O649" s="1"/>
  <c r="K649" l="1"/>
  <c r="G649"/>
  <c r="H649" s="1"/>
  <c r="I649"/>
  <c r="M649" l="1"/>
  <c r="E650" l="1"/>
  <c r="F650" s="1"/>
  <c r="J650"/>
  <c r="N650" s="1"/>
  <c r="O650" s="1"/>
  <c r="K650" l="1"/>
  <c r="G650"/>
  <c r="H650" s="1"/>
  <c r="L650" s="1"/>
  <c r="I650"/>
  <c r="M650" l="1"/>
  <c r="E651" l="1"/>
  <c r="F651" s="1"/>
  <c r="J651"/>
  <c r="N651" s="1"/>
  <c r="O651" s="1"/>
  <c r="K651" l="1"/>
  <c r="G651"/>
  <c r="H651" s="1"/>
  <c r="I651"/>
  <c r="L651" l="1"/>
  <c r="M651"/>
  <c r="E652" l="1"/>
  <c r="F652" s="1"/>
  <c r="L652" s="1"/>
  <c r="J652"/>
  <c r="N652" s="1"/>
  <c r="O652" s="1"/>
  <c r="K652" l="1"/>
  <c r="I652"/>
  <c r="G652"/>
  <c r="H652" s="1"/>
  <c r="M652" l="1"/>
  <c r="E653" l="1"/>
  <c r="F653" s="1"/>
  <c r="L653" s="1"/>
  <c r="J653"/>
  <c r="K653" s="1"/>
  <c r="N653" l="1"/>
  <c r="O653" s="1"/>
  <c r="G653"/>
  <c r="H653" s="1"/>
  <c r="I653"/>
  <c r="M653" l="1"/>
  <c r="E654" l="1"/>
  <c r="F654" s="1"/>
  <c r="L654" s="1"/>
  <c r="J654"/>
  <c r="K654" s="1"/>
  <c r="N654" l="1"/>
  <c r="O654" s="1"/>
  <c r="I654"/>
  <c r="G654"/>
  <c r="H654" s="1"/>
  <c r="M654" l="1"/>
  <c r="E655" l="1"/>
  <c r="F655" s="1"/>
  <c r="L655" s="1"/>
  <c r="J655"/>
  <c r="N655" s="1"/>
  <c r="O655" s="1"/>
  <c r="K655" l="1"/>
  <c r="G655"/>
  <c r="H655" s="1"/>
  <c r="I655"/>
  <c r="M655" l="1"/>
  <c r="E656" l="1"/>
  <c r="F656" s="1"/>
  <c r="L656" s="1"/>
  <c r="J656"/>
  <c r="N656" s="1"/>
  <c r="O656" s="1"/>
  <c r="K656" l="1"/>
  <c r="I656"/>
  <c r="G656"/>
  <c r="H656" s="1"/>
  <c r="M656" l="1"/>
  <c r="E657" l="1"/>
  <c r="F657" s="1"/>
  <c r="L657" s="1"/>
  <c r="J657"/>
  <c r="N657" s="1"/>
  <c r="O657" s="1"/>
  <c r="K657" l="1"/>
  <c r="I657"/>
  <c r="G657"/>
  <c r="H657" s="1"/>
  <c r="M657" l="1"/>
  <c r="E658" l="1"/>
  <c r="F658" s="1"/>
  <c r="L658" s="1"/>
  <c r="J658"/>
  <c r="N658" s="1"/>
  <c r="O658" s="1"/>
  <c r="K658" l="1"/>
  <c r="G658"/>
  <c r="H658" s="1"/>
  <c r="I658"/>
  <c r="M658" l="1"/>
  <c r="E659" l="1"/>
  <c r="F659" s="1"/>
  <c r="J659"/>
  <c r="N659" s="1"/>
  <c r="O659" s="1"/>
  <c r="K659" l="1"/>
  <c r="I659"/>
  <c r="G659"/>
  <c r="H659" s="1"/>
  <c r="L659" s="1"/>
  <c r="M659" l="1"/>
  <c r="E660" l="1"/>
  <c r="F660" s="1"/>
  <c r="L660" s="1"/>
  <c r="J660"/>
  <c r="N660" s="1"/>
  <c r="O660" s="1"/>
  <c r="K660" l="1"/>
  <c r="I660"/>
  <c r="G660"/>
  <c r="H660" s="1"/>
  <c r="M660" l="1"/>
  <c r="E661" l="1"/>
  <c r="F661" s="1"/>
  <c r="L661" s="1"/>
  <c r="J661"/>
  <c r="N661" s="1"/>
  <c r="O661" s="1"/>
  <c r="K661" l="1"/>
  <c r="G661"/>
  <c r="H661" s="1"/>
  <c r="I661"/>
  <c r="M661" l="1"/>
  <c r="E662" l="1"/>
  <c r="F662" s="1"/>
  <c r="L662" s="1"/>
  <c r="J662"/>
  <c r="N662" s="1"/>
  <c r="O662" s="1"/>
  <c r="K662" l="1"/>
  <c r="I662"/>
  <c r="G662"/>
  <c r="H662" s="1"/>
  <c r="M662" l="1"/>
  <c r="E663" l="1"/>
  <c r="F663" s="1"/>
  <c r="J663"/>
  <c r="N663" s="1"/>
  <c r="O663" s="1"/>
  <c r="K663" l="1"/>
  <c r="I663"/>
  <c r="G663"/>
  <c r="H663" s="1"/>
  <c r="L663" s="1"/>
  <c r="M663" l="1"/>
  <c r="E664" l="1"/>
  <c r="F664" s="1"/>
  <c r="J664"/>
  <c r="N664" s="1"/>
  <c r="O664" s="1"/>
  <c r="K664" l="1"/>
  <c r="G664"/>
  <c r="H664" s="1"/>
  <c r="L664" s="1"/>
  <c r="I664"/>
  <c r="M664" l="1"/>
  <c r="E665" l="1"/>
  <c r="F665" s="1"/>
  <c r="J665"/>
  <c r="N665" s="1"/>
  <c r="O665" s="1"/>
  <c r="K665" l="1"/>
  <c r="G665"/>
  <c r="H665" s="1"/>
  <c r="I665"/>
  <c r="L665" l="1"/>
  <c r="M665"/>
  <c r="E666" l="1"/>
  <c r="F666" s="1"/>
  <c r="J666"/>
  <c r="N666" s="1"/>
  <c r="O666" s="1"/>
  <c r="K666" l="1"/>
  <c r="G666"/>
  <c r="H666" s="1"/>
  <c r="L666" s="1"/>
  <c r="I666"/>
  <c r="M666" l="1"/>
  <c r="E667" l="1"/>
  <c r="F667" s="1"/>
  <c r="L667" s="1"/>
  <c r="J667"/>
  <c r="N667" s="1"/>
  <c r="O667" s="1"/>
  <c r="K667" l="1"/>
  <c r="I667"/>
  <c r="G667"/>
  <c r="H667" s="1"/>
  <c r="M667" l="1"/>
  <c r="E668" l="1"/>
  <c r="F668" s="1"/>
  <c r="L668" s="1"/>
  <c r="J668"/>
  <c r="N668" s="1"/>
  <c r="O668" s="1"/>
  <c r="K668" l="1"/>
  <c r="G668"/>
  <c r="H668" s="1"/>
  <c r="I668"/>
  <c r="M668" l="1"/>
  <c r="E669" l="1"/>
  <c r="F669" s="1"/>
  <c r="L669" s="1"/>
  <c r="J669"/>
  <c r="N669" s="1"/>
  <c r="O669" s="1"/>
  <c r="K669" l="1"/>
  <c r="I669"/>
  <c r="G669"/>
  <c r="H669" s="1"/>
  <c r="M669" l="1"/>
  <c r="E670" l="1"/>
  <c r="F670" s="1"/>
  <c r="J670"/>
  <c r="N670" s="1"/>
  <c r="O670" s="1"/>
  <c r="K670" l="1"/>
  <c r="G670"/>
  <c r="H670" s="1"/>
  <c r="L670" s="1"/>
  <c r="I670"/>
  <c r="M670" l="1"/>
  <c r="E671" l="1"/>
  <c r="F671" s="1"/>
  <c r="J671"/>
  <c r="N671" s="1"/>
  <c r="O671" s="1"/>
  <c r="K671" l="1"/>
  <c r="I671"/>
  <c r="G671"/>
  <c r="H671" s="1"/>
  <c r="L671" s="1"/>
  <c r="M671" l="1"/>
  <c r="E672" l="1"/>
  <c r="F672" s="1"/>
  <c r="J672"/>
  <c r="N672" s="1"/>
  <c r="O672" s="1"/>
  <c r="K672" l="1"/>
  <c r="I672"/>
  <c r="G672"/>
  <c r="H672" s="1"/>
  <c r="L672" l="1"/>
  <c r="M672"/>
  <c r="E673" l="1"/>
  <c r="F673" s="1"/>
  <c r="J673"/>
  <c r="N673" s="1"/>
  <c r="O673" s="1"/>
  <c r="K673" l="1"/>
  <c r="G673"/>
  <c r="H673" s="1"/>
  <c r="L673" s="1"/>
  <c r="I673"/>
  <c r="M673" l="1"/>
  <c r="E674" l="1"/>
  <c r="F674" s="1"/>
  <c r="L674" s="1"/>
  <c r="J674"/>
  <c r="N674" s="1"/>
  <c r="O674" s="1"/>
  <c r="K674" l="1"/>
  <c r="G674"/>
  <c r="H674" s="1"/>
  <c r="I674"/>
  <c r="M674" l="1"/>
  <c r="E675" l="1"/>
  <c r="F675" s="1"/>
  <c r="L675" s="1"/>
  <c r="J675"/>
  <c r="K675" s="1"/>
  <c r="N675" l="1"/>
  <c r="O675" s="1"/>
  <c r="I675"/>
  <c r="G675"/>
  <c r="H675" s="1"/>
  <c r="M675" l="1"/>
  <c r="E676" l="1"/>
  <c r="F676" s="1"/>
  <c r="L676" s="1"/>
  <c r="J676"/>
  <c r="K676" s="1"/>
  <c r="N676" l="1"/>
  <c r="O676" s="1"/>
  <c r="G676"/>
  <c r="H676" s="1"/>
  <c r="I676"/>
  <c r="M676" l="1"/>
  <c r="E677" l="1"/>
  <c r="F677" s="1"/>
  <c r="L677" s="1"/>
  <c r="J677"/>
  <c r="N677" s="1"/>
  <c r="O677" s="1"/>
  <c r="K677" l="1"/>
  <c r="G677"/>
  <c r="H677" s="1"/>
  <c r="I677"/>
  <c r="M677" l="1"/>
  <c r="E678" l="1"/>
  <c r="F678" s="1"/>
  <c r="L678" s="1"/>
  <c r="J678"/>
  <c r="K678" s="1"/>
  <c r="N678" l="1"/>
  <c r="O678" s="1"/>
  <c r="I678"/>
  <c r="G678"/>
  <c r="H678" s="1"/>
  <c r="M678" l="1"/>
  <c r="E679" l="1"/>
  <c r="F679" s="1"/>
  <c r="L679" s="1"/>
  <c r="J679"/>
  <c r="N679" s="1"/>
  <c r="O679" s="1"/>
  <c r="K679" l="1"/>
  <c r="I679"/>
  <c r="G679"/>
  <c r="H679" s="1"/>
  <c r="M679" l="1"/>
  <c r="E680" l="1"/>
  <c r="F680" s="1"/>
  <c r="L680" s="1"/>
  <c r="J680"/>
  <c r="K680" s="1"/>
  <c r="N680" l="1"/>
  <c r="O680" s="1"/>
  <c r="I680"/>
  <c r="G680"/>
  <c r="H680" s="1"/>
  <c r="M680" l="1"/>
  <c r="E681" l="1"/>
  <c r="F681" s="1"/>
  <c r="L681" s="1"/>
  <c r="J681"/>
  <c r="N681" s="1"/>
  <c r="O681" s="1"/>
  <c r="K681" l="1"/>
  <c r="G681"/>
  <c r="H681" s="1"/>
  <c r="I681"/>
  <c r="M681" l="1"/>
  <c r="E682" l="1"/>
  <c r="F682" s="1"/>
  <c r="L682" s="1"/>
  <c r="J682"/>
  <c r="N682" s="1"/>
  <c r="O682" s="1"/>
  <c r="K682" l="1"/>
  <c r="I682"/>
  <c r="G682"/>
  <c r="H682" s="1"/>
  <c r="M682" l="1"/>
  <c r="E683" l="1"/>
  <c r="F683" s="1"/>
  <c r="J683"/>
  <c r="K683" s="1"/>
  <c r="N683" l="1"/>
  <c r="O683" s="1"/>
  <c r="I683"/>
  <c r="G683"/>
  <c r="H683" s="1"/>
  <c r="L683" s="1"/>
  <c r="M683" l="1"/>
  <c r="E684" l="1"/>
  <c r="F684" s="1"/>
  <c r="L684" s="1"/>
  <c r="J684"/>
  <c r="K684" s="1"/>
  <c r="N684" l="1"/>
  <c r="O684" s="1"/>
  <c r="G684"/>
  <c r="H684" s="1"/>
  <c r="I684"/>
  <c r="M684" l="1"/>
  <c r="E685" l="1"/>
  <c r="F685" s="1"/>
  <c r="J685"/>
  <c r="N685" s="1"/>
  <c r="O685" s="1"/>
  <c r="K685" l="1"/>
  <c r="I685"/>
  <c r="G685"/>
  <c r="H685" s="1"/>
  <c r="L685" s="1"/>
  <c r="M685" l="1"/>
  <c r="E686" l="1"/>
  <c r="F686" s="1"/>
  <c r="L686" s="1"/>
  <c r="J686"/>
  <c r="N686" s="1"/>
  <c r="O686" s="1"/>
  <c r="K686" l="1"/>
  <c r="I686"/>
  <c r="G686"/>
  <c r="H686" s="1"/>
  <c r="M686" l="1"/>
  <c r="E687" l="1"/>
  <c r="F687" s="1"/>
  <c r="L687" s="1"/>
  <c r="J687"/>
  <c r="N687" s="1"/>
  <c r="O687" s="1"/>
  <c r="K687" l="1"/>
  <c r="G687"/>
  <c r="H687" s="1"/>
  <c r="I687"/>
  <c r="M687" l="1"/>
  <c r="E688" l="1"/>
  <c r="F688" s="1"/>
  <c r="L688" s="1"/>
  <c r="J688"/>
  <c r="K688" s="1"/>
  <c r="N688" l="1"/>
  <c r="O688" s="1"/>
  <c r="I688"/>
  <c r="G688"/>
  <c r="H688" s="1"/>
  <c r="M688" l="1"/>
  <c r="E689" l="1"/>
  <c r="F689" s="1"/>
  <c r="J689"/>
  <c r="N689" s="1"/>
  <c r="O689" s="1"/>
  <c r="K689" l="1"/>
  <c r="I689"/>
  <c r="G689"/>
  <c r="H689" s="1"/>
  <c r="L689" s="1"/>
  <c r="M689" l="1"/>
  <c r="E690" l="1"/>
  <c r="F690" s="1"/>
  <c r="L690" s="1"/>
  <c r="J690"/>
  <c r="N690" s="1"/>
  <c r="O690" s="1"/>
  <c r="K690" l="1"/>
  <c r="I690"/>
  <c r="G690"/>
  <c r="H690" s="1"/>
  <c r="M690" l="1"/>
  <c r="E691" l="1"/>
  <c r="F691" s="1"/>
  <c r="L691" s="1"/>
  <c r="J691"/>
  <c r="K691" s="1"/>
  <c r="N691" l="1"/>
  <c r="O691" s="1"/>
  <c r="G691"/>
  <c r="H691" s="1"/>
  <c r="I691"/>
  <c r="M691" l="1"/>
  <c r="E692" l="1"/>
  <c r="F692" s="1"/>
  <c r="J692"/>
  <c r="N692" s="1"/>
  <c r="O692" s="1"/>
  <c r="K692" l="1"/>
  <c r="I692"/>
  <c r="G692"/>
  <c r="H692" s="1"/>
  <c r="L692" s="1"/>
  <c r="M692" l="1"/>
  <c r="E693" l="1"/>
  <c r="F693" s="1"/>
  <c r="L693" s="1"/>
  <c r="J693"/>
  <c r="N693" s="1"/>
  <c r="O693" s="1"/>
  <c r="K693" l="1"/>
  <c r="I693"/>
  <c r="G693"/>
  <c r="H693" s="1"/>
  <c r="M693" l="1"/>
  <c r="E694" l="1"/>
  <c r="F694" s="1"/>
  <c r="J694"/>
  <c r="N694" s="1"/>
  <c r="O694" s="1"/>
  <c r="K694" l="1"/>
  <c r="G694"/>
  <c r="H694" s="1"/>
  <c r="I694"/>
  <c r="L694" l="1"/>
  <c r="M694"/>
  <c r="E695" l="1"/>
  <c r="F695" s="1"/>
  <c r="J695"/>
  <c r="N695" s="1"/>
  <c r="O695" s="1"/>
  <c r="K695" l="1"/>
  <c r="G695"/>
  <c r="H695" s="1"/>
  <c r="L695" s="1"/>
  <c r="I695"/>
  <c r="M695" l="1"/>
  <c r="E696" l="1"/>
  <c r="F696" s="1"/>
  <c r="L696" s="1"/>
  <c r="J696"/>
  <c r="N696" s="1"/>
  <c r="O696" s="1"/>
  <c r="K696" l="1"/>
  <c r="I696"/>
  <c r="G696"/>
  <c r="H696" s="1"/>
  <c r="M696" l="1"/>
  <c r="E697" l="1"/>
  <c r="F697" s="1"/>
  <c r="L697" s="1"/>
  <c r="J697"/>
  <c r="K697" s="1"/>
  <c r="N697" l="1"/>
  <c r="O697" s="1"/>
  <c r="I697"/>
  <c r="G697"/>
  <c r="H697" s="1"/>
  <c r="M697" l="1"/>
  <c r="E698" l="1"/>
  <c r="F698" s="1"/>
  <c r="L698" s="1"/>
  <c r="J698"/>
  <c r="N698" s="1"/>
  <c r="O698" s="1"/>
  <c r="K698" l="1"/>
  <c r="I698"/>
  <c r="G698"/>
  <c r="H698" s="1"/>
  <c r="M698" l="1"/>
  <c r="E699" l="1"/>
  <c r="F699" s="1"/>
  <c r="J699"/>
  <c r="N699" s="1"/>
  <c r="O699" s="1"/>
  <c r="K699" l="1"/>
  <c r="G699"/>
  <c r="H699" s="1"/>
  <c r="L699" s="1"/>
  <c r="I699"/>
  <c r="M699" l="1"/>
  <c r="E700" l="1"/>
  <c r="F700" s="1"/>
  <c r="L700" s="1"/>
  <c r="J700"/>
  <c r="K700" s="1"/>
  <c r="N700" l="1"/>
  <c r="O700" s="1"/>
  <c r="I700"/>
  <c r="G700"/>
  <c r="H700" s="1"/>
  <c r="M700" l="1"/>
  <c r="E701" l="1"/>
  <c r="F701" s="1"/>
  <c r="J701"/>
  <c r="N701" s="1"/>
  <c r="O701" s="1"/>
  <c r="K701" l="1"/>
  <c r="G701"/>
  <c r="H701" s="1"/>
  <c r="L701" s="1"/>
  <c r="I701"/>
  <c r="M701" l="1"/>
  <c r="E702" l="1"/>
  <c r="F702" s="1"/>
  <c r="L702" s="1"/>
  <c r="J702"/>
  <c r="K702" s="1"/>
  <c r="N702" l="1"/>
  <c r="O702" s="1"/>
  <c r="G702"/>
  <c r="H702" s="1"/>
  <c r="I702"/>
  <c r="M702" l="1"/>
  <c r="E703" l="1"/>
  <c r="F703" s="1"/>
  <c r="J703"/>
  <c r="N703" s="1"/>
  <c r="O703" s="1"/>
  <c r="K703" l="1"/>
  <c r="G703"/>
  <c r="H703" s="1"/>
  <c r="I703"/>
  <c r="L703" l="1"/>
  <c r="M703"/>
  <c r="E704" l="1"/>
  <c r="F704" s="1"/>
  <c r="J704"/>
  <c r="K704" s="1"/>
  <c r="N704" l="1"/>
  <c r="O704" s="1"/>
  <c r="I704"/>
  <c r="G704"/>
  <c r="H704" s="1"/>
  <c r="L704" s="1"/>
  <c r="M704" l="1"/>
  <c r="E705" l="1"/>
  <c r="F705" s="1"/>
  <c r="L705" s="1"/>
  <c r="J705"/>
  <c r="K705" s="1"/>
  <c r="N705" l="1"/>
  <c r="O705" s="1"/>
  <c r="I705"/>
  <c r="G705"/>
  <c r="H705" s="1"/>
  <c r="M705" l="1"/>
  <c r="E706" l="1"/>
  <c r="F706" s="1"/>
  <c r="L706" s="1"/>
  <c r="J706"/>
  <c r="K706" s="1"/>
  <c r="N706" l="1"/>
  <c r="O706" s="1"/>
  <c r="I706"/>
  <c r="G706"/>
  <c r="H706" s="1"/>
  <c r="M706" l="1"/>
  <c r="E707" l="1"/>
  <c r="F707" s="1"/>
  <c r="J707"/>
  <c r="N707" s="1"/>
  <c r="O707" s="1"/>
  <c r="K707" l="1"/>
  <c r="I707"/>
  <c r="G707"/>
  <c r="H707" s="1"/>
  <c r="L707" s="1"/>
  <c r="M707" l="1"/>
  <c r="E708" l="1"/>
  <c r="F708" s="1"/>
  <c r="J708"/>
  <c r="K708" s="1"/>
  <c r="N708" l="1"/>
  <c r="O708" s="1"/>
  <c r="G708"/>
  <c r="H708" s="1"/>
  <c r="L708" s="1"/>
  <c r="I708"/>
  <c r="M708" l="1"/>
  <c r="E709" l="1"/>
  <c r="F709" s="1"/>
  <c r="L709" s="1"/>
  <c r="J709"/>
  <c r="K709" s="1"/>
  <c r="N709" l="1"/>
  <c r="O709" s="1"/>
  <c r="I709"/>
  <c r="G709"/>
  <c r="H709" s="1"/>
  <c r="M709" l="1"/>
  <c r="E710" l="1"/>
  <c r="F710" s="1"/>
  <c r="L710" s="1"/>
  <c r="J710"/>
  <c r="N710" s="1"/>
  <c r="O710" s="1"/>
  <c r="K710" l="1"/>
  <c r="G710"/>
  <c r="H710" s="1"/>
  <c r="I710"/>
  <c r="M710" l="1"/>
  <c r="E711" l="1"/>
  <c r="F711" s="1"/>
  <c r="L711" s="1"/>
  <c r="J711"/>
  <c r="N711" s="1"/>
  <c r="O711" s="1"/>
  <c r="K711" l="1"/>
  <c r="I711"/>
  <c r="G711"/>
  <c r="H711" s="1"/>
  <c r="M711" l="1"/>
  <c r="E712" l="1"/>
  <c r="F712" s="1"/>
  <c r="L712" s="1"/>
  <c r="J712"/>
  <c r="N712" s="1"/>
  <c r="O712" s="1"/>
  <c r="K712" l="1"/>
  <c r="I712"/>
  <c r="G712"/>
  <c r="H712" s="1"/>
  <c r="M712" l="1"/>
  <c r="E713" l="1"/>
  <c r="F713" s="1"/>
  <c r="J713"/>
  <c r="N713" s="1"/>
  <c r="O713" s="1"/>
  <c r="K713" l="1"/>
  <c r="I713"/>
  <c r="G713"/>
  <c r="H713" s="1"/>
  <c r="L713" s="1"/>
  <c r="M713" l="1"/>
  <c r="E714" l="1"/>
  <c r="F714" s="1"/>
  <c r="L714" s="1"/>
  <c r="J714"/>
  <c r="N714" s="1"/>
  <c r="O714" s="1"/>
  <c r="K714" l="1"/>
  <c r="I714"/>
  <c r="G714"/>
  <c r="H714" s="1"/>
  <c r="M714" l="1"/>
  <c r="E715" l="1"/>
  <c r="F715" s="1"/>
  <c r="L715" s="1"/>
  <c r="J715"/>
  <c r="N715" s="1"/>
  <c r="O715" s="1"/>
  <c r="K715" l="1"/>
  <c r="I715"/>
  <c r="G715"/>
  <c r="H715" s="1"/>
  <c r="M715" l="1"/>
  <c r="E716" l="1"/>
  <c r="F716" s="1"/>
  <c r="L716" s="1"/>
  <c r="J716"/>
  <c r="N716" s="1"/>
  <c r="O716" s="1"/>
  <c r="K716" l="1"/>
  <c r="G716"/>
  <c r="H716" s="1"/>
  <c r="I716"/>
  <c r="M716" l="1"/>
  <c r="E717" l="1"/>
  <c r="F717" s="1"/>
  <c r="L717" s="1"/>
  <c r="J717"/>
  <c r="N717" s="1"/>
  <c r="O717" s="1"/>
  <c r="K717" l="1"/>
  <c r="I717"/>
  <c r="G717"/>
  <c r="H717" s="1"/>
  <c r="M717" l="1"/>
  <c r="E718" l="1"/>
  <c r="F718" s="1"/>
  <c r="L718" s="1"/>
  <c r="J718"/>
  <c r="N718" s="1"/>
  <c r="O718" s="1"/>
  <c r="K718" l="1"/>
  <c r="G718"/>
  <c r="H718" s="1"/>
  <c r="I718"/>
  <c r="M718" l="1"/>
  <c r="E719" l="1"/>
  <c r="F719" s="1"/>
  <c r="L719" s="1"/>
  <c r="J719"/>
  <c r="K719" s="1"/>
  <c r="N719" l="1"/>
  <c r="O719" s="1"/>
  <c r="G719"/>
  <c r="H719" s="1"/>
  <c r="I719"/>
  <c r="M719" l="1"/>
  <c r="E720" l="1"/>
  <c r="F720" s="1"/>
  <c r="L720" s="1"/>
  <c r="J720"/>
  <c r="K720" s="1"/>
  <c r="N720" l="1"/>
  <c r="O720" s="1"/>
  <c r="G720"/>
  <c r="H720" s="1"/>
  <c r="I720"/>
  <c r="M720" l="1"/>
  <c r="E721" l="1"/>
  <c r="F721" s="1"/>
  <c r="L721" s="1"/>
  <c r="J721"/>
  <c r="N721" s="1"/>
  <c r="O721" s="1"/>
  <c r="K721" l="1"/>
  <c r="G721"/>
  <c r="H721" s="1"/>
  <c r="I721"/>
  <c r="M721" l="1"/>
  <c r="E722" l="1"/>
  <c r="F722" s="1"/>
  <c r="L722" s="1"/>
  <c r="J722"/>
  <c r="K722" s="1"/>
  <c r="N722" l="1"/>
  <c r="O722" s="1"/>
  <c r="G722"/>
  <c r="H722" s="1"/>
  <c r="I722"/>
  <c r="M722" l="1"/>
  <c r="E723" l="1"/>
  <c r="F723" s="1"/>
  <c r="L723" s="1"/>
  <c r="J723"/>
  <c r="N723" s="1"/>
  <c r="O723" s="1"/>
  <c r="K723" l="1"/>
  <c r="G723"/>
  <c r="H723" s="1"/>
  <c r="I723"/>
  <c r="M723" l="1"/>
  <c r="E724" l="1"/>
  <c r="F724" s="1"/>
  <c r="L724" s="1"/>
  <c r="J724"/>
  <c r="K724" s="1"/>
  <c r="N724" l="1"/>
  <c r="O724" s="1"/>
  <c r="G724"/>
  <c r="H724" s="1"/>
  <c r="I724"/>
  <c r="M724" l="1"/>
  <c r="E725" l="1"/>
  <c r="F725" s="1"/>
  <c r="L725" s="1"/>
  <c r="J725"/>
  <c r="K725" s="1"/>
  <c r="N725" l="1"/>
  <c r="O725" s="1"/>
  <c r="I725"/>
  <c r="G725"/>
  <c r="H725" s="1"/>
  <c r="M725" l="1"/>
  <c r="E726" l="1"/>
  <c r="F726" s="1"/>
  <c r="L726" s="1"/>
  <c r="J726"/>
  <c r="K726" s="1"/>
  <c r="N726" l="1"/>
  <c r="O726" s="1"/>
  <c r="G726"/>
  <c r="H726" s="1"/>
  <c r="I726"/>
  <c r="M726" l="1"/>
  <c r="E727" l="1"/>
  <c r="F727" s="1"/>
  <c r="L727" s="1"/>
  <c r="J727"/>
  <c r="N727" s="1"/>
  <c r="O727" s="1"/>
  <c r="K727" l="1"/>
  <c r="G727"/>
  <c r="H727" s="1"/>
  <c r="I727"/>
  <c r="M727" l="1"/>
  <c r="E728" l="1"/>
  <c r="F728" s="1"/>
  <c r="L728" s="1"/>
  <c r="J728"/>
  <c r="K728" s="1"/>
  <c r="N728" l="1"/>
  <c r="O728" s="1"/>
  <c r="G728"/>
  <c r="H728" s="1"/>
  <c r="I728"/>
  <c r="M728" l="1"/>
  <c r="E729" l="1"/>
  <c r="F729" s="1"/>
  <c r="L729" s="1"/>
  <c r="J729"/>
  <c r="N729" s="1"/>
  <c r="O729" s="1"/>
  <c r="K729" l="1"/>
  <c r="I729"/>
  <c r="G729"/>
  <c r="H729" s="1"/>
  <c r="M729" l="1"/>
  <c r="E730" l="1"/>
  <c r="F730" s="1"/>
  <c r="L730" s="1"/>
  <c r="J730"/>
  <c r="N730" s="1"/>
  <c r="O730" s="1"/>
  <c r="K730" l="1"/>
  <c r="G730"/>
  <c r="H730" s="1"/>
  <c r="I730"/>
  <c r="M730" l="1"/>
  <c r="E731" l="1"/>
  <c r="F731" s="1"/>
  <c r="L731" s="1"/>
  <c r="J731"/>
  <c r="N731" s="1"/>
  <c r="O731" s="1"/>
  <c r="K731" l="1"/>
  <c r="G731"/>
  <c r="H731" s="1"/>
  <c r="I731"/>
  <c r="M731" l="1"/>
  <c r="E732" l="1"/>
  <c r="F732" s="1"/>
  <c r="L732" s="1"/>
  <c r="J732"/>
  <c r="K732" s="1"/>
  <c r="N732" l="1"/>
  <c r="O732" s="1"/>
  <c r="G732"/>
  <c r="H732" s="1"/>
  <c r="I732"/>
  <c r="M732" l="1"/>
  <c r="E733" l="1"/>
  <c r="F733" s="1"/>
  <c r="L733" s="1"/>
  <c r="J733"/>
  <c r="N733" s="1"/>
  <c r="O733" s="1"/>
  <c r="K733" l="1"/>
  <c r="G733"/>
  <c r="H733" s="1"/>
  <c r="I733"/>
  <c r="M733" l="1"/>
  <c r="E734" l="1"/>
  <c r="F734" s="1"/>
  <c r="L734" s="1"/>
  <c r="J734"/>
  <c r="K734" s="1"/>
  <c r="N734" l="1"/>
  <c r="O734" s="1"/>
  <c r="I734"/>
  <c r="G734"/>
  <c r="H734" s="1"/>
  <c r="M734" l="1"/>
  <c r="E735" l="1"/>
  <c r="F735" s="1"/>
  <c r="L735" s="1"/>
  <c r="J735"/>
  <c r="N735" s="1"/>
  <c r="O735" s="1"/>
  <c r="K735" l="1"/>
  <c r="I735"/>
  <c r="G735"/>
  <c r="H735" s="1"/>
  <c r="M735" l="1"/>
  <c r="E736" l="1"/>
  <c r="F736" s="1"/>
  <c r="L736" s="1"/>
  <c r="J736"/>
  <c r="K736" s="1"/>
  <c r="N736" l="1"/>
  <c r="O736" s="1"/>
  <c r="I736"/>
  <c r="G736"/>
  <c r="H736" s="1"/>
  <c r="M736" l="1"/>
  <c r="E737" l="1"/>
  <c r="F737" s="1"/>
  <c r="L737" s="1"/>
  <c r="J737"/>
  <c r="N737" s="1"/>
  <c r="O737" s="1"/>
  <c r="K737" l="1"/>
  <c r="I737"/>
  <c r="G737"/>
  <c r="H737" s="1"/>
  <c r="M737" l="1"/>
  <c r="E738" l="1"/>
  <c r="F738" s="1"/>
  <c r="L738" s="1"/>
  <c r="J738"/>
  <c r="N738" s="1"/>
  <c r="O738" s="1"/>
  <c r="K738" l="1"/>
  <c r="I738"/>
  <c r="G738"/>
  <c r="H738" s="1"/>
  <c r="M738" l="1"/>
  <c r="E739" l="1"/>
  <c r="F739" s="1"/>
  <c r="L739" s="1"/>
  <c r="J739"/>
  <c r="N739" s="1"/>
  <c r="O739" s="1"/>
  <c r="K739" l="1"/>
  <c r="I739"/>
  <c r="G739"/>
  <c r="H739" s="1"/>
  <c r="M739" l="1"/>
  <c r="E740" l="1"/>
  <c r="F740" s="1"/>
  <c r="J740"/>
  <c r="K740" s="1"/>
  <c r="N740" l="1"/>
  <c r="O740" s="1"/>
  <c r="I740"/>
  <c r="G740"/>
  <c r="H740" s="1"/>
  <c r="L740" s="1"/>
  <c r="M740" l="1"/>
  <c r="E741" l="1"/>
  <c r="F741" s="1"/>
  <c r="L741" s="1"/>
  <c r="J741"/>
  <c r="N741" s="1"/>
  <c r="O741" s="1"/>
  <c r="K741" l="1"/>
  <c r="I741"/>
  <c r="G741"/>
  <c r="H741" s="1"/>
  <c r="M741" l="1"/>
  <c r="E742" l="1"/>
  <c r="F742" s="1"/>
  <c r="J742"/>
  <c r="N742" s="1"/>
  <c r="O742" s="1"/>
  <c r="K742" l="1"/>
  <c r="I742"/>
  <c r="G742"/>
  <c r="H742" s="1"/>
  <c r="L742" l="1"/>
  <c r="M742"/>
  <c r="E743" l="1"/>
  <c r="F743" s="1"/>
  <c r="J743"/>
  <c r="N743" s="1"/>
  <c r="O743" s="1"/>
  <c r="K743" l="1"/>
  <c r="I743"/>
  <c r="G743"/>
  <c r="H743" s="1"/>
  <c r="L743" s="1"/>
  <c r="M743" l="1"/>
  <c r="E744" l="1"/>
  <c r="F744" s="1"/>
  <c r="J744"/>
  <c r="K744" s="1"/>
  <c r="N744" l="1"/>
  <c r="O744" s="1"/>
  <c r="I744"/>
  <c r="G744"/>
  <c r="H744" s="1"/>
  <c r="L744" s="1"/>
  <c r="M744" l="1"/>
  <c r="E745" l="1"/>
  <c r="F745" s="1"/>
  <c r="J745"/>
  <c r="N745" s="1"/>
  <c r="O745" s="1"/>
  <c r="K745" l="1"/>
  <c r="I745"/>
  <c r="G745"/>
  <c r="H745" s="1"/>
  <c r="L745" l="1"/>
  <c r="M745"/>
  <c r="E746" l="1"/>
  <c r="F746" s="1"/>
  <c r="L746" s="1"/>
  <c r="J746"/>
  <c r="N746" s="1"/>
  <c r="O746" s="1"/>
  <c r="K746" l="1"/>
  <c r="I746"/>
  <c r="G746"/>
  <c r="H746" s="1"/>
  <c r="M746" l="1"/>
  <c r="E747" l="1"/>
  <c r="F747" s="1"/>
  <c r="L747" s="1"/>
  <c r="J747"/>
  <c r="N747" s="1"/>
  <c r="O747" s="1"/>
  <c r="K747" l="1"/>
  <c r="G747"/>
  <c r="H747" s="1"/>
  <c r="I747"/>
  <c r="M747" l="1"/>
  <c r="E748" l="1"/>
  <c r="F748" s="1"/>
  <c r="J748"/>
  <c r="N748" s="1"/>
  <c r="O748" s="1"/>
  <c r="K748" l="1"/>
  <c r="G748"/>
  <c r="H748" s="1"/>
  <c r="L748" s="1"/>
  <c r="I748"/>
  <c r="M748" l="1"/>
  <c r="E749" l="1"/>
  <c r="F749" s="1"/>
  <c r="J749"/>
  <c r="N749" s="1"/>
  <c r="O749" s="1"/>
  <c r="K749" l="1"/>
  <c r="I749"/>
  <c r="G749"/>
  <c r="H749" s="1"/>
  <c r="L749" l="1"/>
  <c r="M749"/>
  <c r="E750" l="1"/>
  <c r="F750" s="1"/>
  <c r="L750" s="1"/>
  <c r="J750"/>
  <c r="N750" s="1"/>
  <c r="O750" s="1"/>
  <c r="K750" l="1"/>
  <c r="I750"/>
  <c r="G750"/>
  <c r="H750" s="1"/>
  <c r="M750" l="1"/>
  <c r="E751" l="1"/>
  <c r="F751" s="1"/>
  <c r="J751"/>
  <c r="N751" s="1"/>
  <c r="O751" s="1"/>
  <c r="K751" l="1"/>
  <c r="I751"/>
  <c r="G751"/>
  <c r="H751" s="1"/>
  <c r="L751" s="1"/>
  <c r="M751" l="1"/>
  <c r="E752" l="1"/>
  <c r="F752" s="1"/>
  <c r="L752" s="1"/>
  <c r="J752"/>
  <c r="N752" s="1"/>
  <c r="O752" s="1"/>
  <c r="K752" l="1"/>
  <c r="G752"/>
  <c r="H752" s="1"/>
  <c r="I752"/>
  <c r="M752" l="1"/>
  <c r="E753" l="1"/>
  <c r="F753" s="1"/>
  <c r="L753" s="1"/>
  <c r="J753"/>
  <c r="N753" s="1"/>
  <c r="O753" s="1"/>
  <c r="K753" l="1"/>
  <c r="I753"/>
  <c r="G753"/>
  <c r="H753" s="1"/>
  <c r="M753" l="1"/>
  <c r="E754" l="1"/>
  <c r="F754" s="1"/>
  <c r="L754" s="1"/>
  <c r="J754"/>
  <c r="K754" s="1"/>
  <c r="N754" l="1"/>
  <c r="O754" s="1"/>
  <c r="I754"/>
  <c r="G754"/>
  <c r="H754" s="1"/>
  <c r="M754" l="1"/>
  <c r="E755" l="1"/>
  <c r="F755" s="1"/>
  <c r="J755"/>
  <c r="N755" s="1"/>
  <c r="O755" s="1"/>
  <c r="K755" l="1"/>
  <c r="I755"/>
  <c r="G755"/>
  <c r="H755" s="1"/>
  <c r="L755" s="1"/>
  <c r="M755" l="1"/>
  <c r="E756" l="1"/>
  <c r="F756" s="1"/>
  <c r="J756"/>
  <c r="N756" s="1"/>
  <c r="O756" s="1"/>
  <c r="K756" l="1"/>
  <c r="I756"/>
  <c r="G756"/>
  <c r="H756" s="1"/>
  <c r="L756" s="1"/>
  <c r="M756" l="1"/>
  <c r="E757" l="1"/>
  <c r="F757" s="1"/>
  <c r="L757" s="1"/>
  <c r="J757"/>
  <c r="N757" s="1"/>
  <c r="O757" s="1"/>
  <c r="K757" l="1"/>
  <c r="I757"/>
  <c r="G757"/>
  <c r="H757" s="1"/>
  <c r="M757" l="1"/>
  <c r="E758" l="1"/>
  <c r="F758" s="1"/>
  <c r="L758" s="1"/>
  <c r="J758"/>
  <c r="K758" s="1"/>
  <c r="N758" l="1"/>
  <c r="O758" s="1"/>
  <c r="I758"/>
  <c r="G758"/>
  <c r="H758" s="1"/>
  <c r="M758" l="1"/>
  <c r="E759" l="1"/>
  <c r="F759" s="1"/>
  <c r="L759" s="1"/>
  <c r="J759"/>
  <c r="N759" s="1"/>
  <c r="O759" s="1"/>
  <c r="K759" l="1"/>
  <c r="G759"/>
  <c r="H759" s="1"/>
  <c r="I759"/>
  <c r="M759" l="1"/>
  <c r="E760" l="1"/>
  <c r="F760" s="1"/>
  <c r="L760" s="1"/>
  <c r="J760"/>
  <c r="N760" s="1"/>
  <c r="O760" s="1"/>
  <c r="K760" l="1"/>
  <c r="G760"/>
  <c r="H760" s="1"/>
  <c r="I760"/>
  <c r="M760" l="1"/>
  <c r="E761" l="1"/>
  <c r="F761" s="1"/>
  <c r="L761" s="1"/>
  <c r="J761"/>
  <c r="N761" s="1"/>
  <c r="O761" s="1"/>
  <c r="K761" l="1"/>
  <c r="I761"/>
  <c r="G761"/>
  <c r="H761" s="1"/>
  <c r="M761" l="1"/>
  <c r="E762" l="1"/>
  <c r="F762" s="1"/>
  <c r="L762" s="1"/>
  <c r="J762"/>
  <c r="N762" s="1"/>
  <c r="O762" s="1"/>
  <c r="K762" l="1"/>
  <c r="I762"/>
  <c r="G762"/>
  <c r="H762" s="1"/>
  <c r="M762" l="1"/>
  <c r="E763" l="1"/>
  <c r="F763" s="1"/>
  <c r="L763" s="1"/>
  <c r="J763"/>
  <c r="N763" s="1"/>
  <c r="O763" s="1"/>
  <c r="K763" l="1"/>
  <c r="G763"/>
  <c r="H763" s="1"/>
  <c r="I763"/>
  <c r="M763" l="1"/>
  <c r="E764" l="1"/>
  <c r="F764" s="1"/>
  <c r="L764" s="1"/>
  <c r="J764"/>
  <c r="N764" s="1"/>
  <c r="O764" s="1"/>
  <c r="K764" l="1"/>
  <c r="I764"/>
  <c r="G764"/>
  <c r="H764" s="1"/>
  <c r="M764" l="1"/>
  <c r="E765" l="1"/>
  <c r="F765" s="1"/>
  <c r="J765"/>
  <c r="K765" s="1"/>
  <c r="N765" l="1"/>
  <c r="O765" s="1"/>
  <c r="I765"/>
  <c r="G765"/>
  <c r="H765" s="1"/>
  <c r="L765" s="1"/>
  <c r="M765" l="1"/>
  <c r="E766" l="1"/>
  <c r="F766" s="1"/>
  <c r="L766" s="1"/>
  <c r="J766"/>
  <c r="N766" s="1"/>
  <c r="O766" s="1"/>
  <c r="K766" l="1"/>
  <c r="I766"/>
  <c r="G766"/>
  <c r="H766" s="1"/>
  <c r="M766" l="1"/>
  <c r="E767" l="1"/>
  <c r="F767" s="1"/>
  <c r="J767"/>
  <c r="N767" s="1"/>
  <c r="O767" s="1"/>
  <c r="K767" l="1"/>
  <c r="I767"/>
  <c r="G767"/>
  <c r="H767" s="1"/>
  <c r="L767" l="1"/>
  <c r="M767"/>
  <c r="E768" l="1"/>
  <c r="F768" s="1"/>
  <c r="L768" s="1"/>
  <c r="J768"/>
  <c r="N768" s="1"/>
  <c r="O768" s="1"/>
  <c r="K768" l="1"/>
  <c r="I768"/>
  <c r="G768"/>
  <c r="H768" s="1"/>
  <c r="M768" l="1"/>
  <c r="E769" l="1"/>
  <c r="F769" s="1"/>
  <c r="L769" s="1"/>
  <c r="J769"/>
  <c r="N769" s="1"/>
  <c r="O769" s="1"/>
  <c r="K769" l="1"/>
  <c r="I769"/>
  <c r="G769"/>
  <c r="H769" s="1"/>
  <c r="M769" l="1"/>
  <c r="E770" l="1"/>
  <c r="F770" s="1"/>
  <c r="L770" s="1"/>
  <c r="J770"/>
  <c r="N770" s="1"/>
  <c r="O770" s="1"/>
  <c r="K770" l="1"/>
  <c r="I770"/>
  <c r="G770"/>
  <c r="H770" s="1"/>
  <c r="M770" l="1"/>
  <c r="E771" l="1"/>
  <c r="F771" s="1"/>
  <c r="L771" s="1"/>
  <c r="J771"/>
  <c r="N771" s="1"/>
  <c r="O771" s="1"/>
  <c r="K771" l="1"/>
  <c r="G771"/>
  <c r="H771" s="1"/>
  <c r="I771"/>
  <c r="M771" l="1"/>
  <c r="E772" l="1"/>
  <c r="F772" s="1"/>
  <c r="L772" s="1"/>
  <c r="J772"/>
  <c r="N772" s="1"/>
  <c r="O772" s="1"/>
  <c r="K772" l="1"/>
  <c r="G772"/>
  <c r="H772" s="1"/>
  <c r="I772"/>
  <c r="M772" l="1"/>
  <c r="E773" l="1"/>
  <c r="F773" s="1"/>
  <c r="L773" s="1"/>
  <c r="J773"/>
  <c r="N773" s="1"/>
  <c r="O773" s="1"/>
  <c r="K773" l="1"/>
  <c r="I773"/>
  <c r="G773"/>
  <c r="H773" s="1"/>
  <c r="M773" l="1"/>
  <c r="E774" l="1"/>
  <c r="F774" s="1"/>
  <c r="L774" s="1"/>
  <c r="J774"/>
  <c r="N774" s="1"/>
  <c r="O774" s="1"/>
  <c r="K774" l="1"/>
  <c r="I774"/>
  <c r="G774"/>
  <c r="H774" s="1"/>
  <c r="M774" l="1"/>
  <c r="E775" l="1"/>
  <c r="F775" s="1"/>
  <c r="L775" s="1"/>
  <c r="J775"/>
  <c r="N775" s="1"/>
  <c r="O775" s="1"/>
  <c r="K775" l="1"/>
  <c r="I775"/>
  <c r="G775"/>
  <c r="H775" s="1"/>
  <c r="M775" l="1"/>
  <c r="E776" l="1"/>
  <c r="F776" s="1"/>
  <c r="L776" s="1"/>
  <c r="J776"/>
  <c r="N776" s="1"/>
  <c r="O776" s="1"/>
  <c r="K776" l="1"/>
  <c r="G776"/>
  <c r="H776" s="1"/>
  <c r="I776"/>
  <c r="M776" l="1"/>
  <c r="E777" l="1"/>
  <c r="F777" s="1"/>
  <c r="L777" s="1"/>
  <c r="J777"/>
  <c r="K777" s="1"/>
  <c r="N777" l="1"/>
  <c r="O777" s="1"/>
  <c r="I777"/>
  <c r="G777"/>
  <c r="H777" s="1"/>
  <c r="M777" l="1"/>
  <c r="E778" l="1"/>
  <c r="F778" s="1"/>
  <c r="L778" s="1"/>
  <c r="J778"/>
  <c r="N778" s="1"/>
  <c r="O778" s="1"/>
  <c r="K778" l="1"/>
  <c r="G778"/>
  <c r="H778" s="1"/>
  <c r="I778"/>
  <c r="M778" l="1"/>
  <c r="E779" l="1"/>
  <c r="F779" s="1"/>
  <c r="L779" s="1"/>
  <c r="J779"/>
  <c r="N779" s="1"/>
  <c r="O779" s="1"/>
  <c r="K779" l="1"/>
  <c r="G779"/>
  <c r="H779" s="1"/>
  <c r="I779"/>
  <c r="M779" l="1"/>
  <c r="E780" l="1"/>
  <c r="F780" s="1"/>
  <c r="L780" s="1"/>
  <c r="J780"/>
  <c r="N780" s="1"/>
  <c r="O780" s="1"/>
  <c r="K780" l="1"/>
  <c r="I780"/>
  <c r="G780"/>
  <c r="H780" s="1"/>
  <c r="M780" l="1"/>
  <c r="E781" l="1"/>
  <c r="F781" s="1"/>
  <c r="L781" s="1"/>
  <c r="J781"/>
  <c r="N781" s="1"/>
  <c r="O781" s="1"/>
  <c r="K781" l="1"/>
  <c r="G781"/>
  <c r="H781" s="1"/>
  <c r="I781"/>
  <c r="M781" l="1"/>
  <c r="E782" l="1"/>
  <c r="F782" s="1"/>
  <c r="J782"/>
  <c r="N782" s="1"/>
  <c r="O782" s="1"/>
  <c r="K782" l="1"/>
  <c r="I782"/>
  <c r="G782"/>
  <c r="H782" s="1"/>
  <c r="L782" s="1"/>
  <c r="M782" l="1"/>
  <c r="E783" l="1"/>
  <c r="F783" s="1"/>
  <c r="L783" s="1"/>
  <c r="J783"/>
  <c r="N783" s="1"/>
  <c r="O783" s="1"/>
  <c r="K783" l="1"/>
  <c r="G783"/>
  <c r="H783" s="1"/>
  <c r="I783"/>
  <c r="M783" l="1"/>
  <c r="E784" l="1"/>
  <c r="F784" s="1"/>
  <c r="L784" s="1"/>
  <c r="J784"/>
  <c r="N784" s="1"/>
  <c r="O784" s="1"/>
  <c r="K784" l="1"/>
  <c r="I784"/>
  <c r="G784"/>
  <c r="H784" s="1"/>
  <c r="M784" l="1"/>
  <c r="E785" l="1"/>
  <c r="F785" s="1"/>
  <c r="L785" s="1"/>
  <c r="J785"/>
  <c r="N785" s="1"/>
  <c r="O785" s="1"/>
  <c r="K785" l="1"/>
  <c r="I785"/>
  <c r="G785"/>
  <c r="H785" s="1"/>
  <c r="M785" l="1"/>
  <c r="E786" l="1"/>
  <c r="F786" s="1"/>
  <c r="L786" s="1"/>
  <c r="J786"/>
  <c r="N786" s="1"/>
  <c r="O786" s="1"/>
  <c r="K786" l="1"/>
  <c r="G786"/>
  <c r="H786" s="1"/>
  <c r="I786"/>
  <c r="M786" l="1"/>
  <c r="E787" l="1"/>
  <c r="F787" s="1"/>
  <c r="L787" s="1"/>
  <c r="J787"/>
  <c r="N787" s="1"/>
  <c r="O787" s="1"/>
  <c r="K787" l="1"/>
  <c r="G787"/>
  <c r="H787" s="1"/>
  <c r="I787"/>
  <c r="M787" l="1"/>
  <c r="E788" l="1"/>
  <c r="F788" s="1"/>
  <c r="J788"/>
  <c r="N788" s="1"/>
  <c r="O788" s="1"/>
  <c r="K788" l="1"/>
  <c r="I788"/>
  <c r="G788"/>
  <c r="H788" s="1"/>
  <c r="L788" l="1"/>
  <c r="M788"/>
  <c r="E789" l="1"/>
  <c r="F789" s="1"/>
  <c r="J789"/>
  <c r="N789" s="1"/>
  <c r="O789" s="1"/>
  <c r="K789" l="1"/>
  <c r="G789"/>
  <c r="H789" s="1"/>
  <c r="L789" s="1"/>
  <c r="I789"/>
  <c r="M789" l="1"/>
  <c r="E790" l="1"/>
  <c r="F790" s="1"/>
  <c r="L790" s="1"/>
  <c r="J790"/>
  <c r="K790" s="1"/>
  <c r="N790" l="1"/>
  <c r="O790" s="1"/>
  <c r="G790"/>
  <c r="H790" s="1"/>
  <c r="I790"/>
  <c r="M790" l="1"/>
  <c r="E791" l="1"/>
  <c r="F791" s="1"/>
  <c r="L791" s="1"/>
  <c r="J791"/>
  <c r="K791" s="1"/>
  <c r="N791" l="1"/>
  <c r="O791" s="1"/>
  <c r="G791"/>
  <c r="H791" s="1"/>
  <c r="I791"/>
  <c r="M791" l="1"/>
  <c r="E792" l="1"/>
  <c r="F792" s="1"/>
  <c r="L792" s="1"/>
  <c r="J792"/>
  <c r="N792" s="1"/>
  <c r="O792" s="1"/>
  <c r="K792" l="1"/>
  <c r="G792"/>
  <c r="H792" s="1"/>
  <c r="I792"/>
  <c r="M792" l="1"/>
  <c r="E793" l="1"/>
  <c r="F793" s="1"/>
  <c r="L793" s="1"/>
  <c r="J793"/>
  <c r="K793" s="1"/>
  <c r="N793" l="1"/>
  <c r="O793" s="1"/>
  <c r="G793"/>
  <c r="H793" s="1"/>
  <c r="I793"/>
  <c r="M793" l="1"/>
  <c r="E794" l="1"/>
  <c r="F794" s="1"/>
  <c r="L794" s="1"/>
  <c r="J794"/>
  <c r="N794" s="1"/>
  <c r="O794" s="1"/>
  <c r="K794" l="1"/>
  <c r="I794"/>
  <c r="G794"/>
  <c r="H794" s="1"/>
  <c r="M794" l="1"/>
  <c r="E795" l="1"/>
  <c r="F795" s="1"/>
  <c r="J795"/>
  <c r="K795" s="1"/>
  <c r="N795" l="1"/>
  <c r="O795" s="1"/>
  <c r="I795"/>
  <c r="G795"/>
  <c r="H795" s="1"/>
  <c r="L795" s="1"/>
  <c r="M795" l="1"/>
  <c r="E796" l="1"/>
  <c r="F796" s="1"/>
  <c r="L796" s="1"/>
  <c r="J796"/>
  <c r="N796" s="1"/>
  <c r="O796" s="1"/>
  <c r="K796" l="1"/>
  <c r="I796"/>
  <c r="G796"/>
  <c r="H796" s="1"/>
  <c r="M796" l="1"/>
  <c r="E797" l="1"/>
  <c r="F797" s="1"/>
  <c r="J797"/>
  <c r="K797" s="1"/>
  <c r="N797" l="1"/>
  <c r="O797" s="1"/>
  <c r="G797"/>
  <c r="H797" s="1"/>
  <c r="L797" s="1"/>
  <c r="I797"/>
  <c r="M797" l="1"/>
  <c r="E798" l="1"/>
  <c r="F798" s="1"/>
  <c r="J798"/>
  <c r="N798" s="1"/>
  <c r="O798" s="1"/>
  <c r="K798" l="1"/>
  <c r="G798"/>
  <c r="H798" s="1"/>
  <c r="L798" s="1"/>
  <c r="I798"/>
  <c r="M798" l="1"/>
  <c r="E799" l="1"/>
  <c r="F799" s="1"/>
  <c r="L799" s="1"/>
  <c r="J799"/>
  <c r="N799" s="1"/>
  <c r="O799" s="1"/>
  <c r="K799" l="1"/>
  <c r="I799"/>
  <c r="G799"/>
  <c r="H799" s="1"/>
  <c r="M799" l="1"/>
  <c r="E800" l="1"/>
  <c r="F800" s="1"/>
  <c r="L800" s="1"/>
  <c r="J800"/>
  <c r="N800" s="1"/>
  <c r="O800" s="1"/>
  <c r="K800" l="1"/>
  <c r="G800"/>
  <c r="H800" s="1"/>
  <c r="I800"/>
  <c r="M800" l="1"/>
  <c r="E801" l="1"/>
  <c r="F801" s="1"/>
  <c r="L801" s="1"/>
  <c r="J801"/>
  <c r="N801" s="1"/>
  <c r="O801" s="1"/>
  <c r="K801" l="1"/>
  <c r="I801"/>
  <c r="G801"/>
  <c r="H801" s="1"/>
  <c r="M801" l="1"/>
  <c r="E802" l="1"/>
  <c r="F802" s="1"/>
  <c r="L802" s="1"/>
  <c r="J802"/>
  <c r="N802" s="1"/>
  <c r="O802" s="1"/>
  <c r="K802" l="1"/>
  <c r="I802"/>
  <c r="G802"/>
  <c r="H802" s="1"/>
  <c r="M802" l="1"/>
  <c r="E803" l="1"/>
  <c r="F803" s="1"/>
  <c r="L803" s="1"/>
  <c r="J803"/>
  <c r="K803" s="1"/>
  <c r="N803" l="1"/>
  <c r="O803" s="1"/>
  <c r="I803"/>
  <c r="G803"/>
  <c r="H803" s="1"/>
  <c r="M803" l="1"/>
  <c r="E804" l="1"/>
  <c r="F804" s="1"/>
  <c r="L804" s="1"/>
  <c r="J804"/>
  <c r="N804" s="1"/>
  <c r="O804" s="1"/>
  <c r="K804" l="1"/>
  <c r="G804"/>
  <c r="H804" s="1"/>
  <c r="I804"/>
  <c r="M804" l="1"/>
  <c r="E805" l="1"/>
  <c r="F805" s="1"/>
  <c r="L805" s="1"/>
  <c r="J805"/>
  <c r="K805" s="1"/>
  <c r="N805" l="1"/>
  <c r="O805" s="1"/>
  <c r="G805"/>
  <c r="H805" s="1"/>
  <c r="I805"/>
  <c r="M805" l="1"/>
  <c r="E806" l="1"/>
  <c r="F806" s="1"/>
  <c r="L806" s="1"/>
  <c r="J806"/>
  <c r="N806" s="1"/>
  <c r="O806" s="1"/>
  <c r="K806" l="1"/>
  <c r="I806"/>
  <c r="G806"/>
  <c r="H806" s="1"/>
  <c r="M806" l="1"/>
  <c r="E807" l="1"/>
  <c r="F807" s="1"/>
  <c r="J807"/>
  <c r="N807" s="1"/>
  <c r="O807" s="1"/>
  <c r="K807" l="1"/>
  <c r="I807"/>
  <c r="G807"/>
  <c r="H807" s="1"/>
  <c r="L807" s="1"/>
  <c r="M807" l="1"/>
  <c r="E808" l="1"/>
  <c r="F808" s="1"/>
  <c r="L808" s="1"/>
  <c r="J808"/>
  <c r="N808" s="1"/>
  <c r="O808" s="1"/>
  <c r="K808" l="1"/>
  <c r="G808"/>
  <c r="H808" s="1"/>
  <c r="I808"/>
  <c r="M808" l="1"/>
  <c r="E809" l="1"/>
  <c r="F809" s="1"/>
  <c r="J809"/>
  <c r="N809" s="1"/>
  <c r="O809" s="1"/>
  <c r="K809" l="1"/>
  <c r="I809"/>
  <c r="G809"/>
  <c r="H809" s="1"/>
  <c r="L809" s="1"/>
  <c r="M809" l="1"/>
  <c r="E810" l="1"/>
  <c r="F810" s="1"/>
  <c r="L810" s="1"/>
  <c r="J810"/>
  <c r="N810" s="1"/>
  <c r="O810" s="1"/>
  <c r="K810" l="1"/>
  <c r="I810"/>
  <c r="G810"/>
  <c r="H810" s="1"/>
  <c r="M810" l="1"/>
  <c r="E811" l="1"/>
  <c r="F811" s="1"/>
  <c r="L811" s="1"/>
  <c r="J811"/>
  <c r="N811" s="1"/>
  <c r="O811" s="1"/>
  <c r="K811" l="1"/>
  <c r="I811"/>
  <c r="G811"/>
  <c r="H811" s="1"/>
  <c r="M811" l="1"/>
  <c r="E812" l="1"/>
  <c r="F812" s="1"/>
  <c r="L812" s="1"/>
  <c r="J812"/>
  <c r="K812" s="1"/>
  <c r="N812" l="1"/>
  <c r="O812" s="1"/>
  <c r="I812"/>
  <c r="G812"/>
  <c r="H812" s="1"/>
  <c r="M812" l="1"/>
  <c r="E813" l="1"/>
  <c r="F813" s="1"/>
  <c r="L813" s="1"/>
  <c r="J813"/>
  <c r="N813" s="1"/>
  <c r="O813" s="1"/>
  <c r="K813" l="1"/>
  <c r="I813"/>
  <c r="G813"/>
  <c r="H813" s="1"/>
  <c r="M813" l="1"/>
  <c r="E814" l="1"/>
  <c r="F814" s="1"/>
  <c r="J814"/>
  <c r="K814" s="1"/>
  <c r="N814" l="1"/>
  <c r="O814" s="1"/>
  <c r="I814"/>
  <c r="G814"/>
  <c r="H814" s="1"/>
  <c r="L814" s="1"/>
  <c r="M814" l="1"/>
  <c r="E815" l="1"/>
  <c r="F815" s="1"/>
  <c r="L815" s="1"/>
  <c r="J815"/>
  <c r="N815" s="1"/>
  <c r="O815" s="1"/>
  <c r="K815" l="1"/>
  <c r="G815"/>
  <c r="H815" s="1"/>
  <c r="I815"/>
  <c r="M815" l="1"/>
  <c r="E816" l="1"/>
  <c r="F816" s="1"/>
  <c r="L816" s="1"/>
  <c r="J816"/>
  <c r="K816" s="1"/>
  <c r="N816" l="1"/>
  <c r="O816" s="1"/>
  <c r="G816"/>
  <c r="H816" s="1"/>
  <c r="I816"/>
  <c r="M816" l="1"/>
  <c r="E817" l="1"/>
  <c r="F817" s="1"/>
  <c r="L817" s="1"/>
  <c r="J817"/>
  <c r="N817" s="1"/>
  <c r="O817" s="1"/>
  <c r="K817" l="1"/>
  <c r="I817"/>
  <c r="G817"/>
  <c r="H817" s="1"/>
  <c r="M817" l="1"/>
  <c r="E818" l="1"/>
  <c r="F818" s="1"/>
  <c r="L818" s="1"/>
  <c r="J818"/>
  <c r="K818" s="1"/>
  <c r="N818" l="1"/>
  <c r="O818" s="1"/>
  <c r="I818"/>
  <c r="G818"/>
  <c r="H818" s="1"/>
  <c r="M818" l="1"/>
  <c r="E819" l="1"/>
  <c r="F819" s="1"/>
  <c r="L819" s="1"/>
  <c r="J819"/>
  <c r="N819" s="1"/>
  <c r="O819" s="1"/>
  <c r="K819" l="1"/>
  <c r="I819"/>
  <c r="G819"/>
  <c r="H819" s="1"/>
  <c r="M819" l="1"/>
  <c r="E820" l="1"/>
  <c r="F820" s="1"/>
  <c r="L820" s="1"/>
  <c r="J820"/>
  <c r="N820" s="1"/>
  <c r="O820" s="1"/>
  <c r="K820" l="1"/>
  <c r="I820"/>
  <c r="G820"/>
  <c r="H820" s="1"/>
  <c r="M820" l="1"/>
  <c r="E821" l="1"/>
  <c r="F821" s="1"/>
  <c r="J821"/>
  <c r="N821" s="1"/>
  <c r="O821" s="1"/>
  <c r="K821" l="1"/>
  <c r="G821"/>
  <c r="H821" s="1"/>
  <c r="L821" s="1"/>
  <c r="I821"/>
  <c r="M821" l="1"/>
  <c r="E822" l="1"/>
  <c r="F822" s="1"/>
  <c r="L822" s="1"/>
  <c r="J822"/>
  <c r="N822" s="1"/>
  <c r="O822" s="1"/>
  <c r="K822" l="1"/>
  <c r="I822"/>
  <c r="G822"/>
  <c r="H822" s="1"/>
  <c r="M822" l="1"/>
  <c r="E823" l="1"/>
  <c r="F823" s="1"/>
  <c r="L823" s="1"/>
  <c r="J823"/>
  <c r="N823" s="1"/>
  <c r="O823" s="1"/>
  <c r="K823" l="1"/>
  <c r="I823"/>
  <c r="G823"/>
  <c r="H823" s="1"/>
  <c r="M823" l="1"/>
  <c r="E824" l="1"/>
  <c r="F824" s="1"/>
  <c r="J824"/>
  <c r="N824" s="1"/>
  <c r="O824" s="1"/>
  <c r="K824" l="1"/>
  <c r="I824"/>
  <c r="G824"/>
  <c r="H824" s="1"/>
  <c r="L824" s="1"/>
  <c r="M824" l="1"/>
  <c r="E825" l="1"/>
  <c r="F825" s="1"/>
  <c r="L825" s="1"/>
  <c r="J825"/>
  <c r="N825" s="1"/>
  <c r="O825" s="1"/>
  <c r="K825" l="1"/>
  <c r="G825"/>
  <c r="H825" s="1"/>
  <c r="I825"/>
  <c r="M825" l="1"/>
  <c r="E826" l="1"/>
  <c r="F826" s="1"/>
  <c r="L826" s="1"/>
  <c r="J826"/>
  <c r="N826" s="1"/>
  <c r="O826" s="1"/>
  <c r="K826" l="1"/>
  <c r="I826"/>
  <c r="G826"/>
  <c r="H826" s="1"/>
  <c r="M826" l="1"/>
  <c r="E827" l="1"/>
  <c r="F827" s="1"/>
  <c r="L827" s="1"/>
  <c r="J827"/>
  <c r="N827" s="1"/>
  <c r="O827" s="1"/>
  <c r="K827" l="1"/>
  <c r="I827"/>
  <c r="G827"/>
  <c r="H827" s="1"/>
  <c r="M827" l="1"/>
  <c r="E828" l="1"/>
  <c r="F828" s="1"/>
  <c r="L828" s="1"/>
  <c r="J828"/>
  <c r="N828" s="1"/>
  <c r="O828" s="1"/>
  <c r="K828" l="1"/>
  <c r="I828"/>
  <c r="G828"/>
  <c r="H828" s="1"/>
  <c r="M828" l="1"/>
  <c r="E829" l="1"/>
  <c r="F829" s="1"/>
  <c r="L829" s="1"/>
  <c r="J829"/>
  <c r="N829" s="1"/>
  <c r="O829" s="1"/>
  <c r="K829" l="1"/>
  <c r="G829"/>
  <c r="H829" s="1"/>
  <c r="I829"/>
  <c r="M829" l="1"/>
  <c r="E830" l="1"/>
  <c r="F830" s="1"/>
  <c r="L830" s="1"/>
  <c r="J830"/>
  <c r="N830" s="1"/>
  <c r="O830" s="1"/>
  <c r="K830" l="1"/>
  <c r="G830"/>
  <c r="H830" s="1"/>
  <c r="I830"/>
  <c r="M830" l="1"/>
  <c r="E831" l="1"/>
  <c r="F831" s="1"/>
  <c r="L831" s="1"/>
  <c r="J831"/>
  <c r="N831" s="1"/>
  <c r="O831" s="1"/>
  <c r="K831" l="1"/>
  <c r="I831"/>
  <c r="G831"/>
  <c r="H831" s="1"/>
  <c r="M831" l="1"/>
  <c r="E832" l="1"/>
  <c r="F832" s="1"/>
  <c r="L832" s="1"/>
  <c r="J832"/>
  <c r="N832" s="1"/>
  <c r="O832" s="1"/>
  <c r="K832" l="1"/>
  <c r="I832"/>
  <c r="G832"/>
  <c r="H832" s="1"/>
  <c r="M832" l="1"/>
  <c r="E833" l="1"/>
  <c r="F833" s="1"/>
  <c r="L833" s="1"/>
  <c r="J833"/>
  <c r="N833" s="1"/>
  <c r="O833" s="1"/>
  <c r="K833" l="1"/>
  <c r="I833"/>
  <c r="G833"/>
  <c r="H833" s="1"/>
  <c r="M833" l="1"/>
  <c r="E834" l="1"/>
  <c r="F834" s="1"/>
  <c r="L834" s="1"/>
  <c r="J834"/>
  <c r="N834" s="1"/>
  <c r="O834" s="1"/>
  <c r="K834" l="1"/>
  <c r="G834"/>
  <c r="H834" s="1"/>
  <c r="I834"/>
  <c r="M834" l="1"/>
  <c r="E835" l="1"/>
  <c r="F835" s="1"/>
  <c r="L835" s="1"/>
  <c r="J835"/>
  <c r="N835" s="1"/>
  <c r="O835" s="1"/>
  <c r="K835" l="1"/>
  <c r="G835"/>
  <c r="H835" s="1"/>
  <c r="I835"/>
  <c r="M835" l="1"/>
  <c r="E836" l="1"/>
  <c r="F836" s="1"/>
  <c r="L836" s="1"/>
  <c r="J836"/>
  <c r="N836" s="1"/>
  <c r="O836" s="1"/>
  <c r="K836" l="1"/>
  <c r="I836"/>
  <c r="G836"/>
  <c r="H836" s="1"/>
  <c r="M836" l="1"/>
  <c r="E837" l="1"/>
  <c r="F837" s="1"/>
  <c r="L837" s="1"/>
  <c r="J837"/>
  <c r="N837" s="1"/>
  <c r="O837" s="1"/>
  <c r="K837" l="1"/>
  <c r="I837"/>
  <c r="G837"/>
  <c r="H837" s="1"/>
  <c r="M837" l="1"/>
  <c r="E838" l="1"/>
  <c r="F838" s="1"/>
  <c r="L838" s="1"/>
  <c r="J838"/>
  <c r="N838" s="1"/>
  <c r="O838" s="1"/>
  <c r="K838" l="1"/>
  <c r="G838"/>
  <c r="H838" s="1"/>
  <c r="I838"/>
  <c r="M838" l="1"/>
  <c r="E839" l="1"/>
  <c r="F839" s="1"/>
  <c r="L839" s="1"/>
  <c r="J839"/>
  <c r="N839" s="1"/>
  <c r="O839" s="1"/>
  <c r="K839" l="1"/>
  <c r="I839"/>
  <c r="G839"/>
  <c r="H839" s="1"/>
  <c r="M839" l="1"/>
  <c r="E840" l="1"/>
  <c r="F840" s="1"/>
  <c r="L840" s="1"/>
  <c r="J840"/>
  <c r="N840" s="1"/>
  <c r="O840" s="1"/>
  <c r="K840" l="1"/>
  <c r="I840"/>
  <c r="G840"/>
  <c r="H840" s="1"/>
  <c r="M840" l="1"/>
  <c r="E841" l="1"/>
  <c r="F841" s="1"/>
  <c r="J841"/>
  <c r="N841" s="1"/>
  <c r="O841" s="1"/>
  <c r="K841" l="1"/>
  <c r="I841"/>
  <c r="G841"/>
  <c r="H841" s="1"/>
  <c r="L841" l="1"/>
  <c r="M841"/>
  <c r="E842" l="1"/>
  <c r="F842" s="1"/>
  <c r="J842"/>
  <c r="K842" s="1"/>
  <c r="N842" l="1"/>
  <c r="O842" s="1"/>
  <c r="I842"/>
  <c r="G842"/>
  <c r="H842" s="1"/>
  <c r="L842" s="1"/>
  <c r="M842" l="1"/>
  <c r="E843" l="1"/>
  <c r="F843" s="1"/>
  <c r="L843" s="1"/>
  <c r="J843"/>
  <c r="N843" s="1"/>
  <c r="O843" s="1"/>
  <c r="K843" l="1"/>
  <c r="G843"/>
  <c r="H843" s="1"/>
  <c r="I843"/>
  <c r="M843" l="1"/>
  <c r="E844" l="1"/>
  <c r="F844" s="1"/>
  <c r="L844" s="1"/>
  <c r="J844"/>
  <c r="N844" s="1"/>
  <c r="O844" s="1"/>
  <c r="K844" l="1"/>
  <c r="I844"/>
  <c r="G844"/>
  <c r="H844" s="1"/>
  <c r="M844" l="1"/>
  <c r="E845" l="1"/>
  <c r="F845" s="1"/>
  <c r="L845" s="1"/>
  <c r="J845"/>
  <c r="N845" s="1"/>
  <c r="O845" s="1"/>
  <c r="K845" l="1"/>
  <c r="G845"/>
  <c r="H845" s="1"/>
  <c r="I845"/>
  <c r="M845" l="1"/>
  <c r="E846" l="1"/>
  <c r="F846" s="1"/>
  <c r="J846"/>
  <c r="N846" s="1"/>
  <c r="O846" s="1"/>
  <c r="K846" l="1"/>
  <c r="G846"/>
  <c r="H846" s="1"/>
  <c r="L846" s="1"/>
  <c r="I846"/>
  <c r="M846" l="1"/>
  <c r="E847" l="1"/>
  <c r="F847" s="1"/>
  <c r="L847" s="1"/>
  <c r="J847"/>
  <c r="N847" s="1"/>
  <c r="O847" s="1"/>
  <c r="K847" l="1"/>
  <c r="I847"/>
  <c r="G847"/>
  <c r="H847" s="1"/>
  <c r="M847" l="1"/>
  <c r="E848" l="1"/>
  <c r="F848" s="1"/>
  <c r="L848" s="1"/>
  <c r="J848"/>
  <c r="N848" s="1"/>
  <c r="O848" s="1"/>
  <c r="K848" l="1"/>
  <c r="I848"/>
  <c r="G848"/>
  <c r="H848" s="1"/>
  <c r="M848" l="1"/>
  <c r="E849" l="1"/>
  <c r="F849" s="1"/>
  <c r="L849" s="1"/>
  <c r="J849"/>
  <c r="N849" s="1"/>
  <c r="O849" s="1"/>
  <c r="K849" l="1"/>
  <c r="G849"/>
  <c r="H849" s="1"/>
  <c r="I849"/>
  <c r="M849" l="1"/>
  <c r="E850" l="1"/>
  <c r="F850" s="1"/>
  <c r="L850" s="1"/>
  <c r="J850"/>
  <c r="K850" s="1"/>
  <c r="N850" l="1"/>
  <c r="O850" s="1"/>
  <c r="G850"/>
  <c r="H850" s="1"/>
  <c r="I850"/>
  <c r="M850" l="1"/>
  <c r="E851" l="1"/>
  <c r="F851" s="1"/>
  <c r="L851" s="1"/>
  <c r="J851"/>
  <c r="N851" s="1"/>
  <c r="O851" s="1"/>
  <c r="K851" l="1"/>
  <c r="G851"/>
  <c r="H851" s="1"/>
  <c r="I851"/>
  <c r="M851" l="1"/>
  <c r="E852" l="1"/>
  <c r="F852" s="1"/>
  <c r="J852"/>
  <c r="N852" s="1"/>
  <c r="O852" s="1"/>
  <c r="K852" l="1"/>
  <c r="G852"/>
  <c r="H852" s="1"/>
  <c r="L852" s="1"/>
  <c r="I852"/>
  <c r="M852" l="1"/>
  <c r="E853" l="1"/>
  <c r="F853" s="1"/>
  <c r="J853"/>
  <c r="N853" s="1"/>
  <c r="O853" s="1"/>
  <c r="K853" l="1"/>
  <c r="G853"/>
  <c r="H853" s="1"/>
  <c r="L853" s="1"/>
  <c r="I853"/>
  <c r="M853" l="1"/>
  <c r="E854" l="1"/>
  <c r="F854" s="1"/>
  <c r="L854" s="1"/>
  <c r="J854"/>
  <c r="K854" s="1"/>
  <c r="N854" l="1"/>
  <c r="O854" s="1"/>
  <c r="I854"/>
  <c r="G854"/>
  <c r="H854" s="1"/>
  <c r="M854" l="1"/>
  <c r="E855" l="1"/>
  <c r="F855" s="1"/>
  <c r="L855" s="1"/>
  <c r="J855"/>
  <c r="K855" s="1"/>
  <c r="N855" l="1"/>
  <c r="O855" s="1"/>
  <c r="I855"/>
  <c r="G855"/>
  <c r="H855" s="1"/>
  <c r="M855" l="1"/>
  <c r="E856" l="1"/>
  <c r="F856" s="1"/>
  <c r="L856" s="1"/>
  <c r="J856"/>
  <c r="N856" s="1"/>
  <c r="O856" s="1"/>
  <c r="K856" l="1"/>
  <c r="I856"/>
  <c r="G856"/>
  <c r="H856" s="1"/>
  <c r="M856" l="1"/>
  <c r="E857" l="1"/>
  <c r="F857" s="1"/>
  <c r="J857"/>
  <c r="N857" s="1"/>
  <c r="O857" s="1"/>
  <c r="K857" l="1"/>
  <c r="G857"/>
  <c r="H857" s="1"/>
  <c r="L857" s="1"/>
  <c r="I857"/>
  <c r="M857" l="1"/>
  <c r="E858" l="1"/>
  <c r="F858" s="1"/>
  <c r="L858" s="1"/>
  <c r="J858"/>
  <c r="N858" s="1"/>
  <c r="O858" s="1"/>
  <c r="K858" l="1"/>
  <c r="I858"/>
  <c r="G858"/>
  <c r="H858" s="1"/>
  <c r="M858" l="1"/>
  <c r="E859" l="1"/>
  <c r="F859" s="1"/>
  <c r="L859" s="1"/>
  <c r="J859"/>
  <c r="N859" s="1"/>
  <c r="O859" s="1"/>
  <c r="K859" l="1"/>
  <c r="G859"/>
  <c r="H859" s="1"/>
  <c r="I859"/>
  <c r="M859" l="1"/>
  <c r="E860" l="1"/>
  <c r="F860" s="1"/>
  <c r="L860" s="1"/>
  <c r="J860"/>
  <c r="K860" s="1"/>
  <c r="N860" l="1"/>
  <c r="O860" s="1"/>
  <c r="G860"/>
  <c r="H860" s="1"/>
  <c r="I860"/>
  <c r="M860" l="1"/>
  <c r="E861" l="1"/>
  <c r="F861" s="1"/>
  <c r="L861" s="1"/>
  <c r="J861"/>
  <c r="K861" s="1"/>
  <c r="N861" l="1"/>
  <c r="O861" s="1"/>
  <c r="G861"/>
  <c r="H861" s="1"/>
  <c r="I861"/>
  <c r="M861" l="1"/>
  <c r="E862" l="1"/>
  <c r="F862" s="1"/>
  <c r="L862" s="1"/>
  <c r="J862"/>
  <c r="K862" s="1"/>
  <c r="N862" l="1"/>
  <c r="O862" s="1"/>
  <c r="I862"/>
  <c r="G862"/>
  <c r="H862" s="1"/>
  <c r="M862" l="1"/>
  <c r="E863" l="1"/>
  <c r="F863" s="1"/>
  <c r="L863" s="1"/>
  <c r="J863"/>
  <c r="N863" s="1"/>
  <c r="O863" s="1"/>
  <c r="K863" l="1"/>
  <c r="I863"/>
  <c r="G863"/>
  <c r="H863" s="1"/>
  <c r="M863" l="1"/>
  <c r="E864" l="1"/>
  <c r="F864" s="1"/>
  <c r="J864"/>
  <c r="N864" s="1"/>
  <c r="O864" s="1"/>
  <c r="K864" l="1"/>
  <c r="I864"/>
  <c r="G864"/>
  <c r="H864" s="1"/>
  <c r="L864" l="1"/>
  <c r="M864"/>
  <c r="E865" l="1"/>
  <c r="F865" s="1"/>
  <c r="L865" s="1"/>
  <c r="J865"/>
  <c r="K865" s="1"/>
  <c r="N865" l="1"/>
  <c r="O865" s="1"/>
  <c r="G865"/>
  <c r="H865" s="1"/>
  <c r="I865"/>
  <c r="M865" l="1"/>
  <c r="E866" l="1"/>
  <c r="F866" s="1"/>
  <c r="L866" s="1"/>
  <c r="J866"/>
  <c r="N866" s="1"/>
  <c r="O866" s="1"/>
  <c r="K866" l="1"/>
  <c r="I866"/>
  <c r="G866"/>
  <c r="H866" s="1"/>
  <c r="M866" l="1"/>
  <c r="E867" l="1"/>
  <c r="F867" s="1"/>
  <c r="L867" s="1"/>
  <c r="J867"/>
  <c r="N867" s="1"/>
  <c r="O867" s="1"/>
  <c r="K867" l="1"/>
  <c r="G867"/>
  <c r="H867" s="1"/>
  <c r="I867"/>
  <c r="M867" l="1"/>
  <c r="E868" l="1"/>
  <c r="F868" s="1"/>
  <c r="L868" s="1"/>
  <c r="J868"/>
  <c r="K868" s="1"/>
  <c r="N868" l="1"/>
  <c r="O868" s="1"/>
  <c r="I868"/>
  <c r="G868"/>
  <c r="H868" s="1"/>
  <c r="M868" l="1"/>
  <c r="E869" l="1"/>
  <c r="F869" s="1"/>
  <c r="L869" s="1"/>
  <c r="J869"/>
  <c r="N869" s="1"/>
  <c r="O869" s="1"/>
  <c r="K869" l="1"/>
  <c r="I869"/>
  <c r="G869"/>
  <c r="H869" s="1"/>
  <c r="M869" l="1"/>
  <c r="E870" l="1"/>
  <c r="F870" s="1"/>
  <c r="L870" s="1"/>
  <c r="J870"/>
  <c r="N870" s="1"/>
  <c r="O870" s="1"/>
  <c r="K870" l="1"/>
  <c r="G870"/>
  <c r="H870" s="1"/>
  <c r="I870"/>
  <c r="M870" l="1"/>
  <c r="E871" l="1"/>
  <c r="F871" s="1"/>
  <c r="J871"/>
  <c r="N871" s="1"/>
  <c r="O871" s="1"/>
  <c r="K871" l="1"/>
  <c r="G871"/>
  <c r="H871" s="1"/>
  <c r="I871"/>
  <c r="L871" l="1"/>
  <c r="M871"/>
  <c r="E872" l="1"/>
  <c r="F872" s="1"/>
  <c r="L872" s="1"/>
  <c r="J872"/>
  <c r="N872" s="1"/>
  <c r="O872" s="1"/>
  <c r="K872" l="1"/>
  <c r="G872"/>
  <c r="H872" s="1"/>
  <c r="I872"/>
  <c r="M872" l="1"/>
  <c r="E873" l="1"/>
  <c r="F873" s="1"/>
  <c r="L873" s="1"/>
  <c r="J873"/>
  <c r="N873" s="1"/>
  <c r="O873" s="1"/>
  <c r="K873" l="1"/>
  <c r="G873"/>
  <c r="H873" s="1"/>
  <c r="I873"/>
  <c r="M873" l="1"/>
  <c r="E874" l="1"/>
  <c r="F874" s="1"/>
  <c r="J874"/>
  <c r="N874" s="1"/>
  <c r="O874" s="1"/>
  <c r="K874" l="1"/>
  <c r="I874"/>
  <c r="G874"/>
  <c r="H874" s="1"/>
  <c r="L874" l="1"/>
  <c r="M874"/>
  <c r="E875" l="1"/>
  <c r="F875" s="1"/>
  <c r="L875" s="1"/>
  <c r="J875"/>
  <c r="K875" s="1"/>
  <c r="N875" l="1"/>
  <c r="O875" s="1"/>
  <c r="I875"/>
  <c r="G875"/>
  <c r="H875" s="1"/>
  <c r="M875" l="1"/>
  <c r="E876" l="1"/>
  <c r="F876" s="1"/>
  <c r="L876" s="1"/>
  <c r="J876"/>
  <c r="N876" s="1"/>
  <c r="O876" s="1"/>
  <c r="K876" l="1"/>
  <c r="G876"/>
  <c r="H876" s="1"/>
  <c r="I876"/>
  <c r="M876" l="1"/>
  <c r="E877" l="1"/>
  <c r="F877" s="1"/>
  <c r="L877" s="1"/>
  <c r="J877"/>
  <c r="N877" s="1"/>
  <c r="O877" s="1"/>
  <c r="K877" l="1"/>
  <c r="I877"/>
  <c r="G877"/>
  <c r="H877" s="1"/>
  <c r="M877" l="1"/>
  <c r="E878" l="1"/>
  <c r="F878" s="1"/>
  <c r="L878" s="1"/>
  <c r="J878"/>
  <c r="N878" s="1"/>
  <c r="O878" s="1"/>
  <c r="K878" l="1"/>
  <c r="I878"/>
  <c r="G878"/>
  <c r="H878" s="1"/>
  <c r="M878" l="1"/>
  <c r="E879" l="1"/>
  <c r="F879" s="1"/>
  <c r="L879" s="1"/>
  <c r="J879"/>
  <c r="N879" s="1"/>
  <c r="O879" s="1"/>
  <c r="K879" l="1"/>
  <c r="G879"/>
  <c r="H879" s="1"/>
  <c r="I879"/>
  <c r="M879" l="1"/>
  <c r="E880" l="1"/>
  <c r="F880" s="1"/>
  <c r="L880" s="1"/>
  <c r="J880"/>
  <c r="N880" s="1"/>
  <c r="O880" s="1"/>
  <c r="K880" l="1"/>
  <c r="I880"/>
  <c r="G880"/>
  <c r="H880" s="1"/>
  <c r="M880" l="1"/>
  <c r="E881" l="1"/>
  <c r="F881" s="1"/>
  <c r="L881" s="1"/>
  <c r="J881"/>
  <c r="K881" s="1"/>
  <c r="N881"/>
  <c r="O881" s="1"/>
  <c r="I881" l="1"/>
  <c r="G881"/>
  <c r="H881" s="1"/>
  <c r="M881" l="1"/>
  <c r="E882" l="1"/>
  <c r="F882" s="1"/>
  <c r="L882" s="1"/>
  <c r="J882"/>
  <c r="K882" s="1"/>
  <c r="N882" l="1"/>
  <c r="O882" s="1"/>
  <c r="G882"/>
  <c r="H882" s="1"/>
  <c r="I882"/>
  <c r="M882" l="1"/>
  <c r="E883" l="1"/>
  <c r="F883" s="1"/>
  <c r="L883" s="1"/>
  <c r="J883"/>
  <c r="N883" s="1"/>
  <c r="O883" s="1"/>
  <c r="K883" l="1"/>
  <c r="G883"/>
  <c r="H883" s="1"/>
  <c r="I883"/>
  <c r="M883" l="1"/>
  <c r="E884" l="1"/>
  <c r="F884" s="1"/>
  <c r="L884" s="1"/>
  <c r="J884"/>
  <c r="N884" s="1"/>
  <c r="O884" s="1"/>
  <c r="K884" l="1"/>
  <c r="I884"/>
  <c r="G884"/>
  <c r="H884" s="1"/>
  <c r="M884" l="1"/>
  <c r="E885" l="1"/>
  <c r="F885" s="1"/>
  <c r="L885" s="1"/>
  <c r="J885"/>
  <c r="N885" s="1"/>
  <c r="O885" s="1"/>
  <c r="K885" l="1"/>
  <c r="I885"/>
  <c r="G885"/>
  <c r="H885" s="1"/>
  <c r="M885" l="1"/>
  <c r="E886" l="1"/>
  <c r="F886" s="1"/>
  <c r="L886" s="1"/>
  <c r="J886"/>
  <c r="N886" s="1"/>
  <c r="O886" s="1"/>
  <c r="K886" l="1"/>
  <c r="I886"/>
  <c r="G886"/>
  <c r="H886" s="1"/>
  <c r="M886" l="1"/>
  <c r="E887" l="1"/>
  <c r="F887" s="1"/>
  <c r="L887" s="1"/>
  <c r="J887"/>
  <c r="N887" s="1"/>
  <c r="O887" s="1"/>
  <c r="K887" l="1"/>
  <c r="G887"/>
  <c r="H887" s="1"/>
  <c r="I887"/>
  <c r="M887" l="1"/>
  <c r="E888" l="1"/>
  <c r="F888" s="1"/>
  <c r="L888" s="1"/>
  <c r="J888"/>
  <c r="N888" s="1"/>
  <c r="O888" s="1"/>
  <c r="K888" l="1"/>
  <c r="G888"/>
  <c r="H888" s="1"/>
  <c r="I888"/>
  <c r="M888" l="1"/>
  <c r="E889" l="1"/>
  <c r="F889" s="1"/>
  <c r="L889" s="1"/>
  <c r="J889"/>
  <c r="K889" s="1"/>
  <c r="N889" l="1"/>
  <c r="O889" s="1"/>
  <c r="I889"/>
  <c r="G889"/>
  <c r="H889" s="1"/>
  <c r="M889" l="1"/>
  <c r="E890" l="1"/>
  <c r="F890" s="1"/>
  <c r="L890" s="1"/>
  <c r="J890"/>
  <c r="K890" s="1"/>
  <c r="N890" l="1"/>
  <c r="O890" s="1"/>
  <c r="I890"/>
  <c r="G890"/>
  <c r="H890" s="1"/>
  <c r="M890" l="1"/>
  <c r="E891" l="1"/>
  <c r="F891" s="1"/>
  <c r="L891" s="1"/>
  <c r="J891"/>
  <c r="N891" s="1"/>
  <c r="O891" s="1"/>
  <c r="K891" l="1"/>
  <c r="I891"/>
  <c r="G891"/>
  <c r="H891" s="1"/>
  <c r="M891" l="1"/>
  <c r="E892" l="1"/>
  <c r="F892" s="1"/>
  <c r="L892" s="1"/>
  <c r="J892"/>
  <c r="N892" s="1"/>
  <c r="O892" s="1"/>
  <c r="K892" l="1"/>
  <c r="G892"/>
  <c r="H892" s="1"/>
  <c r="I892"/>
  <c r="M892" l="1"/>
  <c r="E893" l="1"/>
  <c r="F893" s="1"/>
  <c r="L893" s="1"/>
  <c r="J893"/>
  <c r="N893" s="1"/>
  <c r="O893" s="1"/>
  <c r="K893" l="1"/>
  <c r="I893"/>
  <c r="G893"/>
  <c r="H893" s="1"/>
  <c r="M893" l="1"/>
  <c r="E894" l="1"/>
  <c r="F894" s="1"/>
  <c r="L894" s="1"/>
  <c r="J894"/>
  <c r="N894" s="1"/>
  <c r="O894" s="1"/>
  <c r="K894" l="1"/>
  <c r="G894"/>
  <c r="H894" s="1"/>
  <c r="I894"/>
  <c r="M894" l="1"/>
  <c r="E895" l="1"/>
  <c r="F895" s="1"/>
  <c r="L895" s="1"/>
  <c r="J895"/>
  <c r="K895" s="1"/>
  <c r="N895" l="1"/>
  <c r="O895" s="1"/>
  <c r="G895"/>
  <c r="H895" s="1"/>
  <c r="I895"/>
  <c r="M895" l="1"/>
  <c r="E896" l="1"/>
  <c r="F896" s="1"/>
  <c r="L896" s="1"/>
  <c r="J896"/>
  <c r="K896" s="1"/>
  <c r="N896" l="1"/>
  <c r="O896" s="1"/>
  <c r="G896"/>
  <c r="H896" s="1"/>
  <c r="I896"/>
  <c r="M896" l="1"/>
  <c r="E897" l="1"/>
  <c r="F897" s="1"/>
  <c r="L897" s="1"/>
  <c r="J897"/>
  <c r="K897" s="1"/>
  <c r="N897" l="1"/>
  <c r="O897" s="1"/>
  <c r="I897"/>
  <c r="G897"/>
  <c r="H897" s="1"/>
  <c r="M897" l="1"/>
  <c r="E898" l="1"/>
  <c r="F898" s="1"/>
  <c r="L898" s="1"/>
  <c r="J898"/>
  <c r="N898" s="1"/>
  <c r="O898" s="1"/>
  <c r="K898" l="1"/>
  <c r="I898"/>
  <c r="G898"/>
  <c r="H898" s="1"/>
  <c r="M898" l="1"/>
  <c r="E899" l="1"/>
  <c r="F899" s="1"/>
  <c r="J899"/>
  <c r="N899" s="1"/>
  <c r="O899" s="1"/>
  <c r="K899" l="1"/>
  <c r="G899"/>
  <c r="H899" s="1"/>
  <c r="I899"/>
  <c r="L899" l="1"/>
  <c r="M899"/>
  <c r="E900" l="1"/>
  <c r="F900" s="1"/>
  <c r="L900" s="1"/>
  <c r="J900"/>
  <c r="K900" s="1"/>
  <c r="N900" l="1"/>
  <c r="O900" s="1"/>
  <c r="G900"/>
  <c r="H900" s="1"/>
  <c r="I900"/>
  <c r="M900" l="1"/>
  <c r="E901" l="1"/>
  <c r="F901" s="1"/>
  <c r="L901" s="1"/>
  <c r="J901"/>
  <c r="N901" s="1"/>
  <c r="O901" s="1"/>
  <c r="K901" l="1"/>
  <c r="G901"/>
  <c r="H901" s="1"/>
  <c r="I901"/>
  <c r="M901" l="1"/>
  <c r="E902" l="1"/>
  <c r="F902" s="1"/>
  <c r="L902" s="1"/>
  <c r="J902"/>
  <c r="K902" s="1"/>
  <c r="N902" l="1"/>
  <c r="O902" s="1"/>
  <c r="G902"/>
  <c r="H902" s="1"/>
  <c r="I902"/>
  <c r="M902" l="1"/>
  <c r="E903" l="1"/>
  <c r="F903" s="1"/>
  <c r="L903" s="1"/>
  <c r="J903"/>
  <c r="K903" s="1"/>
  <c r="N903" l="1"/>
  <c r="O903" s="1"/>
  <c r="I903"/>
  <c r="G903"/>
  <c r="H903" s="1"/>
  <c r="M903" l="1"/>
  <c r="E904" l="1"/>
  <c r="F904" s="1"/>
  <c r="L904" s="1"/>
  <c r="J904"/>
  <c r="N904" s="1"/>
  <c r="O904" s="1"/>
  <c r="K904" l="1"/>
  <c r="I904"/>
  <c r="G904"/>
  <c r="H904" s="1"/>
  <c r="M904" l="1"/>
  <c r="E905" l="1"/>
  <c r="F905" s="1"/>
  <c r="L905" s="1"/>
  <c r="J905"/>
  <c r="N905" s="1"/>
  <c r="O905" s="1"/>
  <c r="K905" l="1"/>
  <c r="I905"/>
  <c r="G905"/>
  <c r="H905" s="1"/>
  <c r="M905" l="1"/>
  <c r="E906" l="1"/>
  <c r="F906" s="1"/>
  <c r="L906" s="1"/>
  <c r="J906"/>
  <c r="N906" s="1"/>
  <c r="O906" s="1"/>
  <c r="K906" l="1"/>
  <c r="I906"/>
  <c r="G906"/>
  <c r="H906" s="1"/>
  <c r="M906" l="1"/>
  <c r="E907" l="1"/>
  <c r="F907" s="1"/>
  <c r="L907" s="1"/>
  <c r="J907"/>
  <c r="K907" s="1"/>
  <c r="N907" l="1"/>
  <c r="O907" s="1"/>
  <c r="I907"/>
  <c r="G907"/>
  <c r="H907" s="1"/>
  <c r="M907" l="1"/>
  <c r="E908" l="1"/>
  <c r="F908" s="1"/>
  <c r="L908" s="1"/>
  <c r="J908"/>
  <c r="N908" s="1"/>
  <c r="O908" s="1"/>
  <c r="K908" l="1"/>
  <c r="G908"/>
  <c r="H908" s="1"/>
  <c r="I908"/>
  <c r="M908" l="1"/>
  <c r="E909" l="1"/>
  <c r="F909" s="1"/>
  <c r="J909"/>
  <c r="N909" s="1"/>
  <c r="O909" s="1"/>
  <c r="K909" l="1"/>
  <c r="G909"/>
  <c r="H909" s="1"/>
  <c r="L909" s="1"/>
  <c r="I909"/>
  <c r="M909" l="1"/>
  <c r="E910" l="1"/>
  <c r="F910" s="1"/>
  <c r="L910" s="1"/>
  <c r="J910"/>
  <c r="N910" s="1"/>
  <c r="O910" s="1"/>
  <c r="K910" l="1"/>
  <c r="G910"/>
  <c r="H910" s="1"/>
  <c r="I910"/>
  <c r="M910" l="1"/>
  <c r="E911" l="1"/>
  <c r="F911" s="1"/>
  <c r="J911"/>
  <c r="N911" s="1"/>
  <c r="O911" s="1"/>
  <c r="K911" l="1"/>
  <c r="I911"/>
  <c r="G911"/>
  <c r="H911" s="1"/>
  <c r="L911" s="1"/>
  <c r="M911" l="1"/>
  <c r="E912" l="1"/>
  <c r="F912" s="1"/>
  <c r="L912" s="1"/>
  <c r="J912"/>
  <c r="K912" s="1"/>
  <c r="N912" l="1"/>
  <c r="O912" s="1"/>
  <c r="G912"/>
  <c r="H912" s="1"/>
  <c r="I912"/>
  <c r="M912" l="1"/>
  <c r="E913" l="1"/>
  <c r="F913" s="1"/>
  <c r="J913"/>
  <c r="N913" s="1"/>
  <c r="O913" s="1"/>
  <c r="K913" l="1"/>
  <c r="G913"/>
  <c r="H913" s="1"/>
  <c r="I913"/>
  <c r="L913" l="1"/>
  <c r="M913"/>
  <c r="E914" l="1"/>
  <c r="F914" s="1"/>
  <c r="J914"/>
  <c r="N914" s="1"/>
  <c r="O914" s="1"/>
  <c r="K914" l="1"/>
  <c r="I914"/>
  <c r="G914"/>
  <c r="H914" s="1"/>
  <c r="L914" s="1"/>
  <c r="M914" l="1"/>
  <c r="E915" l="1"/>
  <c r="F915" s="1"/>
  <c r="L915" s="1"/>
  <c r="J915"/>
  <c r="N915" s="1"/>
  <c r="O915" s="1"/>
  <c r="K915" l="1"/>
  <c r="G915"/>
  <c r="H915" s="1"/>
  <c r="I915"/>
  <c r="M915" l="1"/>
  <c r="E916" l="1"/>
  <c r="F916" s="1"/>
  <c r="L916" s="1"/>
  <c r="J916"/>
  <c r="N916" s="1"/>
  <c r="O916" s="1"/>
  <c r="K916" l="1"/>
  <c r="G916"/>
  <c r="H916" s="1"/>
  <c r="I916"/>
  <c r="M916" l="1"/>
  <c r="E917" l="1"/>
  <c r="F917" s="1"/>
  <c r="L917" s="1"/>
  <c r="J917"/>
  <c r="N917" s="1"/>
  <c r="O917" s="1"/>
  <c r="K917" l="1"/>
  <c r="I917"/>
  <c r="G917"/>
  <c r="H917" s="1"/>
  <c r="M917" l="1"/>
  <c r="E918" l="1"/>
  <c r="F918" s="1"/>
  <c r="L918" s="1"/>
  <c r="J918"/>
  <c r="N918" s="1"/>
  <c r="O918" s="1"/>
  <c r="K918" l="1"/>
  <c r="G918"/>
  <c r="H918" s="1"/>
  <c r="I918"/>
  <c r="M918" l="1"/>
  <c r="E919" l="1"/>
  <c r="F919" s="1"/>
  <c r="L919" s="1"/>
  <c r="J919"/>
  <c r="K919" s="1"/>
  <c r="N919" l="1"/>
  <c r="O919" s="1"/>
  <c r="I919"/>
  <c r="G919"/>
  <c r="H919" s="1"/>
  <c r="M919" l="1"/>
  <c r="E920" l="1"/>
  <c r="F920" s="1"/>
  <c r="L920" s="1"/>
  <c r="J920"/>
  <c r="N920" s="1"/>
  <c r="O920" s="1"/>
  <c r="K920" l="1"/>
  <c r="I920"/>
  <c r="G920"/>
  <c r="H920" s="1"/>
  <c r="M920" l="1"/>
  <c r="E921" l="1"/>
  <c r="F921" s="1"/>
  <c r="L921" s="1"/>
  <c r="J921"/>
  <c r="N921" s="1"/>
  <c r="O921" s="1"/>
  <c r="K921" l="1"/>
  <c r="G921"/>
  <c r="H921" s="1"/>
  <c r="I921"/>
  <c r="M921" l="1"/>
  <c r="E922" l="1"/>
  <c r="F922" s="1"/>
  <c r="L922" s="1"/>
  <c r="J922"/>
  <c r="N922" s="1"/>
  <c r="O922" s="1"/>
  <c r="K922" l="1"/>
  <c r="G922"/>
  <c r="H922" s="1"/>
  <c r="I922"/>
  <c r="M922" l="1"/>
  <c r="E923" l="1"/>
  <c r="F923" s="1"/>
  <c r="J923"/>
  <c r="N923" s="1"/>
  <c r="O923" s="1"/>
  <c r="K923" l="1"/>
  <c r="I923"/>
  <c r="G923"/>
  <c r="H923" s="1"/>
  <c r="L923" s="1"/>
  <c r="M923" l="1"/>
  <c r="E924" l="1"/>
  <c r="F924" s="1"/>
  <c r="J924"/>
  <c r="N924" s="1"/>
  <c r="O924" s="1"/>
  <c r="K924" l="1"/>
  <c r="I924"/>
  <c r="G924"/>
  <c r="H924" s="1"/>
  <c r="L924" l="1"/>
  <c r="M924"/>
  <c r="E925" l="1"/>
  <c r="F925" s="1"/>
  <c r="L925" s="1"/>
  <c r="J925"/>
  <c r="K925" s="1"/>
  <c r="N925" l="1"/>
  <c r="O925" s="1"/>
  <c r="G925"/>
  <c r="H925" s="1"/>
  <c r="I925"/>
  <c r="M925" l="1"/>
  <c r="E926" l="1"/>
  <c r="F926" s="1"/>
  <c r="L926" s="1"/>
  <c r="J926"/>
  <c r="K926" s="1"/>
  <c r="N926" l="1"/>
  <c r="O926" s="1"/>
  <c r="G926"/>
  <c r="H926" s="1"/>
  <c r="I926"/>
  <c r="M926" l="1"/>
  <c r="E927" l="1"/>
  <c r="F927" s="1"/>
  <c r="L927" s="1"/>
  <c r="J927"/>
  <c r="K927" s="1"/>
  <c r="N927" l="1"/>
  <c r="O927" s="1"/>
  <c r="G927"/>
  <c r="H927" s="1"/>
  <c r="I927"/>
  <c r="M927" l="1"/>
  <c r="E928" l="1"/>
  <c r="F928" s="1"/>
  <c r="L928" s="1"/>
  <c r="J928"/>
  <c r="K928" s="1"/>
  <c r="N928" l="1"/>
  <c r="O928" s="1"/>
  <c r="I928"/>
  <c r="G928"/>
  <c r="H928" s="1"/>
  <c r="M928" l="1"/>
  <c r="E929" l="1"/>
  <c r="F929" s="1"/>
  <c r="L929" s="1"/>
  <c r="J929"/>
  <c r="N929" s="1"/>
  <c r="O929" s="1"/>
  <c r="K929" l="1"/>
  <c r="I929"/>
  <c r="G929"/>
  <c r="H929" s="1"/>
  <c r="M929" l="1"/>
  <c r="E930" l="1"/>
  <c r="F930" s="1"/>
  <c r="L930" s="1"/>
  <c r="J930"/>
  <c r="N930" s="1"/>
  <c r="O930" s="1"/>
  <c r="K930" l="1"/>
  <c r="I930"/>
  <c r="G930"/>
  <c r="H930" s="1"/>
  <c r="M930" l="1"/>
  <c r="E931" l="1"/>
  <c r="F931" s="1"/>
  <c r="J931"/>
  <c r="N931" s="1"/>
  <c r="O931" s="1"/>
  <c r="K931" l="1"/>
  <c r="G931"/>
  <c r="H931" s="1"/>
  <c r="L931" s="1"/>
  <c r="I931"/>
  <c r="M931" l="1"/>
  <c r="E932" l="1"/>
  <c r="F932" s="1"/>
  <c r="J932"/>
  <c r="N932" s="1"/>
  <c r="O932" s="1"/>
  <c r="K932" l="1"/>
  <c r="I932"/>
  <c r="G932"/>
  <c r="H932" s="1"/>
  <c r="L932" s="1"/>
  <c r="M932" l="1"/>
  <c r="E933" l="1"/>
  <c r="F933" s="1"/>
  <c r="L933" s="1"/>
  <c r="J933"/>
  <c r="N933" s="1"/>
  <c r="O933" s="1"/>
  <c r="K933" l="1"/>
  <c r="I933"/>
  <c r="G933"/>
  <c r="H933" s="1"/>
  <c r="M933" l="1"/>
  <c r="E934" l="1"/>
  <c r="F934" s="1"/>
  <c r="L934" s="1"/>
  <c r="J934"/>
  <c r="K934" s="1"/>
  <c r="N934" l="1"/>
  <c r="O934" s="1"/>
  <c r="G934"/>
  <c r="H934" s="1"/>
  <c r="I934"/>
  <c r="M934" l="1"/>
  <c r="E935" l="1"/>
  <c r="F935" s="1"/>
  <c r="L935" s="1"/>
  <c r="J935"/>
  <c r="N935" s="1"/>
  <c r="O935" s="1"/>
  <c r="K935" l="1"/>
  <c r="I935"/>
  <c r="G935"/>
  <c r="H935" s="1"/>
  <c r="M935" l="1"/>
  <c r="E936" l="1"/>
  <c r="F936" s="1"/>
  <c r="L936" s="1"/>
  <c r="J936"/>
  <c r="K936" s="1"/>
  <c r="N936" l="1"/>
  <c r="O936" s="1"/>
  <c r="I936"/>
  <c r="G936"/>
  <c r="H936" s="1"/>
  <c r="M936" l="1"/>
  <c r="E937" l="1"/>
  <c r="F937" s="1"/>
  <c r="L937" s="1"/>
  <c r="J937"/>
  <c r="N937" s="1"/>
  <c r="O937" s="1"/>
  <c r="K937" l="1"/>
  <c r="I937"/>
  <c r="G937"/>
  <c r="H937" s="1"/>
  <c r="M937" l="1"/>
  <c r="E938" l="1"/>
  <c r="F938" s="1"/>
  <c r="L938" s="1"/>
  <c r="J938"/>
  <c r="N938" s="1"/>
  <c r="O938" s="1"/>
  <c r="K938" l="1"/>
  <c r="G938"/>
  <c r="H938" s="1"/>
  <c r="I938"/>
  <c r="M938" l="1"/>
  <c r="E939" l="1"/>
  <c r="F939" s="1"/>
  <c r="L939" s="1"/>
  <c r="J939"/>
  <c r="K939" s="1"/>
  <c r="N939" l="1"/>
  <c r="O939" s="1"/>
  <c r="I939"/>
  <c r="G939"/>
  <c r="H939" s="1"/>
  <c r="M939" l="1"/>
  <c r="E940" l="1"/>
  <c r="F940" s="1"/>
  <c r="L940" s="1"/>
  <c r="J940"/>
  <c r="K940" s="1"/>
  <c r="N940" l="1"/>
  <c r="O940" s="1"/>
  <c r="I940"/>
  <c r="G940"/>
  <c r="H940" s="1"/>
  <c r="M940" l="1"/>
  <c r="E941" l="1"/>
  <c r="F941" s="1"/>
  <c r="L941" s="1"/>
  <c r="J941"/>
  <c r="N941" s="1"/>
  <c r="O941" s="1"/>
  <c r="K941" l="1"/>
  <c r="I941"/>
  <c r="G941"/>
  <c r="H941" s="1"/>
  <c r="M941" l="1"/>
  <c r="E942" l="1"/>
  <c r="F942" s="1"/>
  <c r="L942" s="1"/>
  <c r="J942"/>
  <c r="N942" s="1"/>
  <c r="O942" s="1"/>
  <c r="K942" l="1"/>
  <c r="G942"/>
  <c r="H942" s="1"/>
  <c r="I942"/>
  <c r="M942" l="1"/>
  <c r="E943" l="1"/>
  <c r="F943" s="1"/>
  <c r="L943" s="1"/>
  <c r="J943"/>
  <c r="N943" s="1"/>
  <c r="O943" s="1"/>
  <c r="K943" l="1"/>
  <c r="I943"/>
  <c r="G943"/>
  <c r="H943" s="1"/>
  <c r="M943" l="1"/>
  <c r="E944" l="1"/>
  <c r="F944" s="1"/>
  <c r="J944"/>
  <c r="N944" s="1"/>
  <c r="O944" s="1"/>
  <c r="K944" l="1"/>
  <c r="G944"/>
  <c r="H944" s="1"/>
  <c r="I944"/>
  <c r="L944" l="1"/>
  <c r="M944"/>
  <c r="E945" l="1"/>
  <c r="F945" s="1"/>
  <c r="J945"/>
  <c r="K945" s="1"/>
  <c r="N945" l="1"/>
  <c r="O945" s="1"/>
  <c r="I945"/>
  <c r="G945"/>
  <c r="H945" s="1"/>
  <c r="L945" s="1"/>
  <c r="M945" l="1"/>
  <c r="E946" l="1"/>
  <c r="F946" s="1"/>
  <c r="L946" s="1"/>
  <c r="J946"/>
  <c r="N946" s="1"/>
  <c r="O946" s="1"/>
  <c r="K946" l="1"/>
  <c r="G946"/>
  <c r="H946" s="1"/>
  <c r="I946"/>
  <c r="M946" l="1"/>
  <c r="E947" l="1"/>
  <c r="F947" s="1"/>
  <c r="L947" s="1"/>
  <c r="J947"/>
  <c r="K947" s="1"/>
  <c r="N947" l="1"/>
  <c r="O947" s="1"/>
  <c r="I947"/>
  <c r="G947"/>
  <c r="H947" s="1"/>
  <c r="M947" l="1"/>
  <c r="E948" l="1"/>
  <c r="F948" s="1"/>
  <c r="L948" s="1"/>
  <c r="J948"/>
  <c r="N948" s="1"/>
  <c r="O948" s="1"/>
  <c r="K948" l="1"/>
  <c r="G948"/>
  <c r="H948" s="1"/>
  <c r="I948"/>
  <c r="M948" l="1"/>
  <c r="E949" l="1"/>
  <c r="F949" s="1"/>
  <c r="L949" s="1"/>
  <c r="J949"/>
  <c r="K949" s="1"/>
  <c r="N949" l="1"/>
  <c r="O949" s="1"/>
  <c r="G949"/>
  <c r="H949" s="1"/>
  <c r="I949"/>
  <c r="M949" l="1"/>
  <c r="E950" l="1"/>
  <c r="F950" s="1"/>
  <c r="L950" s="1"/>
  <c r="J950"/>
  <c r="N950" s="1"/>
  <c r="O950" s="1"/>
  <c r="K950" l="1"/>
  <c r="I950"/>
  <c r="G950"/>
  <c r="H950" s="1"/>
  <c r="M950" l="1"/>
  <c r="E951" l="1"/>
  <c r="F951" s="1"/>
  <c r="L951" s="1"/>
  <c r="J951"/>
  <c r="N951" s="1"/>
  <c r="O951" s="1"/>
  <c r="K951" l="1"/>
  <c r="I951"/>
  <c r="G951"/>
  <c r="H951" s="1"/>
  <c r="M951" l="1"/>
  <c r="E952" l="1"/>
  <c r="F952" s="1"/>
  <c r="L952" s="1"/>
  <c r="J952"/>
  <c r="N952" s="1"/>
  <c r="O952" s="1"/>
  <c r="K952" l="1"/>
  <c r="G952"/>
  <c r="H952" s="1"/>
  <c r="I952"/>
  <c r="M952" l="1"/>
  <c r="E953" l="1"/>
  <c r="F953" s="1"/>
  <c r="L953" s="1"/>
  <c r="J953"/>
  <c r="N953" s="1"/>
  <c r="O953" s="1"/>
  <c r="K953" l="1"/>
  <c r="I953"/>
  <c r="G953"/>
  <c r="H953" s="1"/>
  <c r="M953" l="1"/>
  <c r="E954" l="1"/>
  <c r="F954" s="1"/>
  <c r="J954"/>
  <c r="K954" s="1"/>
  <c r="N954" l="1"/>
  <c r="O954" s="1"/>
  <c r="G954"/>
  <c r="H954" s="1"/>
  <c r="L954" s="1"/>
  <c r="I954"/>
  <c r="M954" l="1"/>
  <c r="E955" l="1"/>
  <c r="F955" s="1"/>
  <c r="L955" s="1"/>
  <c r="J955"/>
  <c r="N955" s="1"/>
  <c r="O955" s="1"/>
  <c r="K955" l="1"/>
  <c r="G955"/>
  <c r="H955" s="1"/>
  <c r="I955"/>
  <c r="M955" l="1"/>
  <c r="E956" l="1"/>
  <c r="F956" s="1"/>
  <c r="J956"/>
  <c r="N956" s="1"/>
  <c r="O956" s="1"/>
  <c r="K956" l="1"/>
  <c r="I956"/>
  <c r="G956"/>
  <c r="H956" s="1"/>
  <c r="L956" l="1"/>
  <c r="M956"/>
  <c r="E957" l="1"/>
  <c r="F957" s="1"/>
  <c r="J957"/>
  <c r="N957" s="1"/>
  <c r="O957" s="1"/>
  <c r="K957" l="1"/>
  <c r="I957"/>
  <c r="G957"/>
  <c r="H957" s="1"/>
  <c r="L957" s="1"/>
  <c r="M957" l="1"/>
  <c r="E958" l="1"/>
  <c r="F958" s="1"/>
  <c r="L958" s="1"/>
  <c r="J958"/>
  <c r="N958" s="1"/>
  <c r="O958" s="1"/>
  <c r="K958" l="1"/>
  <c r="I958"/>
  <c r="G958"/>
  <c r="H958" s="1"/>
  <c r="M958" l="1"/>
  <c r="E959" l="1"/>
  <c r="F959" s="1"/>
  <c r="L959" s="1"/>
  <c r="J959"/>
  <c r="N959" s="1"/>
  <c r="O959" s="1"/>
  <c r="K959" l="1"/>
  <c r="I959"/>
  <c r="G959"/>
  <c r="H959" s="1"/>
  <c r="M959" l="1"/>
  <c r="E960" l="1"/>
  <c r="F960" s="1"/>
  <c r="L960" s="1"/>
  <c r="J960"/>
  <c r="N960" s="1"/>
  <c r="O960" s="1"/>
  <c r="K960" l="1"/>
  <c r="G960"/>
  <c r="H960" s="1"/>
  <c r="I960"/>
  <c r="M960" l="1"/>
  <c r="E961" l="1"/>
  <c r="F961" s="1"/>
  <c r="L961" s="1"/>
  <c r="J961"/>
  <c r="N961" s="1"/>
  <c r="O961" s="1"/>
  <c r="K961" l="1"/>
  <c r="I961"/>
  <c r="G961"/>
  <c r="H961" s="1"/>
  <c r="M961" l="1"/>
  <c r="E962" l="1"/>
  <c r="F962" s="1"/>
  <c r="L962" s="1"/>
  <c r="J962"/>
  <c r="K962" s="1"/>
  <c r="N962" l="1"/>
  <c r="O962" s="1"/>
  <c r="I962"/>
  <c r="G962"/>
  <c r="H962" s="1"/>
  <c r="M962" l="1"/>
  <c r="E963" l="1"/>
  <c r="F963" s="1"/>
  <c r="L963" s="1"/>
  <c r="J963"/>
  <c r="K963" s="1"/>
  <c r="N963" l="1"/>
  <c r="O963" s="1"/>
  <c r="I963"/>
  <c r="G963"/>
  <c r="H963" s="1"/>
  <c r="M963" l="1"/>
  <c r="E964" l="1"/>
  <c r="F964" s="1"/>
  <c r="L964" s="1"/>
  <c r="J964"/>
  <c r="K964" s="1"/>
  <c r="N964" l="1"/>
  <c r="O964" s="1"/>
  <c r="G964"/>
  <c r="H964" s="1"/>
  <c r="I964"/>
  <c r="M964" l="1"/>
  <c r="E965" l="1"/>
  <c r="F965" s="1"/>
  <c r="L965" s="1"/>
  <c r="J965"/>
  <c r="K965" s="1"/>
  <c r="N965" l="1"/>
  <c r="O965" s="1"/>
  <c r="G965"/>
  <c r="H965" s="1"/>
  <c r="I965"/>
  <c r="M965" l="1"/>
  <c r="E966" l="1"/>
  <c r="F966" s="1"/>
  <c r="L966" s="1"/>
  <c r="J966"/>
  <c r="K966" s="1"/>
  <c r="N966" l="1"/>
  <c r="O966" s="1"/>
  <c r="G966"/>
  <c r="H966" s="1"/>
  <c r="I966"/>
  <c r="M966" l="1"/>
  <c r="E967" l="1"/>
  <c r="F967" s="1"/>
  <c r="L967" s="1"/>
  <c r="J967"/>
  <c r="K967" s="1"/>
  <c r="N967" l="1"/>
  <c r="O967" s="1"/>
  <c r="G967"/>
  <c r="H967" s="1"/>
  <c r="I967"/>
  <c r="M967" l="1"/>
  <c r="E968" l="1"/>
  <c r="F968" s="1"/>
  <c r="L968" s="1"/>
  <c r="J968"/>
  <c r="K968" s="1"/>
  <c r="N968" l="1"/>
  <c r="O968" s="1"/>
  <c r="G968"/>
  <c r="H968" s="1"/>
  <c r="I968"/>
  <c r="M968" l="1"/>
  <c r="E969" l="1"/>
  <c r="F969" s="1"/>
  <c r="L969" s="1"/>
  <c r="J969"/>
  <c r="N969" s="1"/>
  <c r="O969" s="1"/>
  <c r="K969" l="1"/>
  <c r="G969"/>
  <c r="H969" s="1"/>
  <c r="I969"/>
  <c r="M969" l="1"/>
  <c r="E970" l="1"/>
  <c r="F970" s="1"/>
  <c r="J970"/>
  <c r="N970" s="1"/>
  <c r="O970" s="1"/>
  <c r="K970" l="1"/>
  <c r="I970"/>
  <c r="G970"/>
  <c r="H970" s="1"/>
  <c r="L970" s="1"/>
  <c r="M970" l="1"/>
  <c r="E971" l="1"/>
  <c r="F971" s="1"/>
  <c r="L971" s="1"/>
  <c r="J971"/>
  <c r="N971" s="1"/>
  <c r="O971" s="1"/>
  <c r="K971" l="1"/>
  <c r="G971"/>
  <c r="H971" s="1"/>
  <c r="I971"/>
  <c r="M971" l="1"/>
  <c r="E972" l="1"/>
  <c r="F972" s="1"/>
  <c r="L972" s="1"/>
  <c r="J972"/>
  <c r="N972" s="1"/>
  <c r="O972" s="1"/>
  <c r="K972" l="1"/>
  <c r="G972"/>
  <c r="H972" s="1"/>
  <c r="I972"/>
  <c r="M972" l="1"/>
  <c r="E973" l="1"/>
  <c r="F973" s="1"/>
  <c r="L973" s="1"/>
  <c r="J973"/>
  <c r="N973" s="1"/>
  <c r="O973" s="1"/>
  <c r="K973" l="1"/>
  <c r="I973"/>
  <c r="G973"/>
  <c r="H973" s="1"/>
  <c r="M973" l="1"/>
  <c r="E974" l="1"/>
  <c r="F974" s="1"/>
  <c r="J974"/>
  <c r="N974" s="1"/>
  <c r="O974" s="1"/>
  <c r="K974" l="1"/>
  <c r="G974"/>
  <c r="H974" s="1"/>
  <c r="L974" s="1"/>
  <c r="I974"/>
  <c r="M974" l="1"/>
  <c r="E975" l="1"/>
  <c r="F975" s="1"/>
  <c r="J975"/>
  <c r="N975" s="1"/>
  <c r="O975" s="1"/>
  <c r="K975" l="1"/>
  <c r="I975"/>
  <c r="G975"/>
  <c r="H975" s="1"/>
  <c r="L975" s="1"/>
  <c r="M975" l="1"/>
  <c r="E976" l="1"/>
  <c r="F976" s="1"/>
  <c r="L976" s="1"/>
  <c r="J976"/>
  <c r="N976" s="1"/>
  <c r="O976" s="1"/>
  <c r="K976" l="1"/>
  <c r="G976"/>
  <c r="H976" s="1"/>
  <c r="I976"/>
  <c r="M976" l="1"/>
  <c r="E977" l="1"/>
  <c r="F977" s="1"/>
  <c r="L977" s="1"/>
  <c r="J977"/>
  <c r="N977" s="1"/>
  <c r="O977" s="1"/>
  <c r="K977" l="1"/>
  <c r="G977"/>
  <c r="H977" s="1"/>
  <c r="I977"/>
  <c r="M977" l="1"/>
  <c r="E978" l="1"/>
  <c r="F978" s="1"/>
  <c r="L978" s="1"/>
  <c r="J978"/>
  <c r="K978" s="1"/>
  <c r="N978" l="1"/>
  <c r="O978" s="1"/>
  <c r="G978"/>
  <c r="H978" s="1"/>
  <c r="I978"/>
  <c r="M978" l="1"/>
  <c r="E979" l="1"/>
  <c r="F979" s="1"/>
  <c r="J979"/>
  <c r="K979" s="1"/>
  <c r="N979" l="1"/>
  <c r="O979" s="1"/>
  <c r="I979"/>
  <c r="G979"/>
  <c r="H979" s="1"/>
  <c r="L979" l="1"/>
  <c r="M979"/>
  <c r="E980" l="1"/>
  <c r="F980" s="1"/>
  <c r="J980"/>
  <c r="N980" s="1"/>
  <c r="O980" s="1"/>
  <c r="K980" l="1"/>
  <c r="I980"/>
  <c r="G980"/>
  <c r="H980" s="1"/>
  <c r="L980" s="1"/>
  <c r="M980" l="1"/>
  <c r="E981" l="1"/>
  <c r="F981" s="1"/>
  <c r="L981" s="1"/>
  <c r="J981"/>
  <c r="N981" s="1"/>
  <c r="O981" s="1"/>
  <c r="K981" l="1"/>
  <c r="I981"/>
  <c r="G981"/>
  <c r="H981" s="1"/>
  <c r="M981" l="1"/>
  <c r="E982" l="1"/>
  <c r="F982" s="1"/>
  <c r="J982"/>
  <c r="N982" s="1"/>
  <c r="O982" s="1"/>
  <c r="K982" l="1"/>
  <c r="G982"/>
  <c r="H982" s="1"/>
  <c r="L982" s="1"/>
  <c r="I982"/>
  <c r="M982" l="1"/>
  <c r="E983" l="1"/>
  <c r="F983" s="1"/>
  <c r="J983"/>
  <c r="K983" s="1"/>
  <c r="N983" l="1"/>
  <c r="O983" s="1"/>
  <c r="G983"/>
  <c r="H983" s="1"/>
  <c r="L983" s="1"/>
  <c r="I983"/>
  <c r="M983" l="1"/>
  <c r="E984" l="1"/>
  <c r="F984" s="1"/>
  <c r="L984" s="1"/>
  <c r="J984"/>
  <c r="N984" s="1"/>
  <c r="O984" s="1"/>
  <c r="K984" l="1"/>
  <c r="G984"/>
  <c r="H984" s="1"/>
  <c r="I984"/>
  <c r="M984" l="1"/>
  <c r="E985" l="1"/>
  <c r="F985" s="1"/>
  <c r="L985" s="1"/>
  <c r="J985"/>
  <c r="K985" s="1"/>
  <c r="N985" l="1"/>
  <c r="O985" s="1"/>
  <c r="I985"/>
  <c r="G985"/>
  <c r="H985" s="1"/>
  <c r="M985" l="1"/>
  <c r="E986" l="1"/>
  <c r="F986" s="1"/>
  <c r="L986" s="1"/>
  <c r="J986"/>
  <c r="N986" s="1"/>
  <c r="O986" s="1"/>
  <c r="K986" l="1"/>
  <c r="I986"/>
  <c r="G986"/>
  <c r="H986" s="1"/>
  <c r="M986" l="1"/>
  <c r="E987" l="1"/>
  <c r="F987" s="1"/>
  <c r="L987" s="1"/>
  <c r="J987"/>
  <c r="N987" s="1"/>
  <c r="O987" s="1"/>
  <c r="K987" l="1"/>
  <c r="I987"/>
  <c r="G987"/>
  <c r="H987" s="1"/>
  <c r="M987" l="1"/>
  <c r="E988" l="1"/>
  <c r="F988" s="1"/>
  <c r="L988" s="1"/>
  <c r="J988"/>
  <c r="K988" s="1"/>
  <c r="N988" l="1"/>
  <c r="O988" s="1"/>
  <c r="G988"/>
  <c r="H988" s="1"/>
  <c r="I988"/>
  <c r="M988" l="1"/>
  <c r="E989" l="1"/>
  <c r="F989" s="1"/>
  <c r="L989" s="1"/>
  <c r="J989"/>
  <c r="N989" s="1"/>
  <c r="O989" s="1"/>
  <c r="K989" l="1"/>
  <c r="G989"/>
  <c r="H989" s="1"/>
  <c r="I989"/>
  <c r="M989" l="1"/>
  <c r="E990" l="1"/>
  <c r="F990" s="1"/>
  <c r="L990" s="1"/>
  <c r="J990"/>
  <c r="K990" s="1"/>
  <c r="N990" l="1"/>
  <c r="O990" s="1"/>
  <c r="I990"/>
  <c r="G990"/>
  <c r="H990" s="1"/>
  <c r="M990" l="1"/>
  <c r="E991" l="1"/>
  <c r="F991" s="1"/>
  <c r="L991" s="1"/>
  <c r="J991"/>
  <c r="N991" s="1"/>
  <c r="O991" s="1"/>
  <c r="K991" l="1"/>
  <c r="I991"/>
  <c r="G991"/>
  <c r="H991" s="1"/>
  <c r="M991" l="1"/>
  <c r="E992" l="1"/>
  <c r="F992" s="1"/>
  <c r="L992" s="1"/>
  <c r="J992"/>
  <c r="K992" s="1"/>
  <c r="N992" l="1"/>
  <c r="O992" s="1"/>
  <c r="I992"/>
  <c r="G992"/>
  <c r="H992" s="1"/>
  <c r="M992" l="1"/>
  <c r="E993" l="1"/>
  <c r="F993" s="1"/>
  <c r="L993" s="1"/>
  <c r="J993"/>
  <c r="N993" s="1"/>
  <c r="O993" s="1"/>
  <c r="K993" l="1"/>
  <c r="G993"/>
  <c r="H993" s="1"/>
  <c r="I993"/>
  <c r="M993" l="1"/>
  <c r="E994" l="1"/>
  <c r="F994" s="1"/>
  <c r="L994" s="1"/>
  <c r="J994"/>
  <c r="K994" s="1"/>
  <c r="N994" l="1"/>
  <c r="O994" s="1"/>
  <c r="I994"/>
  <c r="G994"/>
  <c r="H994" s="1"/>
  <c r="M994" l="1"/>
  <c r="E995" l="1"/>
  <c r="F995" s="1"/>
  <c r="L995" s="1"/>
  <c r="J995"/>
  <c r="N995" s="1"/>
  <c r="O995" s="1"/>
  <c r="K995" l="1"/>
  <c r="G995"/>
  <c r="H995" s="1"/>
  <c r="I995"/>
  <c r="M995" l="1"/>
  <c r="E996" l="1"/>
  <c r="F996" s="1"/>
  <c r="L996" s="1"/>
  <c r="J996"/>
  <c r="K996" s="1"/>
  <c r="N996" l="1"/>
  <c r="O996" s="1"/>
  <c r="I996"/>
  <c r="G996"/>
  <c r="H996" s="1"/>
  <c r="M996" l="1"/>
  <c r="E997" l="1"/>
  <c r="F997" s="1"/>
  <c r="L997" s="1"/>
  <c r="J997"/>
  <c r="K997" s="1"/>
  <c r="N997" l="1"/>
  <c r="O997" s="1"/>
  <c r="G997"/>
  <c r="H997" s="1"/>
  <c r="I997"/>
  <c r="M997" l="1"/>
  <c r="E998" l="1"/>
  <c r="F998" s="1"/>
  <c r="L998" s="1"/>
  <c r="J998"/>
  <c r="K998" s="1"/>
  <c r="N998" l="1"/>
  <c r="O998" s="1"/>
  <c r="G998"/>
  <c r="H998" s="1"/>
  <c r="I998"/>
  <c r="M998" l="1"/>
  <c r="E999" l="1"/>
  <c r="F999" s="1"/>
  <c r="L999" s="1"/>
  <c r="J999"/>
  <c r="N999" s="1"/>
  <c r="O999" s="1"/>
  <c r="K999" l="1"/>
  <c r="I999"/>
  <c r="G999"/>
  <c r="H999" s="1"/>
  <c r="M999" l="1"/>
  <c r="E1000" l="1"/>
  <c r="F1000" s="1"/>
  <c r="L1000" s="1"/>
  <c r="J1000"/>
  <c r="N1000" s="1"/>
  <c r="O1000" s="1"/>
  <c r="K1000" l="1"/>
  <c r="G1000"/>
  <c r="H1000" s="1"/>
  <c r="I1000"/>
  <c r="M1000" l="1"/>
  <c r="E1001" l="1"/>
  <c r="F1001" s="1"/>
  <c r="L1001" s="1"/>
  <c r="J1001"/>
  <c r="K1001" s="1"/>
  <c r="N1001" l="1"/>
  <c r="O1001" s="1"/>
  <c r="I1001"/>
  <c r="G1001"/>
  <c r="H1001" s="1"/>
  <c r="M1001" l="1"/>
  <c r="E1002" l="1"/>
  <c r="F1002" s="1"/>
  <c r="L1002" s="1"/>
  <c r="J1002"/>
  <c r="N1002" s="1"/>
  <c r="O1002" s="1"/>
  <c r="K1002" l="1"/>
  <c r="I1002"/>
  <c r="G1002"/>
  <c r="H1002" s="1"/>
  <c r="M1002" l="1"/>
  <c r="E1003" l="1"/>
  <c r="F1003" s="1"/>
  <c r="L1003" s="1"/>
  <c r="J1003"/>
  <c r="K1003" s="1"/>
  <c r="N1003" l="1"/>
  <c r="O1003" s="1"/>
  <c r="I1003"/>
  <c r="G1003"/>
  <c r="H1003" s="1"/>
  <c r="M1003" l="1"/>
  <c r="E1004" l="1"/>
  <c r="F1004" s="1"/>
  <c r="L1004" s="1"/>
  <c r="J1004"/>
  <c r="K1004" s="1"/>
  <c r="N1004" l="1"/>
  <c r="O1004" s="1"/>
  <c r="G1004"/>
  <c r="H1004" s="1"/>
  <c r="I1004"/>
  <c r="M1004" l="1"/>
  <c r="E1005" l="1"/>
  <c r="F1005" s="1"/>
  <c r="L1005" s="1"/>
  <c r="J1005"/>
  <c r="N1005" s="1"/>
  <c r="O1005" s="1"/>
  <c r="K1005" l="1"/>
  <c r="G1005"/>
  <c r="H1005" s="1"/>
  <c r="I1005"/>
  <c r="M1005" l="1"/>
  <c r="E1006" l="1"/>
  <c r="F1006" s="1"/>
  <c r="L1006" s="1"/>
  <c r="J1006"/>
  <c r="N1006" s="1"/>
  <c r="O1006" s="1"/>
  <c r="K1006" l="1"/>
  <c r="I1006"/>
  <c r="G1006"/>
  <c r="H1006" s="1"/>
  <c r="M1006" l="1"/>
  <c r="E1007" l="1"/>
  <c r="F1007" s="1"/>
  <c r="L1007" s="1"/>
  <c r="J1007"/>
  <c r="N1007" s="1"/>
  <c r="O1007" s="1"/>
  <c r="K1007" l="1"/>
  <c r="I1007"/>
  <c r="G1007"/>
  <c r="H1007" s="1"/>
  <c r="M1007" l="1"/>
  <c r="E1008" l="1"/>
  <c r="F1008" s="1"/>
  <c r="L1008" s="1"/>
  <c r="J1008"/>
  <c r="N1008" s="1"/>
  <c r="O1008" s="1"/>
  <c r="K1008" l="1"/>
  <c r="I1008"/>
  <c r="G1008"/>
  <c r="H1008" s="1"/>
  <c r="M1008" l="1"/>
  <c r="E1009" l="1"/>
  <c r="F1009" s="1"/>
  <c r="L1009" s="1"/>
  <c r="J1009"/>
  <c r="K1009" s="1"/>
  <c r="N1009" l="1"/>
  <c r="O1009" s="1"/>
  <c r="G1009"/>
  <c r="H1009" s="1"/>
  <c r="I1009"/>
  <c r="M1009" l="1"/>
  <c r="E1010" l="1"/>
  <c r="F1010" s="1"/>
  <c r="L1010" s="1"/>
  <c r="J1010"/>
  <c r="K1010" s="1"/>
  <c r="N1010" l="1"/>
  <c r="O1010" s="1"/>
  <c r="I1010"/>
  <c r="G1010"/>
  <c r="H1010" s="1"/>
  <c r="M1010" l="1"/>
  <c r="E1011" l="1"/>
  <c r="F1011" s="1"/>
  <c r="L1011" s="1"/>
  <c r="J1011"/>
  <c r="K1011" s="1"/>
  <c r="N1011" l="1"/>
  <c r="O1011" s="1"/>
  <c r="I1011"/>
  <c r="G1011"/>
  <c r="H1011" s="1"/>
  <c r="M1011" l="1"/>
  <c r="E1012" l="1"/>
  <c r="F1012" s="1"/>
  <c r="L1012" s="1"/>
  <c r="J1012"/>
  <c r="K1012" s="1"/>
  <c r="N1012" l="1"/>
  <c r="O1012" s="1"/>
  <c r="I1012"/>
  <c r="G1012"/>
  <c r="H1012" s="1"/>
  <c r="M1012" l="1"/>
  <c r="E1013" l="1"/>
  <c r="F1013" s="1"/>
  <c r="J1013"/>
  <c r="N1013" s="1"/>
  <c r="O1013" s="1"/>
  <c r="K1013" l="1"/>
  <c r="G1013"/>
  <c r="H1013" s="1"/>
  <c r="L1013" s="1"/>
  <c r="I1013"/>
  <c r="M1013" l="1"/>
  <c r="E1014" l="1"/>
  <c r="F1014" s="1"/>
  <c r="L1014" s="1"/>
  <c r="J1014"/>
  <c r="K1014" s="1"/>
  <c r="N1014" l="1"/>
  <c r="O1014" s="1"/>
  <c r="G1014"/>
  <c r="H1014" s="1"/>
  <c r="I1014"/>
  <c r="M1014" l="1"/>
  <c r="E1015" l="1"/>
  <c r="F1015" s="1"/>
  <c r="J1015"/>
  <c r="N1015" s="1"/>
  <c r="O1015" s="1"/>
  <c r="K1015" l="1"/>
  <c r="I1015"/>
  <c r="G1015"/>
  <c r="H1015" s="1"/>
  <c r="L1015" s="1"/>
  <c r="M1015" l="1"/>
  <c r="E1016" l="1"/>
  <c r="F1016" s="1"/>
  <c r="L1016" s="1"/>
  <c r="J1016"/>
  <c r="N1016" s="1"/>
  <c r="O1016" s="1"/>
  <c r="K1016" l="1"/>
  <c r="G1016"/>
  <c r="H1016" s="1"/>
  <c r="I1016"/>
  <c r="M1016" l="1"/>
  <c r="E1017" l="1"/>
  <c r="F1017" s="1"/>
  <c r="L1017" s="1"/>
  <c r="J1017"/>
  <c r="K1017" s="1"/>
  <c r="N1017" l="1"/>
  <c r="O1017" s="1"/>
  <c r="I1017"/>
  <c r="G1017"/>
  <c r="H1017" s="1"/>
  <c r="M1017" l="1"/>
  <c r="E1018" l="1"/>
  <c r="F1018" s="1"/>
  <c r="L1018" s="1"/>
  <c r="J1018"/>
  <c r="K1018" s="1"/>
  <c r="N1018" l="1"/>
  <c r="O1018" s="1"/>
  <c r="I1018"/>
  <c r="G1018"/>
  <c r="H1018" s="1"/>
  <c r="M1018" l="1"/>
  <c r="E1019" l="1"/>
  <c r="F1019" s="1"/>
  <c r="L1019" s="1"/>
  <c r="J1019"/>
  <c r="K1019" s="1"/>
  <c r="N1019" l="1"/>
  <c r="O1019" s="1"/>
  <c r="I1019"/>
  <c r="G1019"/>
  <c r="H1019" s="1"/>
  <c r="M1019" l="1"/>
  <c r="E1020" l="1"/>
  <c r="F1020" s="1"/>
  <c r="L1020" s="1"/>
  <c r="J1020"/>
  <c r="K1020" s="1"/>
  <c r="N1020" l="1"/>
  <c r="O1020" s="1"/>
  <c r="G1020"/>
  <c r="H1020" s="1"/>
  <c r="I1020"/>
  <c r="M1020" l="1"/>
  <c r="E1021" l="1"/>
  <c r="F1021" s="1"/>
  <c r="L1021" s="1"/>
  <c r="J1021"/>
  <c r="N1021" s="1"/>
  <c r="O1021" s="1"/>
  <c r="K1021" l="1"/>
  <c r="I1021"/>
  <c r="G1021"/>
  <c r="H1021" s="1"/>
  <c r="M1021" l="1"/>
  <c r="E1022" l="1"/>
  <c r="F1022" s="1"/>
  <c r="L1022" s="1"/>
  <c r="J1022"/>
  <c r="K1022" s="1"/>
  <c r="N1022" l="1"/>
  <c r="O1022" s="1"/>
  <c r="G1022"/>
  <c r="H1022" s="1"/>
  <c r="I1022"/>
  <c r="M1022" l="1"/>
  <c r="E1023" l="1"/>
  <c r="F1023" s="1"/>
  <c r="L1023" s="1"/>
  <c r="J1023"/>
  <c r="K1023" s="1"/>
  <c r="N1023" l="1"/>
  <c r="O1023" s="1"/>
  <c r="I1023"/>
  <c r="G1023"/>
  <c r="H1023" s="1"/>
  <c r="M1023" l="1"/>
  <c r="E1024" l="1"/>
  <c r="F1024" s="1"/>
  <c r="L1024" s="1"/>
  <c r="J1024"/>
  <c r="K1024" s="1"/>
  <c r="N1024" l="1"/>
  <c r="O1024" s="1"/>
  <c r="G1024"/>
  <c r="H1024" s="1"/>
  <c r="I1024"/>
  <c r="M1024" l="1"/>
  <c r="E1025" l="1"/>
  <c r="F1025" s="1"/>
  <c r="L1025" s="1"/>
  <c r="J1025"/>
  <c r="N1025" s="1"/>
  <c r="O1025" s="1"/>
  <c r="K1025" l="1"/>
  <c r="G1025"/>
  <c r="H1025" s="1"/>
  <c r="I1025"/>
  <c r="M1025" l="1"/>
  <c r="E1026" l="1"/>
  <c r="F1026" s="1"/>
  <c r="L1026" s="1"/>
  <c r="J1026"/>
  <c r="K1026" s="1"/>
  <c r="N1026" l="1"/>
  <c r="O1026" s="1"/>
  <c r="G1026"/>
  <c r="H1026" s="1"/>
  <c r="I1026"/>
  <c r="M1026" l="1"/>
  <c r="E1027" l="1"/>
  <c r="F1027" s="1"/>
  <c r="L1027" s="1"/>
  <c r="J1027"/>
  <c r="K1027" s="1"/>
  <c r="N1027" l="1"/>
  <c r="O1027" s="1"/>
  <c r="G1027"/>
  <c r="H1027" s="1"/>
  <c r="I1027"/>
  <c r="M1027" l="1"/>
  <c r="E1028" l="1"/>
  <c r="F1028" s="1"/>
  <c r="L1028" s="1"/>
  <c r="J1028"/>
  <c r="N1028" s="1"/>
  <c r="O1028" s="1"/>
  <c r="K1028" l="1"/>
  <c r="I1028"/>
  <c r="G1028"/>
  <c r="H1028" s="1"/>
  <c r="M1028" l="1"/>
  <c r="E1029" l="1"/>
  <c r="F1029" s="1"/>
  <c r="L1029" s="1"/>
  <c r="J1029"/>
  <c r="N1029" s="1"/>
  <c r="O1029" s="1"/>
  <c r="K1029" l="1"/>
  <c r="G1029"/>
  <c r="H1029" s="1"/>
  <c r="I1029"/>
  <c r="M1029" l="1"/>
  <c r="E1030" l="1"/>
  <c r="F1030" s="1"/>
  <c r="J1030"/>
  <c r="N1030" s="1"/>
  <c r="O1030" s="1"/>
  <c r="K1030" l="1"/>
  <c r="G1030"/>
  <c r="H1030" s="1"/>
  <c r="L1030" s="1"/>
  <c r="I1030"/>
  <c r="M1030" l="1"/>
  <c r="E1031" l="1"/>
  <c r="F1031" s="1"/>
  <c r="J1031"/>
  <c r="N1031" s="1"/>
  <c r="O1031" s="1"/>
  <c r="K1031" l="1"/>
  <c r="I1031"/>
  <c r="G1031"/>
  <c r="H1031" s="1"/>
  <c r="L1031" s="1"/>
  <c r="M1031" l="1"/>
  <c r="E1032" l="1"/>
  <c r="F1032" s="1"/>
  <c r="L1032" s="1"/>
  <c r="J1032"/>
  <c r="N1032" s="1"/>
  <c r="O1032" s="1"/>
  <c r="K1032" l="1"/>
  <c r="G1032"/>
  <c r="H1032" s="1"/>
  <c r="I1032"/>
  <c r="M1032" l="1"/>
  <c r="E1033" l="1"/>
  <c r="F1033" s="1"/>
  <c r="L1033" s="1"/>
  <c r="J1033"/>
  <c r="N1033" s="1"/>
  <c r="O1033" s="1"/>
  <c r="K1033" l="1"/>
  <c r="I1033"/>
  <c r="G1033"/>
  <c r="H1033" s="1"/>
  <c r="M1033" l="1"/>
  <c r="E1034" l="1"/>
  <c r="F1034" s="1"/>
  <c r="L1034" s="1"/>
  <c r="J1034"/>
  <c r="N1034" s="1"/>
  <c r="O1034" s="1"/>
  <c r="K1034" l="1"/>
  <c r="I1034"/>
  <c r="G1034"/>
  <c r="H1034" s="1"/>
  <c r="M1034" l="1"/>
  <c r="E1035" l="1"/>
  <c r="F1035" s="1"/>
  <c r="L1035" s="1"/>
  <c r="J1035"/>
  <c r="N1035" s="1"/>
  <c r="O1035" s="1"/>
  <c r="K1035" l="1"/>
  <c r="G1035"/>
  <c r="H1035" s="1"/>
  <c r="I1035"/>
  <c r="M1035" l="1"/>
  <c r="E1036" l="1"/>
  <c r="F1036" s="1"/>
  <c r="L1036" s="1"/>
  <c r="J1036"/>
  <c r="K1036" s="1"/>
  <c r="N1036" l="1"/>
  <c r="O1036" s="1"/>
  <c r="I1036"/>
  <c r="G1036"/>
  <c r="H1036" s="1"/>
  <c r="M1036" l="1"/>
  <c r="E1037" l="1"/>
  <c r="F1037" s="1"/>
  <c r="L1037" s="1"/>
  <c r="J1037"/>
  <c r="N1037" s="1"/>
  <c r="O1037" s="1"/>
  <c r="K1037" l="1"/>
  <c r="G1037"/>
  <c r="H1037" s="1"/>
  <c r="I1037"/>
  <c r="M1037" l="1"/>
  <c r="E1038" l="1"/>
  <c r="F1038" s="1"/>
  <c r="L1038" s="1"/>
  <c r="J1038"/>
  <c r="N1038" s="1"/>
  <c r="O1038" s="1"/>
  <c r="K1038" l="1"/>
  <c r="I1038"/>
  <c r="G1038"/>
  <c r="H1038" s="1"/>
  <c r="M1038" l="1"/>
  <c r="E1039" l="1"/>
  <c r="F1039" s="1"/>
  <c r="L1039" s="1"/>
  <c r="J1039"/>
  <c r="N1039" s="1"/>
  <c r="O1039" s="1"/>
  <c r="K1039" l="1"/>
  <c r="I1039"/>
  <c r="G1039"/>
  <c r="H1039" s="1"/>
  <c r="M1039" l="1"/>
  <c r="E1040" l="1"/>
  <c r="F1040" s="1"/>
  <c r="L1040" s="1"/>
  <c r="J1040"/>
  <c r="N1040" s="1"/>
  <c r="O1040" s="1"/>
  <c r="K1040" l="1"/>
  <c r="G1040"/>
  <c r="H1040" s="1"/>
  <c r="I1040"/>
  <c r="M1040" l="1"/>
  <c r="E1041" l="1"/>
  <c r="F1041" s="1"/>
  <c r="L1041" s="1"/>
  <c r="J1041"/>
  <c r="N1041" s="1"/>
  <c r="O1041" s="1"/>
  <c r="K1041" l="1"/>
  <c r="I1041"/>
  <c r="G1041"/>
  <c r="H1041" s="1"/>
  <c r="M1041" l="1"/>
  <c r="E1042" l="1"/>
  <c r="F1042" s="1"/>
  <c r="L1042" s="1"/>
  <c r="J1042"/>
  <c r="N1042" s="1"/>
  <c r="O1042" s="1"/>
  <c r="K1042" l="1"/>
  <c r="I1042"/>
  <c r="G1042"/>
  <c r="H1042" s="1"/>
  <c r="M1042" l="1"/>
  <c r="E1043" l="1"/>
  <c r="F1043" s="1"/>
  <c r="L1043" s="1"/>
  <c r="J1043"/>
  <c r="K1043" s="1"/>
  <c r="N1043" l="1"/>
  <c r="O1043" s="1"/>
  <c r="G1043"/>
  <c r="H1043" s="1"/>
  <c r="I1043"/>
  <c r="M1043" l="1"/>
  <c r="E1044" l="1"/>
  <c r="F1044" s="1"/>
  <c r="L1044" s="1"/>
  <c r="J1044"/>
  <c r="N1044" s="1"/>
  <c r="O1044" s="1"/>
  <c r="K1044" l="1"/>
  <c r="G1044"/>
  <c r="H1044" s="1"/>
  <c r="I1044"/>
  <c r="M1044" l="1"/>
  <c r="E1045" l="1"/>
  <c r="F1045" s="1"/>
  <c r="L1045" s="1"/>
  <c r="J1045"/>
  <c r="N1045" s="1"/>
  <c r="O1045" s="1"/>
  <c r="K1045" l="1"/>
  <c r="I1045"/>
  <c r="G1045"/>
  <c r="H1045" s="1"/>
  <c r="M1045" l="1"/>
  <c r="E1046" l="1"/>
  <c r="F1046" s="1"/>
  <c r="L1046" s="1"/>
  <c r="J1046"/>
  <c r="N1046" s="1"/>
  <c r="O1046" s="1"/>
  <c r="K1046" l="1"/>
  <c r="G1046"/>
  <c r="H1046" s="1"/>
  <c r="I1046"/>
  <c r="M1046" l="1"/>
  <c r="E1047" l="1"/>
  <c r="F1047" s="1"/>
  <c r="L1047" s="1"/>
  <c r="J1047"/>
  <c r="K1047" s="1"/>
  <c r="N1047" l="1"/>
  <c r="O1047" s="1"/>
  <c r="G1047"/>
  <c r="H1047" s="1"/>
  <c r="I1047"/>
  <c r="M1047" l="1"/>
  <c r="E1048" l="1"/>
  <c r="F1048" s="1"/>
  <c r="L1048" s="1"/>
  <c r="J1048"/>
  <c r="N1048" s="1"/>
  <c r="O1048" s="1"/>
  <c r="K1048" l="1"/>
  <c r="G1048"/>
  <c r="H1048" s="1"/>
  <c r="I1048"/>
  <c r="M1048" l="1"/>
  <c r="E1049" l="1"/>
  <c r="F1049" s="1"/>
  <c r="L1049" s="1"/>
  <c r="J1049"/>
  <c r="N1049" s="1"/>
  <c r="O1049" s="1"/>
  <c r="K1049" l="1"/>
  <c r="I1049"/>
  <c r="G1049"/>
  <c r="H1049" s="1"/>
  <c r="M1049" l="1"/>
  <c r="E1050" l="1"/>
  <c r="F1050" s="1"/>
  <c r="L1050" s="1"/>
  <c r="J1050"/>
  <c r="N1050" s="1"/>
  <c r="O1050" s="1"/>
  <c r="K1050" l="1"/>
  <c r="G1050"/>
  <c r="H1050" s="1"/>
  <c r="I1050"/>
  <c r="M1050" l="1"/>
  <c r="E1051" l="1"/>
  <c r="F1051" s="1"/>
  <c r="L1051" s="1"/>
  <c r="J1051"/>
  <c r="N1051" s="1"/>
  <c r="O1051" s="1"/>
  <c r="K1051" l="1"/>
  <c r="G1051"/>
  <c r="H1051" s="1"/>
  <c r="I1051"/>
  <c r="M1051" l="1"/>
  <c r="E1052" l="1"/>
  <c r="F1052" s="1"/>
  <c r="L1052" s="1"/>
  <c r="J1052"/>
  <c r="K1052" s="1"/>
  <c r="N1052" l="1"/>
  <c r="O1052" s="1"/>
  <c r="I1052"/>
  <c r="G1052"/>
  <c r="H1052" s="1"/>
  <c r="M1052" l="1"/>
  <c r="E1053" l="1"/>
  <c r="F1053" s="1"/>
  <c r="L1053" s="1"/>
  <c r="J1053"/>
  <c r="N1053" s="1"/>
  <c r="O1053" s="1"/>
  <c r="K1053" l="1"/>
  <c r="G1053"/>
  <c r="H1053" s="1"/>
  <c r="I1053"/>
  <c r="M1053" l="1"/>
  <c r="E1054" l="1"/>
  <c r="F1054" s="1"/>
  <c r="L1054" s="1"/>
  <c r="J1054"/>
  <c r="N1054" s="1"/>
  <c r="O1054" s="1"/>
  <c r="K1054" l="1"/>
  <c r="I1054"/>
  <c r="G1054"/>
  <c r="H1054" s="1"/>
  <c r="M1054" l="1"/>
  <c r="E1055" l="1"/>
  <c r="F1055" s="1"/>
  <c r="L1055" s="1"/>
  <c r="J1055"/>
  <c r="N1055" s="1"/>
  <c r="O1055" s="1"/>
  <c r="K1055" l="1"/>
  <c r="G1055"/>
  <c r="H1055" s="1"/>
  <c r="I1055"/>
  <c r="M1055" l="1"/>
  <c r="E1056" l="1"/>
  <c r="F1056" s="1"/>
  <c r="L1056" s="1"/>
  <c r="J1056"/>
  <c r="N1056" s="1"/>
  <c r="O1056" s="1"/>
  <c r="K1056" l="1"/>
  <c r="I1056"/>
  <c r="G1056"/>
  <c r="H1056" s="1"/>
  <c r="M1056" l="1"/>
  <c r="E1057" l="1"/>
  <c r="F1057" s="1"/>
  <c r="J1057"/>
  <c r="N1057" s="1"/>
  <c r="O1057" s="1"/>
  <c r="K1057" l="1"/>
  <c r="I1057"/>
  <c r="G1057"/>
  <c r="H1057" s="1"/>
  <c r="L1057" s="1"/>
  <c r="M1057" l="1"/>
  <c r="E1058" l="1"/>
  <c r="F1058" s="1"/>
  <c r="L1058" s="1"/>
  <c r="J1058"/>
  <c r="N1058" s="1"/>
  <c r="O1058" s="1"/>
  <c r="K1058" l="1"/>
  <c r="G1058"/>
  <c r="H1058" s="1"/>
  <c r="I1058"/>
  <c r="M1058" l="1"/>
  <c r="E1059" l="1"/>
  <c r="F1059" s="1"/>
  <c r="L1059" s="1"/>
  <c r="J1059"/>
  <c r="N1059" s="1"/>
  <c r="O1059" s="1"/>
  <c r="K1059" l="1"/>
  <c r="G1059"/>
  <c r="H1059" s="1"/>
  <c r="I1059"/>
  <c r="M1059" l="1"/>
  <c r="E1060" l="1"/>
  <c r="F1060" s="1"/>
  <c r="J1060"/>
  <c r="N1060" s="1"/>
  <c r="O1060" s="1"/>
  <c r="K1060" l="1"/>
  <c r="G1060"/>
  <c r="H1060" s="1"/>
  <c r="L1060" s="1"/>
  <c r="I1060"/>
  <c r="M1060" l="1"/>
  <c r="E1061" l="1"/>
  <c r="F1061" s="1"/>
  <c r="J1061"/>
  <c r="N1061" s="1"/>
  <c r="O1061" s="1"/>
  <c r="K1061" l="1"/>
  <c r="I1061"/>
  <c r="G1061"/>
  <c r="H1061" s="1"/>
  <c r="L1061" s="1"/>
  <c r="M1061" l="1"/>
  <c r="E1062" l="1"/>
  <c r="F1062" s="1"/>
  <c r="L1062" s="1"/>
  <c r="J1062"/>
  <c r="N1062" s="1"/>
  <c r="O1062" s="1"/>
  <c r="K1062" l="1"/>
  <c r="G1062"/>
  <c r="H1062" s="1"/>
  <c r="I1062"/>
  <c r="M1062" l="1"/>
  <c r="E1063" l="1"/>
  <c r="F1063" s="1"/>
  <c r="L1063" s="1"/>
  <c r="J1063"/>
  <c r="N1063" s="1"/>
  <c r="O1063" s="1"/>
  <c r="K1063" l="1"/>
  <c r="I1063"/>
  <c r="G1063"/>
  <c r="H1063" s="1"/>
  <c r="M1063" l="1"/>
  <c r="E1064" l="1"/>
  <c r="F1064" s="1"/>
  <c r="J1064"/>
  <c r="K1064" s="1"/>
  <c r="N1064" l="1"/>
  <c r="O1064" s="1"/>
  <c r="G1064"/>
  <c r="H1064" s="1"/>
  <c r="I1064"/>
  <c r="L1064" l="1"/>
  <c r="M1064"/>
  <c r="E1065" l="1"/>
  <c r="F1065" s="1"/>
  <c r="J1065"/>
  <c r="N1065" s="1"/>
  <c r="O1065" s="1"/>
  <c r="K1065" l="1"/>
  <c r="I1065"/>
  <c r="G1065"/>
  <c r="H1065" s="1"/>
  <c r="L1065" s="1"/>
  <c r="M1065" l="1"/>
  <c r="E1066" l="1"/>
  <c r="F1066" s="1"/>
  <c r="L1066" s="1"/>
  <c r="J1066"/>
  <c r="K1066" s="1"/>
  <c r="N1066" l="1"/>
  <c r="O1066" s="1"/>
  <c r="G1066"/>
  <c r="H1066" s="1"/>
  <c r="I1066"/>
  <c r="M1066" l="1"/>
  <c r="E1067" l="1"/>
  <c r="F1067" s="1"/>
  <c r="J1067"/>
  <c r="N1067" s="1"/>
  <c r="O1067" s="1"/>
  <c r="K1067" l="1"/>
  <c r="I1067"/>
  <c r="G1067"/>
  <c r="H1067" s="1"/>
  <c r="L1067" s="1"/>
  <c r="M1067" l="1"/>
  <c r="E1068" l="1"/>
  <c r="F1068" s="1"/>
  <c r="J1068"/>
  <c r="N1068" s="1"/>
  <c r="O1068" s="1"/>
  <c r="K1068" l="1"/>
  <c r="I1068"/>
  <c r="G1068"/>
  <c r="H1068" s="1"/>
  <c r="L1068" s="1"/>
  <c r="M1068" l="1"/>
  <c r="E1069" l="1"/>
  <c r="F1069" s="1"/>
  <c r="L1069" s="1"/>
  <c r="J1069"/>
  <c r="K1069" s="1"/>
  <c r="N1069" l="1"/>
  <c r="O1069" s="1"/>
  <c r="I1069"/>
  <c r="G1069"/>
  <c r="H1069" s="1"/>
  <c r="M1069" l="1"/>
  <c r="E1070" l="1"/>
  <c r="F1070" s="1"/>
  <c r="L1070" s="1"/>
  <c r="J1070"/>
  <c r="N1070" s="1"/>
  <c r="O1070" s="1"/>
  <c r="K1070" l="1"/>
  <c r="I1070"/>
  <c r="G1070"/>
  <c r="H1070" s="1"/>
  <c r="M1070" l="1"/>
  <c r="E1071" l="1"/>
  <c r="F1071" s="1"/>
  <c r="L1071" s="1"/>
  <c r="J1071"/>
  <c r="N1071" s="1"/>
  <c r="O1071" s="1"/>
  <c r="K1071" l="1"/>
  <c r="G1071"/>
  <c r="H1071" s="1"/>
  <c r="I1071"/>
  <c r="M1071" l="1"/>
  <c r="E1072" l="1"/>
  <c r="F1072" s="1"/>
  <c r="L1072" s="1"/>
  <c r="J1072"/>
  <c r="N1072" s="1"/>
  <c r="O1072" s="1"/>
  <c r="K1072" l="1"/>
  <c r="G1072"/>
  <c r="H1072" s="1"/>
  <c r="I1072"/>
  <c r="M1072" l="1"/>
  <c r="E1073" l="1"/>
  <c r="F1073" s="1"/>
  <c r="J1073"/>
  <c r="N1073" s="1"/>
  <c r="O1073" s="1"/>
  <c r="K1073" l="1"/>
  <c r="I1073"/>
  <c r="G1073"/>
  <c r="H1073" s="1"/>
  <c r="L1073" s="1"/>
  <c r="M1073" l="1"/>
  <c r="E1074" l="1"/>
  <c r="F1074" s="1"/>
  <c r="J1074"/>
  <c r="N1074" s="1"/>
  <c r="O1074" s="1"/>
  <c r="K1074" l="1"/>
  <c r="I1074"/>
  <c r="G1074"/>
  <c r="H1074" s="1"/>
  <c r="L1074" s="1"/>
  <c r="M1074" l="1"/>
  <c r="J1075" s="1"/>
  <c r="E1075" l="1"/>
  <c r="F1075" s="1"/>
  <c r="L1075" s="1"/>
  <c r="K1075"/>
  <c r="N1075"/>
  <c r="O1075" s="1"/>
  <c r="G1075" l="1"/>
  <c r="H1075" s="1"/>
  <c r="I1075"/>
  <c r="M1075" l="1"/>
  <c r="J1076" s="1"/>
  <c r="E1076" l="1"/>
  <c r="F1076" s="1"/>
  <c r="L1076" s="1"/>
  <c r="K1076"/>
  <c r="N1076"/>
  <c r="O1076" s="1"/>
  <c r="G1076" l="1"/>
  <c r="H1076" s="1"/>
  <c r="I1076"/>
  <c r="M1076" l="1"/>
  <c r="J1077" s="1"/>
  <c r="E1077" l="1"/>
  <c r="F1077" s="1"/>
  <c r="L1077" s="1"/>
  <c r="N1077"/>
  <c r="O1077" s="1"/>
  <c r="K1077" l="1"/>
  <c r="I1077"/>
  <c r="G1077"/>
  <c r="H1077" s="1"/>
  <c r="M1077" l="1"/>
  <c r="J1078" s="1"/>
  <c r="E1078" l="1"/>
  <c r="F1078" s="1"/>
  <c r="L1078" s="1"/>
  <c r="K1078"/>
  <c r="N1078"/>
  <c r="O1078" s="1"/>
  <c r="G1078" l="1"/>
  <c r="H1078" s="1"/>
  <c r="I1078"/>
  <c r="M1078" l="1"/>
  <c r="J1079" s="1"/>
  <c r="E1079" l="1"/>
  <c r="F1079" s="1"/>
  <c r="L1079" s="1"/>
  <c r="K1079"/>
  <c r="N1079"/>
  <c r="O1079" s="1"/>
  <c r="G1079" l="1"/>
  <c r="H1079" s="1"/>
  <c r="I1079"/>
  <c r="M1079" l="1"/>
  <c r="J1080" s="1"/>
  <c r="E1080" l="1"/>
  <c r="F1080" s="1"/>
  <c r="K1080"/>
  <c r="N1080"/>
  <c r="O1080" s="1"/>
  <c r="G1080" l="1"/>
  <c r="H1080" s="1"/>
  <c r="L1080" s="1"/>
  <c r="I1080"/>
  <c r="M1080" l="1"/>
  <c r="J1081" s="1"/>
  <c r="E1081" l="1"/>
  <c r="F1081" s="1"/>
  <c r="N1081"/>
  <c r="O1081" s="1"/>
  <c r="K1081"/>
  <c r="I1081" l="1"/>
  <c r="G1081"/>
  <c r="H1081" s="1"/>
  <c r="L1081" l="1"/>
  <c r="M1081"/>
  <c r="J1082" s="1"/>
  <c r="E1082" l="1"/>
  <c r="F1082" s="1"/>
  <c r="K1082"/>
  <c r="N1082" l="1"/>
  <c r="O1082" s="1"/>
  <c r="I1082"/>
  <c r="G1082"/>
  <c r="H1082" s="1"/>
  <c r="L1082" s="1"/>
  <c r="M1082" l="1"/>
  <c r="J1083" s="1"/>
  <c r="E1083" l="1"/>
  <c r="F1083" s="1"/>
  <c r="L1083" s="1"/>
  <c r="N1083"/>
  <c r="O1083" s="1"/>
  <c r="K1083"/>
  <c r="I1083" l="1"/>
  <c r="G1083"/>
  <c r="H1083" s="1"/>
  <c r="M1083" l="1"/>
  <c r="J1084" s="1"/>
  <c r="E1084" l="1"/>
  <c r="F1084" s="1"/>
  <c r="L1084" s="1"/>
  <c r="K1084"/>
  <c r="N1084"/>
  <c r="O1084" s="1"/>
  <c r="I1084" l="1"/>
  <c r="G1084"/>
  <c r="H1084" s="1"/>
  <c r="M1084" l="1"/>
  <c r="J1085" s="1"/>
  <c r="E1085" l="1"/>
  <c r="F1085" s="1"/>
  <c r="L1085" s="1"/>
  <c r="K1085"/>
  <c r="N1085" l="1"/>
  <c r="O1085" s="1"/>
  <c r="I1085"/>
  <c r="G1085"/>
  <c r="H1085" s="1"/>
  <c r="M1085" l="1"/>
  <c r="J1086" s="1"/>
  <c r="E1086" l="1"/>
  <c r="F1086" s="1"/>
  <c r="L1086" s="1"/>
  <c r="K1086"/>
  <c r="N1086" l="1"/>
  <c r="O1086" s="1"/>
  <c r="G1086"/>
  <c r="H1086" s="1"/>
  <c r="I1086"/>
  <c r="M1086" l="1"/>
  <c r="J1087" s="1"/>
  <c r="E1087" l="1"/>
  <c r="F1087" s="1"/>
  <c r="L1087" s="1"/>
  <c r="N1087"/>
  <c r="O1087" s="1"/>
  <c r="K1087" l="1"/>
  <c r="I1087"/>
  <c r="G1087"/>
  <c r="H1087" s="1"/>
  <c r="M1087" l="1"/>
  <c r="J1088" s="1"/>
  <c r="E1088" l="1"/>
  <c r="F1088" s="1"/>
  <c r="L1088" s="1"/>
  <c r="K1088"/>
  <c r="N1088" l="1"/>
  <c r="O1088" s="1"/>
  <c r="G1088"/>
  <c r="H1088" s="1"/>
  <c r="I1088"/>
  <c r="M1088" l="1"/>
  <c r="J1089" s="1"/>
  <c r="E1089" l="1"/>
  <c r="F1089" s="1"/>
  <c r="L1089" s="1"/>
  <c r="K1089"/>
  <c r="N1089"/>
  <c r="O1089" s="1"/>
  <c r="G1089" l="1"/>
  <c r="H1089" s="1"/>
  <c r="I1089"/>
  <c r="M1089" l="1"/>
  <c r="J1090" s="1"/>
  <c r="E1090" l="1"/>
  <c r="F1090" s="1"/>
  <c r="L1090" s="1"/>
  <c r="K1090"/>
  <c r="N1090"/>
  <c r="O1090" s="1"/>
  <c r="I1090" l="1"/>
  <c r="G1090"/>
  <c r="H1090" s="1"/>
  <c r="M1090" l="1"/>
  <c r="J1091" s="1"/>
  <c r="E1091" l="1"/>
  <c r="F1091" s="1"/>
  <c r="L1091" s="1"/>
  <c r="K1091"/>
  <c r="N1091"/>
  <c r="O1091" s="1"/>
  <c r="I1091" l="1"/>
  <c r="G1091"/>
  <c r="H1091" s="1"/>
  <c r="M1091" l="1"/>
  <c r="J1092" s="1"/>
  <c r="E1092" l="1"/>
  <c r="F1092" s="1"/>
  <c r="L1092" s="1"/>
  <c r="K1092"/>
  <c r="N1092"/>
  <c r="O1092" s="1"/>
  <c r="G1092" l="1"/>
  <c r="H1092" s="1"/>
  <c r="I1092"/>
  <c r="M1092" l="1"/>
  <c r="J1093" s="1"/>
  <c r="E1093" l="1"/>
  <c r="F1093" s="1"/>
  <c r="L1093" s="1"/>
  <c r="K1093"/>
  <c r="N1093" l="1"/>
  <c r="O1093" s="1"/>
  <c r="I1093"/>
  <c r="G1093"/>
  <c r="H1093" s="1"/>
  <c r="M1093" l="1"/>
  <c r="J1094" s="1"/>
  <c r="E1094" l="1"/>
  <c r="F1094" s="1"/>
  <c r="L1094" s="1"/>
  <c r="K1094"/>
  <c r="N1094" l="1"/>
  <c r="O1094" s="1"/>
  <c r="G1094"/>
  <c r="H1094" s="1"/>
  <c r="I1094"/>
  <c r="M1094" l="1"/>
  <c r="J1095" s="1"/>
  <c r="E1095" l="1"/>
  <c r="F1095" s="1"/>
  <c r="L1095" s="1"/>
  <c r="N1095"/>
  <c r="O1095" s="1"/>
  <c r="K1095" l="1"/>
  <c r="G1095"/>
  <c r="H1095" s="1"/>
  <c r="I1095"/>
  <c r="M1095" l="1"/>
  <c r="J1096" s="1"/>
  <c r="E1096" l="1"/>
  <c r="F1096" s="1"/>
  <c r="N1096"/>
  <c r="O1096" s="1"/>
  <c r="K1096"/>
  <c r="G1096" l="1"/>
  <c r="H1096" s="1"/>
  <c r="I1096"/>
  <c r="L1096" l="1"/>
  <c r="M1096"/>
  <c r="J1097" s="1"/>
  <c r="E1097" l="1"/>
  <c r="F1097" s="1"/>
  <c r="K1097"/>
  <c r="N1097" l="1"/>
  <c r="O1097" s="1"/>
  <c r="I1097"/>
  <c r="G1097"/>
  <c r="H1097" s="1"/>
  <c r="L1097" s="1"/>
  <c r="M1097" l="1"/>
  <c r="J1098" s="1"/>
  <c r="E1098" l="1"/>
  <c r="F1098" s="1"/>
  <c r="L1098" s="1"/>
  <c r="K1098"/>
  <c r="N1098" l="1"/>
  <c r="O1098" s="1"/>
  <c r="I1098"/>
  <c r="G1098"/>
  <c r="H1098" s="1"/>
  <c r="M1098" l="1"/>
  <c r="J1099" s="1"/>
  <c r="E1099" l="1"/>
  <c r="F1099" s="1"/>
  <c r="L1099" s="1"/>
  <c r="N1099"/>
  <c r="O1099" s="1"/>
  <c r="K1099"/>
  <c r="I1099" l="1"/>
  <c r="G1099"/>
  <c r="H1099" s="1"/>
  <c r="M1099" l="1"/>
  <c r="J1100" s="1"/>
  <c r="E1100" l="1"/>
  <c r="F1100" s="1"/>
  <c r="L1100" s="1"/>
  <c r="K1100"/>
  <c r="N1100" l="1"/>
  <c r="O1100" s="1"/>
  <c r="I1100"/>
  <c r="G1100"/>
  <c r="H1100" s="1"/>
  <c r="M1100" l="1"/>
  <c r="J1101" s="1"/>
  <c r="E1101" l="1"/>
  <c r="F1101" s="1"/>
  <c r="L1101" s="1"/>
  <c r="N1101"/>
  <c r="O1101" s="1"/>
  <c r="K1101" l="1"/>
  <c r="I1101"/>
  <c r="G1101"/>
  <c r="H1101" s="1"/>
  <c r="M1101" l="1"/>
  <c r="J1102" s="1"/>
  <c r="E1102" l="1"/>
  <c r="F1102" s="1"/>
  <c r="L1102" s="1"/>
  <c r="N1102"/>
  <c r="O1102" s="1"/>
  <c r="K1102" l="1"/>
  <c r="G1102"/>
  <c r="H1102" s="1"/>
  <c r="I1102"/>
  <c r="M1102" l="1"/>
  <c r="J1103" s="1"/>
  <c r="E1103" l="1"/>
  <c r="F1103" s="1"/>
  <c r="N1103"/>
  <c r="O1103" s="1"/>
  <c r="K1103" l="1"/>
  <c r="G1103"/>
  <c r="H1103" s="1"/>
  <c r="L1103" s="1"/>
  <c r="I1103"/>
  <c r="M1103" l="1"/>
  <c r="J1104" s="1"/>
  <c r="E1104" l="1"/>
  <c r="F1104" s="1"/>
  <c r="N1104"/>
  <c r="O1104" s="1"/>
  <c r="K1104"/>
  <c r="I1104" l="1"/>
  <c r="G1104"/>
  <c r="H1104" s="1"/>
  <c r="L1104" l="1"/>
  <c r="M1104"/>
  <c r="J1105" s="1"/>
  <c r="E1105" l="1"/>
  <c r="F1105" s="1"/>
  <c r="L1105" s="1"/>
  <c r="N1105"/>
  <c r="O1105" s="1"/>
  <c r="K1105" l="1"/>
  <c r="G1105"/>
  <c r="H1105" s="1"/>
  <c r="I1105"/>
  <c r="M1105" l="1"/>
  <c r="J1106" s="1"/>
  <c r="E1106" l="1"/>
  <c r="F1106" s="1"/>
  <c r="L1106" s="1"/>
  <c r="N1106"/>
  <c r="O1106" s="1"/>
  <c r="K1106" l="1"/>
  <c r="I1106"/>
  <c r="G1106"/>
  <c r="H1106" s="1"/>
  <c r="M1106" l="1"/>
  <c r="J1107" s="1"/>
  <c r="E1107" l="1"/>
  <c r="F1107" s="1"/>
  <c r="L1107" s="1"/>
  <c r="N1107"/>
  <c r="O1107" s="1"/>
  <c r="K1107" l="1"/>
  <c r="G1107"/>
  <c r="H1107" s="1"/>
  <c r="I1107"/>
  <c r="M1107" l="1"/>
  <c r="J1108" s="1"/>
  <c r="E1108" l="1"/>
  <c r="F1108" s="1"/>
  <c r="L1108" s="1"/>
  <c r="N1108"/>
  <c r="O1108" s="1"/>
  <c r="K1108" l="1"/>
  <c r="I1108"/>
  <c r="G1108"/>
  <c r="H1108" s="1"/>
  <c r="M1108" l="1"/>
  <c r="J1109" s="1"/>
  <c r="E1109" l="1"/>
  <c r="F1109" s="1"/>
  <c r="L1109" s="1"/>
  <c r="N1109"/>
  <c r="O1109" s="1"/>
  <c r="K1109" l="1"/>
  <c r="G1109"/>
  <c r="H1109" s="1"/>
  <c r="I1109"/>
  <c r="M1109" l="1"/>
  <c r="J1110" s="1"/>
  <c r="E1110" l="1"/>
  <c r="F1110" s="1"/>
  <c r="L1110" s="1"/>
  <c r="N1110"/>
  <c r="O1110" s="1"/>
  <c r="K1110" l="1"/>
  <c r="I1110"/>
  <c r="G1110"/>
  <c r="H1110" s="1"/>
  <c r="M1110" l="1"/>
  <c r="J1111" s="1"/>
  <c r="E1111" l="1"/>
  <c r="F1111" s="1"/>
  <c r="L1111" s="1"/>
  <c r="N1111"/>
  <c r="O1111" s="1"/>
  <c r="K1111" l="1"/>
  <c r="G1111"/>
  <c r="H1111" s="1"/>
  <c r="I1111"/>
  <c r="M1111" l="1"/>
  <c r="J1112" s="1"/>
  <c r="E1112" l="1"/>
  <c r="F1112" s="1"/>
  <c r="L1112" s="1"/>
  <c r="N1112"/>
  <c r="O1112" s="1"/>
  <c r="K1112" l="1"/>
  <c r="G1112"/>
  <c r="H1112" s="1"/>
  <c r="I1112"/>
  <c r="M1112" l="1"/>
  <c r="J1113" s="1"/>
  <c r="E1113" l="1"/>
  <c r="F1113" s="1"/>
  <c r="L1113" s="1"/>
  <c r="N1113"/>
  <c r="O1113" s="1"/>
  <c r="K1113" l="1"/>
  <c r="I1113"/>
  <c r="G1113"/>
  <c r="H1113" s="1"/>
  <c r="M1113" l="1"/>
  <c r="J1114" s="1"/>
  <c r="E1114" l="1"/>
  <c r="F1114" s="1"/>
  <c r="L1114" s="1"/>
  <c r="N1114"/>
  <c r="O1114" s="1"/>
  <c r="K1114" l="1"/>
  <c r="G1114"/>
  <c r="H1114" s="1"/>
  <c r="I1114"/>
  <c r="M1114" l="1"/>
  <c r="J1115" s="1"/>
  <c r="E1115" l="1"/>
  <c r="F1115" s="1"/>
  <c r="L1115" s="1"/>
  <c r="N1115"/>
  <c r="O1115" s="1"/>
  <c r="K1115" l="1"/>
  <c r="I1115"/>
  <c r="G1115"/>
  <c r="H1115" s="1"/>
  <c r="M1115" l="1"/>
  <c r="J1116" s="1"/>
  <c r="E1116" l="1"/>
  <c r="F1116" s="1"/>
  <c r="L1116" s="1"/>
  <c r="N1116"/>
  <c r="O1116" s="1"/>
  <c r="K1116" l="1"/>
  <c r="G1116"/>
  <c r="H1116" s="1"/>
  <c r="I1116"/>
  <c r="M1116" l="1"/>
  <c r="J1117" s="1"/>
  <c r="E1117" l="1"/>
  <c r="F1117" s="1"/>
  <c r="L1117" s="1"/>
  <c r="N1117"/>
  <c r="O1117" s="1"/>
  <c r="K1117" l="1"/>
  <c r="G1117"/>
  <c r="H1117" s="1"/>
  <c r="I1117"/>
  <c r="M1117" l="1"/>
  <c r="J1118" s="1"/>
  <c r="E1118" l="1"/>
  <c r="F1118" s="1"/>
  <c r="L1118" s="1"/>
  <c r="N1118"/>
  <c r="O1118" s="1"/>
  <c r="K1118" l="1"/>
  <c r="G1118"/>
  <c r="H1118" s="1"/>
  <c r="I1118"/>
  <c r="M1118" l="1"/>
  <c r="J1119" s="1"/>
  <c r="E1119" l="1"/>
  <c r="F1119" s="1"/>
  <c r="L1119" s="1"/>
  <c r="N1119"/>
  <c r="O1119" s="1"/>
  <c r="K1119" l="1"/>
  <c r="I1119"/>
  <c r="G1119"/>
  <c r="H1119" s="1"/>
  <c r="M1119" l="1"/>
  <c r="J1120" s="1"/>
  <c r="E1120" l="1"/>
  <c r="F1120" s="1"/>
  <c r="L1120" s="1"/>
  <c r="N1120"/>
  <c r="O1120" s="1"/>
  <c r="K1120" l="1"/>
  <c r="G1120"/>
  <c r="H1120" s="1"/>
  <c r="I1120"/>
  <c r="M1120" l="1"/>
  <c r="J1121" s="1"/>
  <c r="E1121" l="1"/>
  <c r="F1121" s="1"/>
  <c r="L1121" s="1"/>
  <c r="N1121"/>
  <c r="O1121" s="1"/>
  <c r="K1121" l="1"/>
  <c r="I1121"/>
  <c r="G1121"/>
  <c r="H1121" s="1"/>
  <c r="M1121" l="1"/>
  <c r="J1122" s="1"/>
  <c r="E1122" l="1"/>
  <c r="F1122" s="1"/>
  <c r="L1122" s="1"/>
  <c r="N1122"/>
  <c r="O1122" s="1"/>
  <c r="K1122" l="1"/>
  <c r="G1122"/>
  <c r="H1122" s="1"/>
  <c r="I1122"/>
  <c r="M1122" l="1"/>
  <c r="J1123" s="1"/>
  <c r="E1123" l="1"/>
  <c r="F1123" s="1"/>
  <c r="L1123" s="1"/>
  <c r="N1123"/>
  <c r="O1123" s="1"/>
  <c r="K1123" l="1"/>
  <c r="G1123"/>
  <c r="H1123" s="1"/>
  <c r="I1123"/>
  <c r="M1123" l="1"/>
  <c r="J1124" s="1"/>
  <c r="E1124" l="1"/>
  <c r="F1124" s="1"/>
  <c r="L1124" s="1"/>
  <c r="N1124"/>
  <c r="O1124" s="1"/>
  <c r="K1124" l="1"/>
  <c r="G1124"/>
  <c r="H1124" s="1"/>
  <c r="I1124"/>
  <c r="M1124" l="1"/>
  <c r="J1125" s="1"/>
  <c r="E1125" l="1"/>
  <c r="F1125" s="1"/>
  <c r="L1125" s="1"/>
  <c r="N1125"/>
  <c r="O1125" s="1"/>
  <c r="K1125" l="1"/>
  <c r="I1125"/>
  <c r="G1125"/>
  <c r="H1125" s="1"/>
  <c r="M1125" l="1"/>
  <c r="J1126" s="1"/>
  <c r="E1126" l="1"/>
  <c r="F1126" s="1"/>
  <c r="L1126" s="1"/>
  <c r="N1126"/>
  <c r="O1126" s="1"/>
  <c r="K1126" l="1"/>
  <c r="G1126"/>
  <c r="H1126" s="1"/>
  <c r="I1126"/>
  <c r="M1126" l="1"/>
  <c r="J1127" s="1"/>
  <c r="E1127" l="1"/>
  <c r="F1127" s="1"/>
  <c r="L1127" s="1"/>
  <c r="K1127"/>
  <c r="N1127" l="1"/>
  <c r="O1127" s="1"/>
  <c r="I1127"/>
  <c r="G1127"/>
  <c r="H1127" s="1"/>
  <c r="M1127" l="1"/>
  <c r="J1128" s="1"/>
  <c r="E1128" l="1"/>
  <c r="F1128" s="1"/>
  <c r="L1128" s="1"/>
  <c r="N1128"/>
  <c r="O1128" s="1"/>
  <c r="K1128" l="1"/>
  <c r="G1128"/>
  <c r="H1128" s="1"/>
  <c r="I1128"/>
  <c r="M1128" l="1"/>
  <c r="J1129" s="1"/>
  <c r="E1129" l="1"/>
  <c r="F1129" s="1"/>
  <c r="N1129"/>
  <c r="O1129" s="1"/>
  <c r="K1129"/>
  <c r="G1129" l="1"/>
  <c r="H1129" s="1"/>
  <c r="L1129" s="1"/>
  <c r="I1129"/>
  <c r="M1129" l="1"/>
  <c r="J1130" s="1"/>
  <c r="E1130" l="1"/>
  <c r="F1130" s="1"/>
  <c r="N1130"/>
  <c r="O1130" s="1"/>
  <c r="K1130" l="1"/>
  <c r="I1130"/>
  <c r="G1130"/>
  <c r="H1130" s="1"/>
  <c r="L1130" s="1"/>
  <c r="M1130" l="1"/>
  <c r="J1131" s="1"/>
  <c r="E1131" l="1"/>
  <c r="F1131" s="1"/>
  <c r="L1131" s="1"/>
  <c r="K1131"/>
  <c r="N1131" l="1"/>
  <c r="O1131" s="1"/>
  <c r="G1131"/>
  <c r="H1131" s="1"/>
  <c r="I1131"/>
  <c r="M1131" l="1"/>
  <c r="J1132" s="1"/>
  <c r="E1132" l="1"/>
  <c r="F1132" s="1"/>
  <c r="L1132" s="1"/>
  <c r="N1132"/>
  <c r="O1132" s="1"/>
  <c r="K1132" l="1"/>
  <c r="G1132"/>
  <c r="H1132" s="1"/>
  <c r="I1132"/>
  <c r="M1132" l="1"/>
  <c r="J1133" s="1"/>
  <c r="E1133" l="1"/>
  <c r="F1133" s="1"/>
  <c r="N1133"/>
  <c r="O1133" s="1"/>
  <c r="K1133"/>
  <c r="I1133" l="1"/>
  <c r="G1133"/>
  <c r="H1133" s="1"/>
  <c r="L1133" l="1"/>
  <c r="M1133"/>
  <c r="J1134" s="1"/>
  <c r="E1134" l="1"/>
  <c r="F1134" s="1"/>
  <c r="N1134"/>
  <c r="O1134" s="1"/>
  <c r="K1134" l="1"/>
  <c r="G1134"/>
  <c r="H1134" s="1"/>
  <c r="L1134" s="1"/>
  <c r="I1134"/>
  <c r="M1134" l="1"/>
  <c r="J1135" s="1"/>
  <c r="E1135" l="1"/>
  <c r="F1135" s="1"/>
  <c r="L1135" s="1"/>
  <c r="K1135"/>
  <c r="N1135" l="1"/>
  <c r="O1135" s="1"/>
  <c r="G1135"/>
  <c r="H1135" s="1"/>
  <c r="I1135"/>
  <c r="M1135" l="1"/>
  <c r="J1136" s="1"/>
  <c r="E1136" l="1"/>
  <c r="F1136" s="1"/>
  <c r="N1136"/>
  <c r="O1136" s="1"/>
  <c r="K1136"/>
  <c r="G1136" l="1"/>
  <c r="H1136" s="1"/>
  <c r="L1136" s="1"/>
  <c r="I1136"/>
  <c r="M1136" l="1"/>
  <c r="J1137" s="1"/>
  <c r="E1137" l="1"/>
  <c r="F1137" s="1"/>
  <c r="L1137" s="1"/>
  <c r="N1137"/>
  <c r="O1137" s="1"/>
  <c r="K1137" l="1"/>
  <c r="I1137"/>
  <c r="G1137"/>
  <c r="H1137" s="1"/>
  <c r="M1137" l="1"/>
  <c r="J1138" s="1"/>
  <c r="E1138" l="1"/>
  <c r="F1138" s="1"/>
  <c r="N1138"/>
  <c r="O1138" s="1"/>
  <c r="K1138"/>
  <c r="I1138" l="1"/>
  <c r="G1138"/>
  <c r="H1138" s="1"/>
  <c r="L1138" s="1"/>
  <c r="M1138" l="1"/>
  <c r="J1139" s="1"/>
  <c r="E1139" l="1"/>
  <c r="F1139" s="1"/>
  <c r="L1139" s="1"/>
  <c r="N1139"/>
  <c r="O1139" s="1"/>
  <c r="K1139" l="1"/>
  <c r="I1139"/>
  <c r="G1139"/>
  <c r="H1139" s="1"/>
  <c r="M1139" l="1"/>
  <c r="J1140" s="1"/>
  <c r="E1140" l="1"/>
  <c r="F1140" s="1"/>
  <c r="L1140" s="1"/>
  <c r="N1140"/>
  <c r="O1140" s="1"/>
  <c r="K1140" l="1"/>
  <c r="G1140"/>
  <c r="H1140" s="1"/>
  <c r="I1140"/>
  <c r="M1140" l="1"/>
  <c r="J1141" s="1"/>
  <c r="E1141" l="1"/>
  <c r="F1141" s="1"/>
  <c r="N1141"/>
  <c r="O1141" s="1"/>
  <c r="K1141"/>
  <c r="G1141" l="1"/>
  <c r="H1141" s="1"/>
  <c r="L1141" s="1"/>
  <c r="I1141"/>
  <c r="M1141" l="1"/>
  <c r="J1142" s="1"/>
  <c r="E1142" l="1"/>
  <c r="F1142" s="1"/>
  <c r="L1142" s="1"/>
  <c r="K1142"/>
  <c r="N1142"/>
  <c r="O1142" s="1"/>
  <c r="G1142" l="1"/>
  <c r="H1142" s="1"/>
  <c r="I1142"/>
  <c r="M1142" l="1"/>
  <c r="J1143" s="1"/>
  <c r="E1143" l="1"/>
  <c r="F1143" s="1"/>
  <c r="L1143" s="1"/>
  <c r="K1143"/>
  <c r="N1143" l="1"/>
  <c r="O1143" s="1"/>
  <c r="I1143"/>
  <c r="G1143"/>
  <c r="H1143" s="1"/>
  <c r="M1143" l="1"/>
  <c r="J1144" s="1"/>
  <c r="E1144" l="1"/>
  <c r="F1144" s="1"/>
  <c r="N1144"/>
  <c r="O1144" s="1"/>
  <c r="K1144"/>
  <c r="I1144" l="1"/>
  <c r="G1144"/>
  <c r="H1144" s="1"/>
  <c r="L1144" l="1"/>
  <c r="M1144"/>
  <c r="J1145" s="1"/>
  <c r="E1145" l="1"/>
  <c r="F1145" s="1"/>
  <c r="N1145"/>
  <c r="O1145" s="1"/>
  <c r="K1145"/>
  <c r="I1145" l="1"/>
  <c r="G1145"/>
  <c r="H1145" s="1"/>
  <c r="L1145" s="1"/>
  <c r="M1145" l="1"/>
  <c r="J1146" s="1"/>
  <c r="E1146" l="1"/>
  <c r="F1146" s="1"/>
  <c r="L1146" s="1"/>
  <c r="K1146"/>
  <c r="N1146" l="1"/>
  <c r="O1146" s="1"/>
  <c r="G1146"/>
  <c r="H1146" s="1"/>
  <c r="I1146"/>
  <c r="M1146" l="1"/>
  <c r="J1147" s="1"/>
  <c r="E1147" l="1"/>
  <c r="F1147" s="1"/>
  <c r="L1147" s="1"/>
  <c r="K1147"/>
  <c r="N1147" l="1"/>
  <c r="O1147" s="1"/>
  <c r="I1147"/>
  <c r="G1147"/>
  <c r="H1147" s="1"/>
  <c r="M1147" l="1"/>
  <c r="J1148" s="1"/>
  <c r="E1148" l="1"/>
  <c r="F1148" s="1"/>
  <c r="L1148" s="1"/>
  <c r="N1148"/>
  <c r="O1148" s="1"/>
  <c r="K1148"/>
  <c r="G1148" l="1"/>
  <c r="H1148" s="1"/>
  <c r="I1148"/>
  <c r="M1148" l="1"/>
  <c r="J1149" s="1"/>
  <c r="E1149" l="1"/>
  <c r="F1149" s="1"/>
  <c r="L1149" s="1"/>
  <c r="K1149"/>
  <c r="N1149" l="1"/>
  <c r="O1149" s="1"/>
  <c r="I1149"/>
  <c r="G1149"/>
  <c r="H1149" s="1"/>
  <c r="M1149" l="1"/>
  <c r="J1150" s="1"/>
  <c r="E1150" l="1"/>
  <c r="F1150" s="1"/>
  <c r="L1150" s="1"/>
  <c r="N1150"/>
  <c r="O1150" s="1"/>
  <c r="K1150"/>
  <c r="G1150" l="1"/>
  <c r="H1150" s="1"/>
  <c r="I1150"/>
  <c r="M1150" l="1"/>
  <c r="J1151" s="1"/>
  <c r="E1151" l="1"/>
  <c r="F1151" s="1"/>
  <c r="L1151" s="1"/>
  <c r="N1151"/>
  <c r="O1151" s="1"/>
  <c r="K1151" l="1"/>
  <c r="G1151"/>
  <c r="H1151" s="1"/>
  <c r="I1151"/>
  <c r="M1151" l="1"/>
  <c r="J1152" s="1"/>
  <c r="E1152" l="1"/>
  <c r="F1152" s="1"/>
  <c r="L1152" s="1"/>
  <c r="K1152"/>
  <c r="N1152" l="1"/>
  <c r="O1152" s="1"/>
  <c r="G1152"/>
  <c r="H1152" s="1"/>
  <c r="I1152"/>
  <c r="M1152" l="1"/>
  <c r="J1153" s="1"/>
  <c r="E1153" l="1"/>
  <c r="F1153" s="1"/>
  <c r="L1153" s="1"/>
  <c r="K1153"/>
  <c r="N1153" l="1"/>
  <c r="O1153" s="1"/>
  <c r="G1153"/>
  <c r="H1153" s="1"/>
  <c r="I1153"/>
  <c r="M1153" l="1"/>
  <c r="J1154" s="1"/>
  <c r="E1154" l="1"/>
  <c r="F1154" s="1"/>
  <c r="L1154" s="1"/>
  <c r="K1154"/>
  <c r="N1154" l="1"/>
  <c r="O1154" s="1"/>
  <c r="G1154"/>
  <c r="H1154" s="1"/>
  <c r="I1154"/>
  <c r="M1154" l="1"/>
  <c r="J1155" s="1"/>
  <c r="E1155" l="1"/>
  <c r="F1155" s="1"/>
  <c r="L1155" s="1"/>
  <c r="K1155"/>
  <c r="N1155" l="1"/>
  <c r="O1155" s="1"/>
  <c r="G1155"/>
  <c r="H1155" s="1"/>
  <c r="I1155"/>
  <c r="M1155" l="1"/>
  <c r="J1156" s="1"/>
  <c r="E1156" l="1"/>
  <c r="F1156" s="1"/>
  <c r="L1156" s="1"/>
  <c r="K1156"/>
  <c r="N1156" l="1"/>
  <c r="O1156" s="1"/>
  <c r="G1156"/>
  <c r="H1156" s="1"/>
  <c r="I1156"/>
  <c r="M1156" l="1"/>
  <c r="J1157" s="1"/>
  <c r="E1157" l="1"/>
  <c r="F1157" s="1"/>
  <c r="L1157" s="1"/>
  <c r="K1157"/>
  <c r="N1157" l="1"/>
  <c r="O1157" s="1"/>
  <c r="I1157"/>
  <c r="G1157"/>
  <c r="H1157" s="1"/>
  <c r="M1157" l="1"/>
  <c r="J1158" s="1"/>
  <c r="E1158" l="1"/>
  <c r="F1158" s="1"/>
  <c r="L1158" s="1"/>
  <c r="K1158"/>
  <c r="N1158" l="1"/>
  <c r="O1158" s="1"/>
  <c r="G1158"/>
  <c r="H1158" s="1"/>
  <c r="I1158"/>
  <c r="M1158" l="1"/>
  <c r="J1159" s="1"/>
  <c r="E1159" l="1"/>
  <c r="F1159" s="1"/>
  <c r="L1159" s="1"/>
  <c r="K1159"/>
  <c r="N1159" l="1"/>
  <c r="O1159" s="1"/>
  <c r="I1159"/>
  <c r="G1159"/>
  <c r="H1159" s="1"/>
  <c r="M1159" l="1"/>
  <c r="J1160" s="1"/>
  <c r="E1160" l="1"/>
  <c r="F1160" s="1"/>
  <c r="L1160" s="1"/>
  <c r="K1160"/>
  <c r="N1160" l="1"/>
  <c r="O1160" s="1"/>
  <c r="I1160"/>
  <c r="G1160"/>
  <c r="H1160" s="1"/>
  <c r="M1160" l="1"/>
  <c r="J1161" s="1"/>
  <c r="E1161" l="1"/>
  <c r="F1161" s="1"/>
  <c r="L1161" s="1"/>
  <c r="N1161"/>
  <c r="O1161" s="1"/>
  <c r="K1161" l="1"/>
  <c r="I1161"/>
  <c r="G1161"/>
  <c r="H1161" s="1"/>
  <c r="M1161" l="1"/>
  <c r="J1162" s="1"/>
  <c r="E1162" l="1"/>
  <c r="F1162" s="1"/>
  <c r="L1162" s="1"/>
  <c r="K1162"/>
  <c r="N1162" l="1"/>
  <c r="O1162" s="1"/>
  <c r="G1162"/>
  <c r="H1162" s="1"/>
  <c r="I1162"/>
  <c r="M1162" l="1"/>
  <c r="J1163" s="1"/>
  <c r="E1163" l="1"/>
  <c r="F1163" s="1"/>
  <c r="L1163" s="1"/>
  <c r="N1163"/>
  <c r="O1163" s="1"/>
  <c r="K1163" l="1"/>
  <c r="I1163"/>
  <c r="G1163"/>
  <c r="H1163" s="1"/>
  <c r="M1163" l="1"/>
  <c r="J1164" s="1"/>
  <c r="E1164" l="1"/>
  <c r="F1164" s="1"/>
  <c r="N1164"/>
  <c r="O1164" s="1"/>
  <c r="K1164"/>
  <c r="I1164" l="1"/>
  <c r="G1164"/>
  <c r="H1164" s="1"/>
  <c r="L1164" s="1"/>
  <c r="M1164" l="1"/>
  <c r="J1165" s="1"/>
  <c r="E1165" l="1"/>
  <c r="F1165" s="1"/>
  <c r="N1165"/>
  <c r="O1165" s="1"/>
  <c r="K1165"/>
  <c r="G1165" l="1"/>
  <c r="H1165" s="1"/>
  <c r="I1165"/>
  <c r="L1165" l="1"/>
  <c r="M1165"/>
  <c r="J1166" s="1"/>
  <c r="E1166" l="1"/>
  <c r="F1166" s="1"/>
  <c r="N1166"/>
  <c r="O1166" s="1"/>
  <c r="K1166"/>
  <c r="I1166" l="1"/>
  <c r="G1166"/>
  <c r="H1166" s="1"/>
  <c r="L1166" s="1"/>
  <c r="M1166" l="1"/>
  <c r="J1167" s="1"/>
  <c r="E1167" l="1"/>
  <c r="F1167" s="1"/>
  <c r="L1167" s="1"/>
  <c r="K1167"/>
  <c r="N1167"/>
  <c r="O1167" s="1"/>
  <c r="I1167" l="1"/>
  <c r="G1167"/>
  <c r="H1167" s="1"/>
  <c r="M1167" l="1"/>
  <c r="J1168" s="1"/>
  <c r="E1168" l="1"/>
  <c r="F1168" s="1"/>
  <c r="L1168" s="1"/>
  <c r="N1168"/>
  <c r="O1168" s="1"/>
  <c r="K1168"/>
  <c r="G1168" l="1"/>
  <c r="H1168" s="1"/>
  <c r="I1168"/>
  <c r="M1168" l="1"/>
  <c r="J1169" s="1"/>
  <c r="E1169" l="1"/>
  <c r="F1169" s="1"/>
  <c r="L1169" s="1"/>
  <c r="K1169"/>
  <c r="N1169"/>
  <c r="O1169" s="1"/>
  <c r="I1169" l="1"/>
  <c r="G1169"/>
  <c r="H1169" s="1"/>
  <c r="M1169" l="1"/>
  <c r="J1170" s="1"/>
  <c r="E1170" l="1"/>
  <c r="F1170" s="1"/>
  <c r="L1170" s="1"/>
  <c r="N1170"/>
  <c r="O1170" s="1"/>
  <c r="K1170"/>
  <c r="G1170" l="1"/>
  <c r="H1170" s="1"/>
  <c r="I1170"/>
  <c r="M1170" l="1"/>
  <c r="J1171" s="1"/>
  <c r="E1171" l="1"/>
  <c r="F1171" s="1"/>
  <c r="L1171" s="1"/>
  <c r="N1171"/>
  <c r="O1171" s="1"/>
  <c r="K1171"/>
  <c r="I1171" l="1"/>
  <c r="G1171"/>
  <c r="H1171" s="1"/>
  <c r="M1171" l="1"/>
  <c r="J1172" s="1"/>
  <c r="E1172" l="1"/>
  <c r="F1172" s="1"/>
  <c r="N1172"/>
  <c r="O1172" s="1"/>
  <c r="K1172"/>
  <c r="G1172" l="1"/>
  <c r="H1172" s="1"/>
  <c r="L1172" s="1"/>
  <c r="I1172"/>
  <c r="M1172" l="1"/>
  <c r="J1173" s="1"/>
  <c r="E1173" l="1"/>
  <c r="F1173" s="1"/>
  <c r="K1173"/>
  <c r="N1173"/>
  <c r="O1173" s="1"/>
  <c r="G1173" l="1"/>
  <c r="H1173" s="1"/>
  <c r="L1173" s="1"/>
  <c r="I1173"/>
  <c r="M1173" l="1"/>
  <c r="J1174" s="1"/>
  <c r="E1174" l="1"/>
  <c r="F1174" s="1"/>
  <c r="N1174"/>
  <c r="O1174" s="1"/>
  <c r="K1174"/>
  <c r="G1174" l="1"/>
  <c r="H1174" s="1"/>
  <c r="I1174"/>
  <c r="L1174" l="1"/>
  <c r="M1174"/>
  <c r="J1175" s="1"/>
  <c r="E1175" l="1"/>
  <c r="F1175" s="1"/>
  <c r="L1175" s="1"/>
  <c r="N1175"/>
  <c r="O1175" s="1"/>
  <c r="K1175" l="1"/>
  <c r="I1175"/>
  <c r="G1175"/>
  <c r="H1175" s="1"/>
  <c r="M1175" l="1"/>
  <c r="J1176" s="1"/>
  <c r="E1176" l="1"/>
  <c r="F1176" s="1"/>
  <c r="N1176"/>
  <c r="O1176" s="1"/>
  <c r="K1176"/>
  <c r="G1176" l="1"/>
  <c r="H1176" s="1"/>
  <c r="L1176" s="1"/>
  <c r="I1176"/>
  <c r="M1176" l="1"/>
  <c r="J1177" s="1"/>
  <c r="E1177" l="1"/>
  <c r="F1177" s="1"/>
  <c r="L1177" s="1"/>
  <c r="N1177"/>
  <c r="O1177" s="1"/>
  <c r="K1177"/>
  <c r="G1177" l="1"/>
  <c r="H1177" s="1"/>
  <c r="I1177"/>
  <c r="M1177" l="1"/>
  <c r="J1178" s="1"/>
  <c r="E1178" l="1"/>
  <c r="F1178" s="1"/>
  <c r="L1178" s="1"/>
  <c r="N1178"/>
  <c r="O1178" s="1"/>
  <c r="K1178"/>
  <c r="G1178" l="1"/>
  <c r="H1178" s="1"/>
  <c r="I1178"/>
  <c r="M1178" l="1"/>
  <c r="J1179" s="1"/>
  <c r="E1179" l="1"/>
  <c r="F1179" s="1"/>
  <c r="L1179" s="1"/>
  <c r="N1179"/>
  <c r="O1179" s="1"/>
  <c r="K1179" l="1"/>
  <c r="I1179"/>
  <c r="G1179"/>
  <c r="H1179" s="1"/>
  <c r="M1179" l="1"/>
  <c r="J1180" s="1"/>
  <c r="E1180" l="1"/>
  <c r="F1180" s="1"/>
  <c r="L1180" s="1"/>
  <c r="K1180"/>
  <c r="N1180"/>
  <c r="O1180" s="1"/>
  <c r="G1180" l="1"/>
  <c r="H1180" s="1"/>
  <c r="I1180"/>
  <c r="M1180" l="1"/>
  <c r="J1181" s="1"/>
  <c r="E1181" l="1"/>
  <c r="F1181" s="1"/>
  <c r="L1181" s="1"/>
  <c r="N1181"/>
  <c r="O1181" s="1"/>
  <c r="K1181"/>
  <c r="G1181" l="1"/>
  <c r="H1181" s="1"/>
  <c r="I1181"/>
  <c r="M1181" l="1"/>
  <c r="J1182" s="1"/>
  <c r="E1182" l="1"/>
  <c r="F1182" s="1"/>
  <c r="L1182" s="1"/>
  <c r="N1182"/>
  <c r="O1182" s="1"/>
  <c r="K1182"/>
  <c r="G1182" l="1"/>
  <c r="H1182" s="1"/>
  <c r="I1182"/>
  <c r="M1182" l="1"/>
  <c r="J1183" s="1"/>
  <c r="E1183" l="1"/>
  <c r="F1183" s="1"/>
  <c r="L1183" s="1"/>
  <c r="K1183"/>
  <c r="N1183"/>
  <c r="O1183" s="1"/>
  <c r="I1183" l="1"/>
  <c r="G1183"/>
  <c r="H1183" s="1"/>
  <c r="M1183" l="1"/>
  <c r="J1184" s="1"/>
  <c r="E1184" l="1"/>
  <c r="F1184" s="1"/>
  <c r="L1184" s="1"/>
  <c r="K1184"/>
  <c r="N1184"/>
  <c r="O1184" s="1"/>
  <c r="G1184" l="1"/>
  <c r="H1184" s="1"/>
  <c r="I1184"/>
  <c r="M1184" l="1"/>
  <c r="J1185" s="1"/>
  <c r="E1185" l="1"/>
  <c r="F1185" s="1"/>
  <c r="L1185" s="1"/>
  <c r="K1185"/>
  <c r="N1185"/>
  <c r="O1185" s="1"/>
  <c r="I1185" l="1"/>
  <c r="G1185"/>
  <c r="H1185" s="1"/>
  <c r="M1185" l="1"/>
  <c r="J1186" s="1"/>
  <c r="E1186" l="1"/>
  <c r="F1186" s="1"/>
  <c r="L1186" s="1"/>
  <c r="N1186"/>
  <c r="O1186" s="1"/>
  <c r="K1186"/>
  <c r="G1186" l="1"/>
  <c r="H1186" s="1"/>
  <c r="I1186"/>
  <c r="M1186" l="1"/>
  <c r="J1187" s="1"/>
  <c r="E1187" l="1"/>
  <c r="F1187" s="1"/>
  <c r="L1187" s="1"/>
  <c r="K1187"/>
  <c r="N1187" l="1"/>
  <c r="O1187" s="1"/>
  <c r="I1187"/>
  <c r="G1187"/>
  <c r="H1187" s="1"/>
  <c r="M1187" l="1"/>
  <c r="J1188" s="1"/>
  <c r="E1188" l="1"/>
  <c r="F1188" s="1"/>
  <c r="L1188" s="1"/>
  <c r="K1188"/>
  <c r="N1188"/>
  <c r="O1188" s="1"/>
  <c r="I1188" l="1"/>
  <c r="G1188"/>
  <c r="H1188" s="1"/>
  <c r="M1188" l="1"/>
  <c r="J1189" s="1"/>
  <c r="E1189" l="1"/>
  <c r="F1189" s="1"/>
  <c r="L1189" s="1"/>
  <c r="N1189"/>
  <c r="O1189" s="1"/>
  <c r="K1189" l="1"/>
  <c r="G1189"/>
  <c r="H1189" s="1"/>
  <c r="I1189"/>
  <c r="M1189" l="1"/>
  <c r="J1190" s="1"/>
  <c r="E1190" l="1"/>
  <c r="F1190" s="1"/>
  <c r="L1190" s="1"/>
  <c r="N1190"/>
  <c r="O1190" s="1"/>
  <c r="K1190" l="1"/>
  <c r="G1190"/>
  <c r="H1190" s="1"/>
  <c r="I1190"/>
  <c r="M1190" l="1"/>
  <c r="J1191" s="1"/>
  <c r="E1191" l="1"/>
  <c r="F1191" s="1"/>
  <c r="L1191" s="1"/>
  <c r="N1191"/>
  <c r="O1191" s="1"/>
  <c r="K1191"/>
  <c r="I1191" l="1"/>
  <c r="G1191"/>
  <c r="H1191" s="1"/>
  <c r="M1191" l="1"/>
  <c r="J1192" s="1"/>
  <c r="E1192" l="1"/>
  <c r="F1192" s="1"/>
  <c r="L1192" s="1"/>
  <c r="N1192"/>
  <c r="O1192" s="1"/>
  <c r="K1192" l="1"/>
  <c r="G1192"/>
  <c r="H1192" s="1"/>
  <c r="I1192"/>
  <c r="M1192" l="1"/>
  <c r="J1193" s="1"/>
  <c r="E1193" l="1"/>
  <c r="F1193" s="1"/>
  <c r="L1193" s="1"/>
  <c r="K1193"/>
  <c r="N1193"/>
  <c r="O1193" s="1"/>
  <c r="I1193" l="1"/>
  <c r="G1193"/>
  <c r="H1193" s="1"/>
  <c r="M1193" l="1"/>
  <c r="J1194" s="1"/>
  <c r="E1194" l="1"/>
  <c r="F1194" s="1"/>
  <c r="N1194"/>
  <c r="O1194" s="1"/>
  <c r="K1194"/>
  <c r="I1194" l="1"/>
  <c r="G1194"/>
  <c r="H1194" s="1"/>
  <c r="L1194" s="1"/>
  <c r="M1194" l="1"/>
  <c r="J1195" s="1"/>
  <c r="E1195" l="1"/>
  <c r="F1195" s="1"/>
  <c r="L1195" s="1"/>
  <c r="N1195"/>
  <c r="O1195" s="1"/>
  <c r="K1195"/>
  <c r="I1195" l="1"/>
  <c r="G1195"/>
  <c r="H1195" s="1"/>
  <c r="M1195" l="1"/>
  <c r="J1196" s="1"/>
  <c r="E1196" l="1"/>
  <c r="F1196" s="1"/>
  <c r="L1196" s="1"/>
  <c r="N1196"/>
  <c r="O1196" s="1"/>
  <c r="K1196"/>
  <c r="G1196" l="1"/>
  <c r="H1196" s="1"/>
  <c r="I1196"/>
  <c r="M1196" l="1"/>
  <c r="J1197" s="1"/>
  <c r="E1197" l="1"/>
  <c r="F1197" s="1"/>
  <c r="L1197" s="1"/>
  <c r="N1197"/>
  <c r="O1197" s="1"/>
  <c r="K1197" l="1"/>
  <c r="G1197"/>
  <c r="H1197" s="1"/>
  <c r="I1197"/>
  <c r="M1197" l="1"/>
  <c r="J1198" s="1"/>
  <c r="E1198" l="1"/>
  <c r="F1198" s="1"/>
  <c r="L1198" s="1"/>
  <c r="K1198"/>
  <c r="N1198" l="1"/>
  <c r="O1198" s="1"/>
  <c r="G1198"/>
  <c r="H1198" s="1"/>
  <c r="I1198"/>
  <c r="M1198" l="1"/>
  <c r="J1199" s="1"/>
  <c r="E1199" l="1"/>
  <c r="F1199" s="1"/>
  <c r="L1199" s="1"/>
  <c r="N1199"/>
  <c r="O1199" s="1"/>
  <c r="K1199"/>
  <c r="G1199" l="1"/>
  <c r="H1199" s="1"/>
  <c r="I1199"/>
  <c r="M1199" l="1"/>
  <c r="J1200" s="1"/>
  <c r="E1200" l="1"/>
  <c r="F1200" s="1"/>
  <c r="L1200" s="1"/>
  <c r="N1200"/>
  <c r="O1200" s="1"/>
  <c r="K1200"/>
  <c r="I1200" l="1"/>
  <c r="G1200"/>
  <c r="H1200" s="1"/>
  <c r="M1200" l="1"/>
  <c r="J1201" s="1"/>
  <c r="E1201" l="1"/>
  <c r="F1201" s="1"/>
  <c r="L1201" s="1"/>
  <c r="N1201"/>
  <c r="O1201" s="1"/>
  <c r="K1201"/>
  <c r="G1201" l="1"/>
  <c r="H1201" s="1"/>
  <c r="I1201"/>
  <c r="M1201" l="1"/>
  <c r="J1202" s="1"/>
  <c r="E1202" l="1"/>
  <c r="F1202" s="1"/>
  <c r="L1202" s="1"/>
  <c r="N1202"/>
  <c r="O1202" s="1"/>
  <c r="K1202" l="1"/>
  <c r="G1202"/>
  <c r="H1202" s="1"/>
  <c r="I1202"/>
  <c r="M1202" l="1"/>
  <c r="J1203" s="1"/>
  <c r="E1203" l="1"/>
  <c r="F1203" s="1"/>
  <c r="L1203" s="1"/>
  <c r="N1203"/>
  <c r="O1203" s="1"/>
  <c r="K1203" l="1"/>
  <c r="G1203"/>
  <c r="H1203" s="1"/>
  <c r="I1203"/>
  <c r="M1203" l="1"/>
  <c r="J1204" s="1"/>
  <c r="E1204" l="1"/>
  <c r="F1204" s="1"/>
  <c r="L1204" s="1"/>
  <c r="N1204"/>
  <c r="O1204" s="1"/>
  <c r="K1204" l="1"/>
  <c r="I1204"/>
  <c r="G1204"/>
  <c r="H1204" s="1"/>
  <c r="M1204" l="1"/>
  <c r="J1205" s="1"/>
  <c r="E1205" l="1"/>
  <c r="F1205" s="1"/>
  <c r="L1205" s="1"/>
  <c r="N1205"/>
  <c r="O1205" s="1"/>
  <c r="K1205"/>
  <c r="G1205" l="1"/>
  <c r="H1205" s="1"/>
  <c r="I1205"/>
  <c r="M1205" l="1"/>
  <c r="J1206" s="1"/>
  <c r="E1206" l="1"/>
  <c r="F1206" s="1"/>
  <c r="N1206"/>
  <c r="O1206" s="1"/>
  <c r="K1206" l="1"/>
  <c r="G1206"/>
  <c r="H1206" s="1"/>
  <c r="I1206"/>
  <c r="L1206" l="1"/>
  <c r="M1206"/>
  <c r="J1207" s="1"/>
  <c r="E1207" l="1"/>
  <c r="F1207" s="1"/>
  <c r="L1207" s="1"/>
  <c r="K1207"/>
  <c r="N1207" l="1"/>
  <c r="O1207" s="1"/>
  <c r="I1207"/>
  <c r="G1207"/>
  <c r="H1207" s="1"/>
  <c r="M1207" l="1"/>
  <c r="J1208" s="1"/>
  <c r="K1208" s="1"/>
  <c r="E1208" l="1"/>
  <c r="N1208"/>
  <c r="O1208" s="1"/>
  <c r="F1208" l="1"/>
  <c r="I1208" l="1"/>
  <c r="G1208"/>
  <c r="H1208" s="1"/>
  <c r="L1208" l="1"/>
  <c r="M1208"/>
  <c r="J1209" s="1"/>
  <c r="E1209" l="1"/>
  <c r="F1209" s="1"/>
  <c r="L1209" s="1"/>
  <c r="N1209"/>
  <c r="O1209" s="1"/>
  <c r="K1209" l="1"/>
  <c r="I1209"/>
  <c r="G1209"/>
  <c r="H1209" s="1"/>
  <c r="M1209" l="1"/>
  <c r="J1210" s="1"/>
  <c r="E1210" l="1"/>
  <c r="F1210" s="1"/>
  <c r="L1210" s="1"/>
  <c r="N1210"/>
  <c r="O1210" s="1"/>
  <c r="K1210" l="1"/>
  <c r="G1210"/>
  <c r="H1210" s="1"/>
  <c r="I1210"/>
  <c r="M1210" l="1"/>
  <c r="J1211" s="1"/>
  <c r="E1211" l="1"/>
  <c r="F1211" s="1"/>
  <c r="L1211" s="1"/>
  <c r="N1211"/>
  <c r="O1211" s="1"/>
  <c r="K1211" l="1"/>
  <c r="I1211"/>
  <c r="G1211"/>
  <c r="H1211" s="1"/>
  <c r="M1211" l="1"/>
  <c r="J1212" s="1"/>
  <c r="E1212" l="1"/>
  <c r="F1212" s="1"/>
  <c r="L1212" s="1"/>
  <c r="N1212"/>
  <c r="O1212" s="1"/>
  <c r="K1212" l="1"/>
  <c r="I1212"/>
  <c r="G1212"/>
  <c r="H1212" s="1"/>
  <c r="M1212" l="1"/>
  <c r="J1213" s="1"/>
  <c r="E1213" l="1"/>
  <c r="F1213" s="1"/>
  <c r="L1213" s="1"/>
  <c r="N1213"/>
  <c r="O1213" s="1"/>
  <c r="K1213" l="1"/>
  <c r="G1213"/>
  <c r="H1213" s="1"/>
  <c r="I1213"/>
  <c r="M1213" l="1"/>
  <c r="J1214" s="1"/>
  <c r="E1214" l="1"/>
  <c r="F1214" s="1"/>
  <c r="L1214" s="1"/>
  <c r="K1214"/>
  <c r="N1214" l="1"/>
  <c r="O1214" s="1"/>
  <c r="G1214"/>
  <c r="H1214" s="1"/>
  <c r="I1214"/>
  <c r="M1214" l="1"/>
  <c r="J1215" s="1"/>
  <c r="E1215" l="1"/>
  <c r="F1215" s="1"/>
  <c r="L1215" s="1"/>
  <c r="N1215"/>
  <c r="O1215" s="1"/>
  <c r="K1215"/>
  <c r="I1215" l="1"/>
  <c r="G1215"/>
  <c r="H1215" s="1"/>
  <c r="M1215" l="1"/>
  <c r="J1216" s="1"/>
  <c r="E1216" l="1"/>
  <c r="F1216" s="1"/>
  <c r="N1216"/>
  <c r="O1216" s="1"/>
  <c r="K1216"/>
  <c r="I1216" l="1"/>
  <c r="G1216"/>
  <c r="H1216" s="1"/>
  <c r="L1216" l="1"/>
  <c r="M1216"/>
  <c r="J1217" s="1"/>
  <c r="E1217" l="1"/>
  <c r="F1217" s="1"/>
  <c r="L1217" s="1"/>
  <c r="N1217"/>
  <c r="O1217" s="1"/>
  <c r="K1217" l="1"/>
  <c r="I1217"/>
  <c r="G1217"/>
  <c r="H1217" s="1"/>
  <c r="M1217" l="1"/>
  <c r="J1218" s="1"/>
  <c r="E1218" l="1"/>
  <c r="F1218" s="1"/>
  <c r="L1218" s="1"/>
  <c r="K1218"/>
  <c r="N1218" l="1"/>
  <c r="O1218" s="1"/>
  <c r="I1218"/>
  <c r="G1218"/>
  <c r="H1218" s="1"/>
  <c r="M1218" l="1"/>
  <c r="J1219" s="1"/>
  <c r="E1219" l="1"/>
  <c r="F1219" s="1"/>
  <c r="L1219" s="1"/>
  <c r="N1219"/>
  <c r="O1219" s="1"/>
  <c r="K1219" l="1"/>
  <c r="I1219"/>
  <c r="G1219"/>
  <c r="H1219" s="1"/>
  <c r="M1219" l="1"/>
  <c r="J1220" s="1"/>
  <c r="E1220" l="1"/>
  <c r="F1220" s="1"/>
  <c r="N1220"/>
  <c r="O1220" s="1"/>
  <c r="K1220"/>
  <c r="G1220" l="1"/>
  <c r="H1220" s="1"/>
  <c r="I1220"/>
  <c r="L1220" l="1"/>
  <c r="M1220"/>
  <c r="J1221" s="1"/>
  <c r="E1221" l="1"/>
  <c r="F1221" s="1"/>
  <c r="N1221"/>
  <c r="O1221" s="1"/>
  <c r="K1221" l="1"/>
  <c r="I1221"/>
  <c r="G1221"/>
  <c r="H1221" s="1"/>
  <c r="L1221" s="1"/>
  <c r="M1221" l="1"/>
  <c r="J1222" s="1"/>
  <c r="E1222" l="1"/>
  <c r="F1222" s="1"/>
  <c r="L1222" s="1"/>
  <c r="K1222"/>
  <c r="N1222" l="1"/>
  <c r="O1222" s="1"/>
  <c r="G1222"/>
  <c r="H1222" s="1"/>
  <c r="I1222"/>
  <c r="M1222" l="1"/>
  <c r="J1223" s="1"/>
  <c r="E1223" l="1"/>
  <c r="F1223" s="1"/>
  <c r="L1223" s="1"/>
  <c r="N1223"/>
  <c r="O1223" s="1"/>
  <c r="K1223"/>
  <c r="I1223" l="1"/>
  <c r="G1223"/>
  <c r="H1223" s="1"/>
  <c r="M1223" l="1"/>
  <c r="J1224" s="1"/>
  <c r="E1224" l="1"/>
  <c r="F1224" s="1"/>
  <c r="N1224"/>
  <c r="O1224" s="1"/>
  <c r="K1224" l="1"/>
  <c r="G1224"/>
  <c r="H1224" s="1"/>
  <c r="L1224" s="1"/>
  <c r="I1224"/>
  <c r="M1224" l="1"/>
  <c r="J1225" s="1"/>
  <c r="E1225" l="1"/>
  <c r="F1225" s="1"/>
  <c r="L1225" s="1"/>
  <c r="N1225"/>
  <c r="O1225" s="1"/>
  <c r="K1225" l="1"/>
  <c r="I1225"/>
  <c r="G1225"/>
  <c r="H1225" s="1"/>
  <c r="M1225" l="1"/>
  <c r="J1226" s="1"/>
  <c r="E1226" l="1"/>
  <c r="F1226" s="1"/>
  <c r="L1226" s="1"/>
  <c r="N1226"/>
  <c r="O1226" s="1"/>
  <c r="K1226"/>
  <c r="I1226" l="1"/>
  <c r="G1226"/>
  <c r="H1226" s="1"/>
  <c r="M1226" l="1"/>
  <c r="J1227" s="1"/>
  <c r="E1227" l="1"/>
  <c r="F1227" s="1"/>
  <c r="L1227" s="1"/>
  <c r="N1227"/>
  <c r="O1227" s="1"/>
  <c r="K1227" l="1"/>
  <c r="I1227"/>
  <c r="G1227"/>
  <c r="H1227" s="1"/>
  <c r="M1227" l="1"/>
  <c r="J1228" s="1"/>
  <c r="E1228" l="1"/>
  <c r="F1228" s="1"/>
  <c r="L1228" s="1"/>
  <c r="N1228"/>
  <c r="O1228" s="1"/>
  <c r="K1228"/>
  <c r="I1228" l="1"/>
  <c r="G1228"/>
  <c r="H1228" s="1"/>
  <c r="M1228" l="1"/>
  <c r="J1229" s="1"/>
  <c r="E1229" l="1"/>
  <c r="F1229" s="1"/>
  <c r="L1229" s="1"/>
  <c r="N1229"/>
  <c r="O1229" s="1"/>
  <c r="K1229" l="1"/>
  <c r="I1229"/>
  <c r="G1229"/>
  <c r="H1229" s="1"/>
  <c r="M1229" l="1"/>
  <c r="J1230" s="1"/>
  <c r="E1230" l="1"/>
  <c r="F1230" s="1"/>
  <c r="L1230" s="1"/>
  <c r="N1230"/>
  <c r="O1230" s="1"/>
  <c r="K1230" l="1"/>
  <c r="I1230"/>
  <c r="G1230"/>
  <c r="H1230" s="1"/>
  <c r="M1230" l="1"/>
  <c r="J1231" s="1"/>
  <c r="E1231" l="1"/>
  <c r="F1231" s="1"/>
  <c r="L1231" s="1"/>
  <c r="N1231"/>
  <c r="O1231" s="1"/>
  <c r="K1231" l="1"/>
  <c r="I1231"/>
  <c r="G1231"/>
  <c r="H1231" s="1"/>
  <c r="M1231" l="1"/>
  <c r="J1232" s="1"/>
  <c r="E1232" l="1"/>
  <c r="F1232" s="1"/>
  <c r="L1232" s="1"/>
  <c r="N1232"/>
  <c r="O1232" s="1"/>
  <c r="K1232" l="1"/>
  <c r="I1232"/>
  <c r="G1232"/>
  <c r="H1232" s="1"/>
  <c r="M1232" l="1"/>
  <c r="J1233" s="1"/>
  <c r="E1233" l="1"/>
  <c r="F1233" s="1"/>
  <c r="N1233"/>
  <c r="O1233" s="1"/>
  <c r="K1233"/>
  <c r="G1233" l="1"/>
  <c r="H1233" s="1"/>
  <c r="I1233"/>
  <c r="L1233" l="1"/>
  <c r="M1233"/>
  <c r="J1234" s="1"/>
  <c r="E1234" l="1"/>
  <c r="F1234" s="1"/>
  <c r="L1234" s="1"/>
  <c r="N1234"/>
  <c r="O1234" s="1"/>
  <c r="K1234" l="1"/>
  <c r="I1234"/>
  <c r="G1234"/>
  <c r="H1234" s="1"/>
  <c r="M1234" l="1"/>
  <c r="J1235" s="1"/>
  <c r="E1235" l="1"/>
  <c r="F1235" s="1"/>
  <c r="L1235" s="1"/>
  <c r="N1235"/>
  <c r="O1235" s="1"/>
  <c r="K1235"/>
  <c r="I1235" l="1"/>
  <c r="G1235"/>
  <c r="H1235" s="1"/>
  <c r="M1235" l="1"/>
  <c r="J1236" s="1"/>
  <c r="E1236" l="1"/>
  <c r="F1236" s="1"/>
  <c r="L1236" s="1"/>
  <c r="N1236"/>
  <c r="O1236" s="1"/>
  <c r="K1236" l="1"/>
  <c r="G1236"/>
  <c r="H1236" s="1"/>
  <c r="I1236"/>
  <c r="M1236" l="1"/>
  <c r="J1237" s="1"/>
  <c r="E1237" l="1"/>
  <c r="F1237" s="1"/>
  <c r="N1237"/>
  <c r="O1237" s="1"/>
  <c r="K1237"/>
  <c r="G1237" l="1"/>
  <c r="H1237" s="1"/>
  <c r="I1237"/>
  <c r="L1237" l="1"/>
  <c r="M1237"/>
  <c r="J1238" s="1"/>
  <c r="E1238" l="1"/>
  <c r="F1238" s="1"/>
  <c r="L1238" s="1"/>
  <c r="N1238"/>
  <c r="O1238" s="1"/>
  <c r="K1238" l="1"/>
  <c r="G1238"/>
  <c r="H1238" s="1"/>
  <c r="I1238"/>
  <c r="M1238" l="1"/>
  <c r="J1239" s="1"/>
  <c r="E1239" l="1"/>
  <c r="F1239" s="1"/>
  <c r="L1239" s="1"/>
  <c r="K1239"/>
  <c r="N1239" l="1"/>
  <c r="O1239" s="1"/>
  <c r="G1239"/>
  <c r="H1239" s="1"/>
  <c r="I1239"/>
  <c r="M1239" l="1"/>
  <c r="J1240" s="1"/>
  <c r="E1240" l="1"/>
  <c r="F1240" s="1"/>
  <c r="L1240" s="1"/>
  <c r="N1240"/>
  <c r="O1240" s="1"/>
  <c r="K1240" l="1"/>
  <c r="G1240"/>
  <c r="H1240" s="1"/>
  <c r="I1240"/>
  <c r="M1240" l="1"/>
  <c r="J1241" s="1"/>
  <c r="E1241" l="1"/>
  <c r="F1241" s="1"/>
  <c r="L1241" s="1"/>
  <c r="N1241"/>
  <c r="O1241" s="1"/>
  <c r="K1241" l="1"/>
  <c r="G1241"/>
  <c r="H1241" s="1"/>
  <c r="I1241"/>
  <c r="M1241" l="1"/>
  <c r="J1242" s="1"/>
  <c r="E1242" l="1"/>
  <c r="F1242" s="1"/>
  <c r="L1242" s="1"/>
  <c r="N1242"/>
  <c r="O1242" s="1"/>
  <c r="K1242" l="1"/>
  <c r="G1242"/>
  <c r="H1242" s="1"/>
  <c r="I1242"/>
  <c r="M1242" l="1"/>
  <c r="J1243" s="1"/>
  <c r="E1243" l="1"/>
  <c r="F1243" s="1"/>
  <c r="N1243"/>
  <c r="O1243" s="1"/>
  <c r="K1243"/>
  <c r="G1243" l="1"/>
  <c r="H1243" s="1"/>
  <c r="I1243"/>
  <c r="L1243" l="1"/>
  <c r="M1243"/>
  <c r="J1244" s="1"/>
  <c r="E1244" l="1"/>
  <c r="F1244" s="1"/>
  <c r="L1244" s="1"/>
  <c r="N1244"/>
  <c r="O1244" s="1"/>
  <c r="K1244"/>
  <c r="G1244" l="1"/>
  <c r="H1244" s="1"/>
  <c r="I1244"/>
  <c r="M1244" l="1"/>
  <c r="J1245" s="1"/>
  <c r="E1245" l="1"/>
  <c r="F1245" s="1"/>
  <c r="N1245"/>
  <c r="O1245" s="1"/>
  <c r="K1245"/>
  <c r="G1245" l="1"/>
  <c r="H1245" s="1"/>
  <c r="I1245"/>
  <c r="L1245" l="1"/>
  <c r="M1245"/>
  <c r="J1246" s="1"/>
  <c r="E1246" l="1"/>
  <c r="F1246" s="1"/>
  <c r="L1246" s="1"/>
  <c r="N1246"/>
  <c r="O1246" s="1"/>
  <c r="K1246"/>
  <c r="G1246" l="1"/>
  <c r="H1246" s="1"/>
  <c r="I1246"/>
  <c r="M1246" l="1"/>
  <c r="J1247" s="1"/>
  <c r="E1247" l="1"/>
  <c r="F1247" s="1"/>
  <c r="L1247" s="1"/>
  <c r="K1247"/>
  <c r="N1247" l="1"/>
  <c r="O1247" s="1"/>
  <c r="I1247"/>
  <c r="G1247"/>
  <c r="H1247" s="1"/>
  <c r="M1247" l="1"/>
  <c r="J1248" s="1"/>
  <c r="E1248" l="1"/>
  <c r="F1248" s="1"/>
  <c r="L1248" s="1"/>
  <c r="N1248"/>
  <c r="O1248" s="1"/>
  <c r="K1248"/>
  <c r="G1248" l="1"/>
  <c r="H1248" s="1"/>
  <c r="I1248"/>
  <c r="M1248" l="1"/>
  <c r="J1249" s="1"/>
  <c r="E1249" l="1"/>
  <c r="F1249" s="1"/>
  <c r="L1249" s="1"/>
  <c r="K1249"/>
  <c r="N1249" l="1"/>
  <c r="O1249" s="1"/>
  <c r="G1249"/>
  <c r="H1249" s="1"/>
  <c r="I1249"/>
  <c r="M1249" l="1"/>
  <c r="J1250" s="1"/>
  <c r="E1250" l="1"/>
  <c r="F1250" s="1"/>
  <c r="L1250" s="1"/>
  <c r="K1250"/>
  <c r="N1250"/>
  <c r="O1250" s="1"/>
  <c r="I1250" l="1"/>
  <c r="G1250"/>
  <c r="H1250" s="1"/>
  <c r="M1250" l="1"/>
  <c r="J1251" s="1"/>
  <c r="E1251" l="1"/>
  <c r="F1251" s="1"/>
  <c r="L1251" s="1"/>
  <c r="K1251"/>
  <c r="N1251" l="1"/>
  <c r="O1251" s="1"/>
  <c r="I1251"/>
  <c r="G1251"/>
  <c r="H1251" s="1"/>
  <c r="M1251" l="1"/>
  <c r="J1252" s="1"/>
  <c r="E1252" l="1"/>
  <c r="F1252" s="1"/>
  <c r="L1252" s="1"/>
  <c r="N1252"/>
  <c r="O1252" s="1"/>
  <c r="K1252" l="1"/>
  <c r="I1252"/>
  <c r="G1252"/>
  <c r="H1252" s="1"/>
  <c r="M1252" l="1"/>
  <c r="J1253" s="1"/>
  <c r="E1253" l="1"/>
  <c r="F1253" s="1"/>
  <c r="L1253" s="1"/>
  <c r="K1253"/>
  <c r="N1253" l="1"/>
  <c r="O1253" s="1"/>
  <c r="I1253"/>
  <c r="G1253"/>
  <c r="H1253" s="1"/>
  <c r="M1253" l="1"/>
  <c r="J1254" s="1"/>
  <c r="E1254" l="1"/>
  <c r="F1254" s="1"/>
  <c r="L1254" s="1"/>
  <c r="N1254"/>
  <c r="O1254" s="1"/>
  <c r="K1254"/>
  <c r="G1254" l="1"/>
  <c r="H1254" s="1"/>
  <c r="I1254"/>
  <c r="M1254" l="1"/>
  <c r="J1255" s="1"/>
  <c r="E1255" l="1"/>
  <c r="F1255" s="1"/>
  <c r="L1255" s="1"/>
  <c r="K1255"/>
  <c r="N1255" l="1"/>
  <c r="O1255" s="1"/>
  <c r="G1255"/>
  <c r="H1255" s="1"/>
  <c r="I1255"/>
  <c r="M1255" l="1"/>
  <c r="J1256" s="1"/>
  <c r="E1256" l="1"/>
  <c r="F1256" s="1"/>
  <c r="L1256" s="1"/>
  <c r="N1256"/>
  <c r="O1256" s="1"/>
  <c r="K1256"/>
  <c r="G1256" l="1"/>
  <c r="H1256" s="1"/>
  <c r="I1256"/>
  <c r="M1256" l="1"/>
  <c r="J1257" s="1"/>
  <c r="E1257" l="1"/>
  <c r="F1257" s="1"/>
  <c r="L1257" s="1"/>
  <c r="N1257"/>
  <c r="O1257" s="1"/>
  <c r="K1257" l="1"/>
  <c r="G1257"/>
  <c r="H1257" s="1"/>
  <c r="I1257"/>
  <c r="M1257" l="1"/>
  <c r="J1258" s="1"/>
  <c r="E1258" l="1"/>
  <c r="F1258" s="1"/>
  <c r="L1258" s="1"/>
  <c r="N1258"/>
  <c r="O1258" s="1"/>
  <c r="K1258" l="1"/>
  <c r="G1258"/>
  <c r="H1258" s="1"/>
  <c r="I1258"/>
  <c r="M1258" l="1"/>
  <c r="J1259" s="1"/>
  <c r="E1259" l="1"/>
  <c r="F1259" s="1"/>
  <c r="L1259" s="1"/>
  <c r="N1259"/>
  <c r="O1259" s="1"/>
  <c r="K1259" l="1"/>
  <c r="I1259"/>
  <c r="G1259"/>
  <c r="H1259" s="1"/>
  <c r="M1259" l="1"/>
  <c r="J1260" s="1"/>
  <c r="E1260" l="1"/>
  <c r="F1260" s="1"/>
  <c r="L1260" s="1"/>
  <c r="N1260"/>
  <c r="O1260" s="1"/>
  <c r="K1260" l="1"/>
  <c r="G1260"/>
  <c r="H1260" s="1"/>
  <c r="I1260"/>
  <c r="M1260" l="1"/>
  <c r="J1261" s="1"/>
  <c r="E1261" l="1"/>
  <c r="F1261" s="1"/>
  <c r="L1261" s="1"/>
  <c r="N1261"/>
  <c r="O1261" s="1"/>
  <c r="K1261" l="1"/>
  <c r="I1261"/>
  <c r="G1261"/>
  <c r="H1261" s="1"/>
  <c r="M1261" l="1"/>
  <c r="J1262" s="1"/>
  <c r="E1262" l="1"/>
  <c r="F1262" s="1"/>
  <c r="L1262" s="1"/>
  <c r="K1262"/>
  <c r="N1262" l="1"/>
  <c r="O1262" s="1"/>
  <c r="I1262"/>
  <c r="G1262"/>
  <c r="H1262" s="1"/>
  <c r="M1262" l="1"/>
  <c r="J1263" s="1"/>
  <c r="E1263" l="1"/>
  <c r="F1263" s="1"/>
  <c r="L1263" s="1"/>
  <c r="N1263"/>
  <c r="O1263" s="1"/>
  <c r="K1263"/>
  <c r="I1263" l="1"/>
  <c r="G1263"/>
  <c r="H1263" s="1"/>
  <c r="M1263" l="1"/>
  <c r="J1264" s="1"/>
  <c r="E1264" l="1"/>
  <c r="F1264" s="1"/>
  <c r="N1264"/>
  <c r="O1264" s="1"/>
  <c r="K1264" l="1"/>
  <c r="G1264"/>
  <c r="H1264" s="1"/>
  <c r="L1264" s="1"/>
  <c r="I1264"/>
  <c r="M1264" l="1"/>
  <c r="J1265" s="1"/>
  <c r="E1265" l="1"/>
  <c r="F1265" s="1"/>
  <c r="N1265"/>
  <c r="O1265" s="1"/>
  <c r="K1265"/>
  <c r="I1265" l="1"/>
  <c r="G1265"/>
  <c r="H1265" s="1"/>
  <c r="L1265" l="1"/>
  <c r="M1265"/>
  <c r="J1266" s="1"/>
  <c r="E1266" l="1"/>
  <c r="F1266" s="1"/>
  <c r="L1266" s="1"/>
  <c r="N1266"/>
  <c r="O1266" s="1"/>
  <c r="K1266" l="1"/>
  <c r="I1266"/>
  <c r="G1266"/>
  <c r="H1266" s="1"/>
  <c r="M1266" l="1"/>
  <c r="J1267" s="1"/>
  <c r="E1267" l="1"/>
  <c r="F1267" s="1"/>
  <c r="L1267" s="1"/>
  <c r="N1267"/>
  <c r="O1267" s="1"/>
  <c r="K1267"/>
  <c r="I1267" l="1"/>
  <c r="G1267"/>
  <c r="H1267" s="1"/>
  <c r="M1267" l="1"/>
  <c r="J1268" s="1"/>
  <c r="E1268" l="1"/>
  <c r="F1268" s="1"/>
  <c r="L1268" s="1"/>
  <c r="N1268"/>
  <c r="O1268" s="1"/>
  <c r="K1268" l="1"/>
  <c r="I1268"/>
  <c r="G1268"/>
  <c r="H1268" s="1"/>
  <c r="M1268" l="1"/>
  <c r="J1269" s="1"/>
  <c r="E1269" l="1"/>
  <c r="F1269" s="1"/>
  <c r="L1269" s="1"/>
  <c r="K1269"/>
  <c r="N1269" l="1"/>
  <c r="O1269" s="1"/>
  <c r="I1269"/>
  <c r="G1269"/>
  <c r="H1269" s="1"/>
  <c r="M1269" l="1"/>
  <c r="J1270" s="1"/>
  <c r="E1270" l="1"/>
  <c r="F1270" s="1"/>
  <c r="L1270" s="1"/>
  <c r="N1270"/>
  <c r="O1270" s="1"/>
  <c r="K1270" l="1"/>
  <c r="G1270"/>
  <c r="H1270" s="1"/>
  <c r="I1270"/>
  <c r="M1270" l="1"/>
  <c r="J1271" s="1"/>
  <c r="E1271" l="1"/>
  <c r="F1271" s="1"/>
  <c r="N1271"/>
  <c r="O1271" s="1"/>
  <c r="K1271" l="1"/>
  <c r="G1271"/>
  <c r="H1271" s="1"/>
  <c r="L1271" s="1"/>
  <c r="I1271"/>
  <c r="M1271" l="1"/>
  <c r="J1272" s="1"/>
  <c r="E1272" l="1"/>
  <c r="F1272" s="1"/>
  <c r="L1272" s="1"/>
  <c r="N1272"/>
  <c r="O1272" s="1"/>
  <c r="K1272" l="1"/>
  <c r="G1272"/>
  <c r="H1272" s="1"/>
  <c r="I1272"/>
  <c r="M1272" l="1"/>
  <c r="J1273" s="1"/>
  <c r="E1273" l="1"/>
  <c r="F1273" s="1"/>
  <c r="L1273" s="1"/>
  <c r="N1273"/>
  <c r="O1273" s="1"/>
  <c r="K1273" l="1"/>
  <c r="I1273"/>
  <c r="G1273"/>
  <c r="H1273" s="1"/>
  <c r="M1273" l="1"/>
  <c r="J1274" s="1"/>
  <c r="E1274" l="1"/>
  <c r="F1274" s="1"/>
  <c r="N1274"/>
  <c r="O1274" s="1"/>
  <c r="K1274"/>
  <c r="I1274" l="1"/>
  <c r="G1274"/>
  <c r="H1274" s="1"/>
  <c r="L1274" l="1"/>
  <c r="M1274"/>
  <c r="J1275" s="1"/>
  <c r="E1275" l="1"/>
  <c r="F1275" s="1"/>
  <c r="N1275"/>
  <c r="O1275" s="1"/>
  <c r="K1275" l="1"/>
  <c r="I1275"/>
  <c r="G1275"/>
  <c r="H1275" s="1"/>
  <c r="L1275" s="1"/>
  <c r="M1275" l="1"/>
  <c r="J1276" s="1"/>
  <c r="E1276" l="1"/>
  <c r="F1276" s="1"/>
  <c r="L1276" s="1"/>
  <c r="K1276"/>
  <c r="N1276"/>
  <c r="O1276" s="1"/>
  <c r="G1276" l="1"/>
  <c r="H1276" s="1"/>
  <c r="I1276"/>
  <c r="M1276" l="1"/>
  <c r="J1277" s="1"/>
  <c r="E1277" l="1"/>
  <c r="F1277" s="1"/>
  <c r="N1277"/>
  <c r="O1277" s="1"/>
  <c r="K1277" l="1"/>
  <c r="I1277"/>
  <c r="G1277"/>
  <c r="H1277" s="1"/>
  <c r="L1277" s="1"/>
  <c r="M1277" l="1"/>
  <c r="J1278" s="1"/>
  <c r="E1278" l="1"/>
  <c r="F1278" s="1"/>
  <c r="L1278" s="1"/>
  <c r="N1278"/>
  <c r="O1278" s="1"/>
  <c r="K1278"/>
  <c r="I1278" l="1"/>
  <c r="G1278"/>
  <c r="H1278" s="1"/>
  <c r="M1278" l="1"/>
  <c r="J1279" s="1"/>
  <c r="E1279" l="1"/>
  <c r="F1279" s="1"/>
  <c r="L1279" s="1"/>
  <c r="N1279"/>
  <c r="O1279" s="1"/>
  <c r="K1279" l="1"/>
  <c r="I1279"/>
  <c r="G1279"/>
  <c r="H1279" s="1"/>
  <c r="M1279" l="1"/>
  <c r="J1280" s="1"/>
  <c r="E1280" l="1"/>
  <c r="F1280" s="1"/>
  <c r="K1280"/>
  <c r="N1280" l="1"/>
  <c r="O1280" s="1"/>
  <c r="I1280"/>
  <c r="G1280"/>
  <c r="H1280" s="1"/>
  <c r="L1280" s="1"/>
  <c r="M1280" l="1"/>
  <c r="J1281" s="1"/>
  <c r="E1281" l="1"/>
  <c r="F1281" s="1"/>
  <c r="L1281" s="1"/>
  <c r="N1281"/>
  <c r="O1281" s="1"/>
  <c r="K1281" l="1"/>
  <c r="G1281"/>
  <c r="H1281" s="1"/>
  <c r="I1281"/>
  <c r="M1281" l="1"/>
  <c r="J1282" s="1"/>
  <c r="E1282" l="1"/>
  <c r="F1282" s="1"/>
  <c r="L1282" s="1"/>
  <c r="N1282"/>
  <c r="O1282" s="1"/>
  <c r="K1282" l="1"/>
  <c r="I1282"/>
  <c r="G1282"/>
  <c r="H1282" s="1"/>
  <c r="M1282" l="1"/>
  <c r="J1283" s="1"/>
  <c r="E1283" l="1"/>
  <c r="F1283" s="1"/>
  <c r="N1283"/>
  <c r="O1283" s="1"/>
  <c r="K1283"/>
  <c r="I1283" l="1"/>
  <c r="G1283"/>
  <c r="H1283" s="1"/>
  <c r="L1283" l="1"/>
  <c r="M1283"/>
  <c r="J1284" s="1"/>
  <c r="E1284" l="1"/>
  <c r="F1284" s="1"/>
  <c r="K1284"/>
  <c r="N1284" l="1"/>
  <c r="O1284" s="1"/>
  <c r="I1284"/>
  <c r="G1284"/>
  <c r="H1284" s="1"/>
  <c r="L1284" s="1"/>
  <c r="M1284" l="1"/>
  <c r="J1285" s="1"/>
  <c r="E1285" l="1"/>
  <c r="F1285" s="1"/>
  <c r="L1285" s="1"/>
  <c r="N1285"/>
  <c r="O1285" s="1"/>
  <c r="K1285" l="1"/>
  <c r="G1285"/>
  <c r="H1285" s="1"/>
  <c r="I1285"/>
  <c r="M1285" l="1"/>
  <c r="J1286" s="1"/>
  <c r="E1286" l="1"/>
  <c r="F1286" s="1"/>
  <c r="L1286" s="1"/>
  <c r="K1286"/>
  <c r="N1286" l="1"/>
  <c r="O1286" s="1"/>
  <c r="I1286"/>
  <c r="G1286"/>
  <c r="H1286" s="1"/>
  <c r="M1286" l="1"/>
  <c r="J1287" s="1"/>
  <c r="E1287" l="1"/>
  <c r="F1287" s="1"/>
  <c r="L1287" s="1"/>
  <c r="N1287"/>
  <c r="O1287" s="1"/>
  <c r="K1287"/>
  <c r="G1287" l="1"/>
  <c r="H1287" s="1"/>
  <c r="I1287"/>
  <c r="M1287" l="1"/>
  <c r="J1288" s="1"/>
  <c r="E1288" l="1"/>
  <c r="F1288" s="1"/>
  <c r="K1288"/>
  <c r="N1288" l="1"/>
  <c r="O1288" s="1"/>
  <c r="G1288"/>
  <c r="H1288" s="1"/>
  <c r="L1288" s="1"/>
  <c r="I1288"/>
  <c r="M1288" l="1"/>
  <c r="J1289" s="1"/>
  <c r="E1289" l="1"/>
  <c r="F1289" s="1"/>
  <c r="N1289"/>
  <c r="O1289" s="1"/>
  <c r="K1289"/>
  <c r="G1289" l="1"/>
  <c r="H1289" s="1"/>
  <c r="I1289"/>
  <c r="L1289" l="1"/>
  <c r="M1289"/>
  <c r="J1290" s="1"/>
  <c r="E1290" l="1"/>
  <c r="F1290" s="1"/>
  <c r="L1290" s="1"/>
  <c r="N1290"/>
  <c r="O1290" s="1"/>
  <c r="K1290" l="1"/>
  <c r="I1290"/>
  <c r="G1290"/>
  <c r="H1290" s="1"/>
  <c r="M1290" l="1"/>
  <c r="J1291" s="1"/>
  <c r="E1291" l="1"/>
  <c r="F1291" s="1"/>
  <c r="L1291" s="1"/>
  <c r="N1291"/>
  <c r="O1291" s="1"/>
  <c r="K1291"/>
  <c r="G1291" l="1"/>
  <c r="H1291" s="1"/>
  <c r="I1291"/>
  <c r="M1291" l="1"/>
  <c r="J1292" s="1"/>
  <c r="E1292" l="1"/>
  <c r="F1292" s="1"/>
  <c r="L1292" s="1"/>
  <c r="N1292"/>
  <c r="O1292" s="1"/>
  <c r="K1292" l="1"/>
  <c r="G1292"/>
  <c r="H1292" s="1"/>
  <c r="I1292"/>
  <c r="M1292" l="1"/>
  <c r="J1293" s="1"/>
  <c r="E1293" l="1"/>
  <c r="F1293" s="1"/>
  <c r="N1293"/>
  <c r="O1293" s="1"/>
  <c r="K1293" l="1"/>
  <c r="I1293"/>
  <c r="G1293"/>
  <c r="H1293" s="1"/>
  <c r="L1293" s="1"/>
  <c r="M1293" l="1"/>
  <c r="J1294" s="1"/>
  <c r="E1294" l="1"/>
  <c r="F1294" s="1"/>
  <c r="N1294"/>
  <c r="O1294" s="1"/>
  <c r="K1294" l="1"/>
  <c r="I1294"/>
  <c r="G1294"/>
  <c r="H1294" s="1"/>
  <c r="L1294" s="1"/>
  <c r="M1294" l="1"/>
  <c r="J1295" s="1"/>
  <c r="E1295" l="1"/>
  <c r="F1295" s="1"/>
  <c r="N1295"/>
  <c r="O1295" s="1"/>
  <c r="K1295"/>
  <c r="G1295" l="1"/>
  <c r="H1295" s="1"/>
  <c r="I1295"/>
  <c r="L1295" l="1"/>
  <c r="M1295"/>
  <c r="J1296" s="1"/>
  <c r="E1296" l="1"/>
  <c r="F1296" s="1"/>
  <c r="N1296"/>
  <c r="O1296" s="1"/>
  <c r="K1296" l="1"/>
  <c r="I1296"/>
  <c r="G1296"/>
  <c r="H1296" s="1"/>
  <c r="L1296" s="1"/>
  <c r="M1296" l="1"/>
  <c r="J1297" s="1"/>
  <c r="E1297" l="1"/>
  <c r="F1297" s="1"/>
  <c r="K1297"/>
  <c r="N1297" l="1"/>
  <c r="O1297" s="1"/>
  <c r="G1297"/>
  <c r="H1297" s="1"/>
  <c r="L1297" s="1"/>
  <c r="I1297"/>
  <c r="M1297" l="1"/>
  <c r="J1298" s="1"/>
  <c r="E1298" l="1"/>
  <c r="F1298" s="1"/>
  <c r="L1298" s="1"/>
  <c r="K1298"/>
  <c r="N1298" l="1"/>
  <c r="O1298" s="1"/>
  <c r="I1298"/>
  <c r="G1298"/>
  <c r="H1298" s="1"/>
  <c r="M1298" l="1"/>
  <c r="J1299" s="1"/>
  <c r="E1299" l="1"/>
  <c r="F1299" s="1"/>
  <c r="L1299" s="1"/>
  <c r="N1299"/>
  <c r="O1299" s="1"/>
  <c r="K1299" l="1"/>
  <c r="G1299"/>
  <c r="H1299" s="1"/>
  <c r="I1299"/>
  <c r="M1299" l="1"/>
  <c r="J1300" s="1"/>
  <c r="E1300" l="1"/>
  <c r="F1300" s="1"/>
  <c r="L1300" s="1"/>
  <c r="K1300"/>
  <c r="N1300" l="1"/>
  <c r="O1300" s="1"/>
  <c r="I1300"/>
  <c r="G1300"/>
  <c r="H1300" s="1"/>
  <c r="M1300" l="1"/>
  <c r="J1301" s="1"/>
  <c r="E1301" l="1"/>
  <c r="F1301" s="1"/>
  <c r="L1301" s="1"/>
  <c r="N1301"/>
  <c r="O1301" s="1"/>
  <c r="K1301" l="1"/>
  <c r="G1301"/>
  <c r="H1301" s="1"/>
  <c r="I1301"/>
  <c r="M1301" l="1"/>
  <c r="J1302" s="1"/>
  <c r="E1302" l="1"/>
  <c r="F1302" s="1"/>
  <c r="L1302" s="1"/>
  <c r="K1302"/>
  <c r="N1302" l="1"/>
  <c r="O1302" s="1"/>
  <c r="G1302"/>
  <c r="H1302" s="1"/>
  <c r="I1302"/>
  <c r="M1302" l="1"/>
  <c r="J1303" s="1"/>
  <c r="E1303" l="1"/>
  <c r="F1303" s="1"/>
  <c r="L1303" s="1"/>
  <c r="N1303"/>
  <c r="O1303" s="1"/>
  <c r="K1303" l="1"/>
  <c r="I1303"/>
  <c r="G1303"/>
  <c r="H1303" s="1"/>
  <c r="M1303" l="1"/>
  <c r="J1304" s="1"/>
  <c r="E1304" l="1"/>
  <c r="F1304" s="1"/>
  <c r="L1304" s="1"/>
  <c r="N1304"/>
  <c r="O1304" s="1"/>
  <c r="K1304" l="1"/>
  <c r="I1304"/>
  <c r="G1304"/>
  <c r="H1304" s="1"/>
  <c r="M1304" l="1"/>
  <c r="J1305" s="1"/>
  <c r="E1305" l="1"/>
  <c r="F1305" s="1"/>
  <c r="L1305" s="1"/>
  <c r="N1305"/>
  <c r="O1305" s="1"/>
  <c r="K1305" l="1"/>
  <c r="G1305"/>
  <c r="H1305" s="1"/>
  <c r="I1305"/>
  <c r="M1305" l="1"/>
  <c r="J1306" s="1"/>
  <c r="E1306" l="1"/>
  <c r="F1306" s="1"/>
  <c r="L1306" s="1"/>
  <c r="K1306"/>
  <c r="N1306" l="1"/>
  <c r="O1306" s="1"/>
  <c r="G1306"/>
  <c r="H1306" s="1"/>
  <c r="I1306"/>
  <c r="M1306" l="1"/>
  <c r="J1307" s="1"/>
  <c r="E1307" l="1"/>
  <c r="F1307" s="1"/>
  <c r="L1307" s="1"/>
  <c r="N1307"/>
  <c r="K1307" l="1"/>
  <c r="G1307"/>
  <c r="H1307" s="1"/>
  <c r="I1307"/>
  <c r="M1307" l="1"/>
  <c r="J1308" s="1"/>
  <c r="E1308" l="1"/>
  <c r="F1308" s="1"/>
  <c r="L1308" s="1"/>
  <c r="K1308"/>
  <c r="N1308"/>
  <c r="G1308" l="1"/>
  <c r="H1308" s="1"/>
  <c r="I1308"/>
  <c r="M1308" l="1"/>
  <c r="J1309" s="1"/>
  <c r="E1309" l="1"/>
  <c r="F1309" s="1"/>
  <c r="L1309" s="1"/>
  <c r="K1309"/>
  <c r="N1309"/>
  <c r="I1309" l="1"/>
  <c r="G1309"/>
  <c r="H1309" s="1"/>
  <c r="M1309" l="1"/>
  <c r="J1310" s="1"/>
  <c r="E1310" l="1"/>
  <c r="F1310" s="1"/>
  <c r="L1310" s="1"/>
  <c r="N1310"/>
  <c r="K1310" l="1"/>
  <c r="I1310"/>
  <c r="G1310"/>
  <c r="H1310" s="1"/>
  <c r="M1310" l="1"/>
  <c r="J1311" s="1"/>
  <c r="E1311" l="1"/>
  <c r="F1311" s="1"/>
  <c r="L1311" s="1"/>
  <c r="N1311"/>
  <c r="K1311" l="1"/>
  <c r="G1311"/>
  <c r="H1311" s="1"/>
  <c r="I1311"/>
  <c r="M1311" l="1"/>
  <c r="J1312" s="1"/>
  <c r="E1312" l="1"/>
  <c r="F1312" s="1"/>
  <c r="L1312" s="1"/>
  <c r="K1312"/>
  <c r="N1312"/>
  <c r="G1312" l="1"/>
  <c r="H1312" s="1"/>
  <c r="I1312"/>
  <c r="M1312" l="1"/>
  <c r="J1313" s="1"/>
  <c r="E1313" l="1"/>
  <c r="F1313" s="1"/>
  <c r="L1313" s="1"/>
  <c r="N1313"/>
  <c r="K1313"/>
  <c r="G1313" l="1"/>
  <c r="H1313" s="1"/>
  <c r="I1313"/>
  <c r="M1313" l="1"/>
  <c r="J1314" s="1"/>
  <c r="E1314" l="1"/>
  <c r="F1314" s="1"/>
  <c r="L1314" s="1"/>
  <c r="K1314"/>
  <c r="N1314" l="1"/>
  <c r="G1314"/>
  <c r="H1314" s="1"/>
  <c r="I1314"/>
  <c r="M1314" l="1"/>
  <c r="J1315" s="1"/>
  <c r="E1315" l="1"/>
  <c r="F1315" s="1"/>
  <c r="L1315" s="1"/>
  <c r="N1315"/>
  <c r="K1315" l="1"/>
  <c r="I1315"/>
  <c r="G1315"/>
  <c r="H1315" s="1"/>
  <c r="M1315" l="1"/>
  <c r="J1316" s="1"/>
  <c r="E1316" l="1"/>
  <c r="F1316" s="1"/>
  <c r="L1316" s="1"/>
  <c r="N1316"/>
  <c r="K1316" l="1"/>
  <c r="G1316"/>
  <c r="H1316" s="1"/>
  <c r="I1316"/>
  <c r="M1316" l="1"/>
  <c r="J1317" s="1"/>
  <c r="E1317" l="1"/>
  <c r="F1317" s="1"/>
  <c r="L1317" s="1"/>
  <c r="N1317"/>
  <c r="K1317" l="1"/>
  <c r="I1317"/>
  <c r="G1317"/>
  <c r="H1317" s="1"/>
  <c r="M1317" l="1"/>
  <c r="J1318" s="1"/>
  <c r="E1318" l="1"/>
  <c r="F1318" s="1"/>
  <c r="L1318" s="1"/>
  <c r="N1318"/>
  <c r="K1318" l="1"/>
  <c r="I1318"/>
  <c r="G1318"/>
  <c r="H1318" s="1"/>
  <c r="M1318" l="1"/>
  <c r="J1319" s="1"/>
  <c r="E1319" l="1"/>
  <c r="F1319" s="1"/>
  <c r="L1319" s="1"/>
  <c r="N1319"/>
  <c r="K1319" l="1"/>
  <c r="G1319"/>
  <c r="H1319" s="1"/>
  <c r="I1319"/>
  <c r="M1319" l="1"/>
  <c r="J1320" s="1"/>
  <c r="E1320" l="1"/>
  <c r="F1320" s="1"/>
  <c r="L1320" s="1"/>
  <c r="N1320"/>
  <c r="K1320" l="1"/>
  <c r="I1320"/>
  <c r="G1320"/>
  <c r="H1320" s="1"/>
  <c r="M1320" l="1"/>
  <c r="J1321" s="1"/>
  <c r="E1321" l="1"/>
  <c r="F1321" s="1"/>
  <c r="L1321" s="1"/>
  <c r="N1321"/>
  <c r="K1321" l="1"/>
  <c r="I1321"/>
  <c r="G1321"/>
  <c r="H1321" s="1"/>
  <c r="M1321" l="1"/>
  <c r="J1322" s="1"/>
  <c r="E1322" l="1"/>
  <c r="F1322" s="1"/>
  <c r="L1322" s="1"/>
  <c r="N1322"/>
  <c r="K1322" l="1"/>
  <c r="G1322"/>
  <c r="H1322" s="1"/>
  <c r="I1322"/>
  <c r="M1322" l="1"/>
  <c r="J1323" s="1"/>
  <c r="E1323" l="1"/>
  <c r="F1323" s="1"/>
  <c r="L1323" s="1"/>
  <c r="N1323"/>
  <c r="K1323" l="1"/>
  <c r="I1323"/>
  <c r="G1323"/>
  <c r="H1323" s="1"/>
  <c r="M1323" l="1"/>
  <c r="J1324" s="1"/>
  <c r="E1324" l="1"/>
  <c r="F1324" s="1"/>
  <c r="L1324" s="1"/>
  <c r="N1324"/>
  <c r="K1324"/>
  <c r="G1324" l="1"/>
  <c r="H1324" s="1"/>
  <c r="I1324"/>
  <c r="M1324" l="1"/>
  <c r="J1325" s="1"/>
  <c r="E1325" l="1"/>
  <c r="F1325" s="1"/>
  <c r="L1325" s="1"/>
  <c r="N1325"/>
  <c r="K1325"/>
  <c r="I1325" l="1"/>
  <c r="G1325"/>
  <c r="H1325" s="1"/>
  <c r="M1325" l="1"/>
  <c r="J1326" s="1"/>
  <c r="E1326" l="1"/>
  <c r="F1326" s="1"/>
  <c r="N1326"/>
  <c r="K1326"/>
  <c r="G1326" l="1"/>
  <c r="H1326" s="1"/>
  <c r="I1326"/>
  <c r="L1326" l="1"/>
  <c r="M1326"/>
  <c r="J1327" s="1"/>
  <c r="E1327" l="1"/>
  <c r="F1327" s="1"/>
  <c r="L1327" s="1"/>
  <c r="K1327"/>
  <c r="N1327" l="1"/>
  <c r="I1327"/>
  <c r="G1327"/>
  <c r="H1327" s="1"/>
  <c r="M1327" l="1"/>
  <c r="J1328" s="1"/>
  <c r="E1328" l="1"/>
  <c r="F1328" s="1"/>
  <c r="L1328" s="1"/>
  <c r="N1328"/>
  <c r="K1328" l="1"/>
  <c r="G1328"/>
  <c r="H1328" s="1"/>
  <c r="I1328"/>
  <c r="M1328" l="1"/>
  <c r="J1329" s="1"/>
  <c r="E1329" l="1"/>
  <c r="F1329" s="1"/>
  <c r="N1329"/>
  <c r="K1329"/>
  <c r="I1329" l="1"/>
  <c r="G1329"/>
  <c r="H1329" s="1"/>
  <c r="L1329" s="1"/>
  <c r="M1329" l="1"/>
  <c r="J1330" s="1"/>
  <c r="E1330" l="1"/>
  <c r="F1330" s="1"/>
  <c r="L1330" s="1"/>
  <c r="K1330"/>
  <c r="N1330"/>
  <c r="I1330" l="1"/>
  <c r="G1330"/>
  <c r="H1330" s="1"/>
  <c r="M1330" l="1"/>
  <c r="J1331" s="1"/>
  <c r="E1331" l="1"/>
  <c r="F1331" s="1"/>
  <c r="N1331"/>
  <c r="K1331" l="1"/>
  <c r="I1331"/>
  <c r="G1331"/>
  <c r="H1331" s="1"/>
  <c r="L1331" s="1"/>
  <c r="M1331" l="1"/>
  <c r="J1332" s="1"/>
  <c r="E1332" l="1"/>
  <c r="F1332" s="1"/>
  <c r="L1332" s="1"/>
  <c r="N1332"/>
  <c r="K1332" l="1"/>
  <c r="G1332"/>
  <c r="H1332" s="1"/>
  <c r="I1332"/>
  <c r="M1332" l="1"/>
  <c r="J1333" s="1"/>
  <c r="E1333" l="1"/>
  <c r="F1333" s="1"/>
  <c r="L1333" s="1"/>
  <c r="N1333"/>
  <c r="K1333" l="1"/>
  <c r="I1333"/>
  <c r="G1333"/>
  <c r="H1333" s="1"/>
  <c r="M1333" l="1"/>
  <c r="J1334" s="1"/>
  <c r="E1334" l="1"/>
  <c r="F1334" s="1"/>
  <c r="L1334" s="1"/>
  <c r="K1334"/>
  <c r="N1334"/>
  <c r="G1334" l="1"/>
  <c r="H1334" s="1"/>
  <c r="I1334"/>
  <c r="M1334" l="1"/>
  <c r="J1335" s="1"/>
  <c r="E1335" l="1"/>
  <c r="F1335" s="1"/>
  <c r="L1335" s="1"/>
  <c r="N1335"/>
  <c r="K1335" l="1"/>
  <c r="G1335"/>
  <c r="H1335" s="1"/>
  <c r="I1335"/>
  <c r="M1335" l="1"/>
  <c r="J1336" s="1"/>
  <c r="E1336" l="1"/>
  <c r="F1336" s="1"/>
  <c r="L1336" s="1"/>
  <c r="N1336"/>
  <c r="K1336" l="1"/>
  <c r="G1336"/>
  <c r="H1336" s="1"/>
  <c r="I1336"/>
  <c r="M1336" l="1"/>
  <c r="J1337" s="1"/>
  <c r="E1337" l="1"/>
  <c r="F1337" s="1"/>
  <c r="L1337" s="1"/>
  <c r="N1337"/>
  <c r="K1337"/>
  <c r="I1337" l="1"/>
  <c r="G1337"/>
  <c r="H1337" s="1"/>
  <c r="M1337" l="1"/>
  <c r="J1338" s="1"/>
  <c r="E1338" l="1"/>
  <c r="F1338" s="1"/>
  <c r="L1338" s="1"/>
  <c r="K1338"/>
  <c r="N1338"/>
  <c r="G1338" l="1"/>
  <c r="H1338" s="1"/>
  <c r="I1338"/>
  <c r="M1338" l="1"/>
  <c r="J1339" s="1"/>
  <c r="E1339" l="1"/>
  <c r="F1339" s="1"/>
  <c r="L1339" s="1"/>
  <c r="N1339"/>
  <c r="K1339" l="1"/>
  <c r="I1339"/>
  <c r="G1339"/>
  <c r="H1339" s="1"/>
  <c r="M1339" l="1"/>
  <c r="J1340" s="1"/>
  <c r="E1340" l="1"/>
  <c r="F1340" s="1"/>
  <c r="L1340" s="1"/>
  <c r="N1340"/>
  <c r="K1340" l="1"/>
  <c r="G1340"/>
  <c r="H1340" s="1"/>
  <c r="I1340"/>
  <c r="M1340" l="1"/>
  <c r="J1341" s="1"/>
  <c r="E1341" l="1"/>
  <c r="F1341" s="1"/>
  <c r="L1341" s="1"/>
  <c r="N1341"/>
  <c r="K1341" l="1"/>
  <c r="I1341"/>
  <c r="G1341"/>
  <c r="H1341" s="1"/>
  <c r="M1341" l="1"/>
  <c r="J1342" s="1"/>
  <c r="E1342" l="1"/>
  <c r="F1342" s="1"/>
  <c r="L1342" s="1"/>
  <c r="K1342"/>
  <c r="N1342"/>
  <c r="G1342" l="1"/>
  <c r="H1342" s="1"/>
  <c r="I1342"/>
  <c r="M1342" l="1"/>
  <c r="J1343" s="1"/>
  <c r="E1343" l="1"/>
  <c r="F1343" s="1"/>
  <c r="L1343" s="1"/>
  <c r="N1343"/>
  <c r="K1343" l="1"/>
  <c r="G1343"/>
  <c r="H1343" s="1"/>
  <c r="I1343"/>
  <c r="M1343" l="1"/>
  <c r="J1344" s="1"/>
  <c r="E1344" l="1"/>
  <c r="F1344" s="1"/>
  <c r="L1344" s="1"/>
  <c r="N1344"/>
  <c r="K1344" l="1"/>
  <c r="G1344"/>
  <c r="H1344" s="1"/>
  <c r="I1344"/>
  <c r="M1344" l="1"/>
  <c r="J1345" s="1"/>
  <c r="E1345" l="1"/>
  <c r="F1345" s="1"/>
  <c r="L1345" s="1"/>
  <c r="N1345"/>
  <c r="K1345" l="1"/>
  <c r="G1345"/>
  <c r="H1345" s="1"/>
  <c r="I1345"/>
  <c r="M1345" l="1"/>
  <c r="J1346" s="1"/>
  <c r="E1346" l="1"/>
  <c r="F1346" s="1"/>
  <c r="L1346" s="1"/>
  <c r="K1346"/>
  <c r="N1346"/>
  <c r="I1346" l="1"/>
  <c r="G1346"/>
  <c r="H1346" s="1"/>
  <c r="M1346" l="1"/>
  <c r="J1347" s="1"/>
  <c r="E1347" l="1"/>
  <c r="F1347" s="1"/>
  <c r="L1347" s="1"/>
  <c r="K1347"/>
  <c r="N1347" l="1"/>
  <c r="G1347"/>
  <c r="H1347" s="1"/>
  <c r="I1347"/>
  <c r="M1347" l="1"/>
  <c r="J1348" s="1"/>
  <c r="E1348" l="1"/>
  <c r="F1348" s="1"/>
  <c r="L1348" s="1"/>
  <c r="N1348"/>
  <c r="K1348"/>
  <c r="G1348" l="1"/>
  <c r="H1348" s="1"/>
  <c r="I1348"/>
  <c r="M1348" l="1"/>
  <c r="J1349" s="1"/>
  <c r="E1349" l="1"/>
  <c r="F1349" s="1"/>
  <c r="L1349" s="1"/>
  <c r="N1349"/>
  <c r="K1349"/>
  <c r="I1349" l="1"/>
  <c r="G1349"/>
  <c r="H1349" s="1"/>
  <c r="M1349" l="1"/>
  <c r="J1350" s="1"/>
  <c r="E1350" l="1"/>
  <c r="F1350" s="1"/>
  <c r="L1350" s="1"/>
  <c r="N1350"/>
  <c r="K1350" l="1"/>
  <c r="G1350"/>
  <c r="H1350" s="1"/>
  <c r="I1350"/>
  <c r="M1350" l="1"/>
  <c r="J1351" s="1"/>
  <c r="E1351" l="1"/>
  <c r="F1351" s="1"/>
  <c r="L1351" s="1"/>
  <c r="N1351"/>
  <c r="K1351"/>
  <c r="G1351" l="1"/>
  <c r="H1351" s="1"/>
  <c r="I1351"/>
  <c r="M1351" l="1"/>
  <c r="J1352" s="1"/>
  <c r="E1352" l="1"/>
  <c r="F1352" s="1"/>
  <c r="N1352"/>
  <c r="K1352" l="1"/>
  <c r="G1352"/>
  <c r="H1352" s="1"/>
  <c r="L1352" s="1"/>
  <c r="I1352"/>
  <c r="M1352" l="1"/>
  <c r="J1353" s="1"/>
  <c r="E1353" l="1"/>
  <c r="F1353" s="1"/>
  <c r="N1353"/>
  <c r="K1353" l="1"/>
  <c r="I1353"/>
  <c r="G1353"/>
  <c r="H1353" s="1"/>
  <c r="L1353" s="1"/>
  <c r="M1353" l="1"/>
  <c r="J1354" s="1"/>
  <c r="E1354" l="1"/>
  <c r="F1354" s="1"/>
  <c r="N1354"/>
  <c r="K1354"/>
  <c r="I1354" l="1"/>
  <c r="G1354"/>
  <c r="H1354" s="1"/>
  <c r="L1354" l="1"/>
  <c r="M1354"/>
  <c r="J1355" s="1"/>
  <c r="E1355" l="1"/>
  <c r="F1355" s="1"/>
  <c r="N1355"/>
  <c r="K1355" l="1"/>
  <c r="G1355"/>
  <c r="H1355" s="1"/>
  <c r="L1355" s="1"/>
  <c r="I1355"/>
  <c r="M1355" l="1"/>
  <c r="J1356" s="1"/>
  <c r="E1356" l="1"/>
  <c r="F1356" s="1"/>
  <c r="N1356"/>
  <c r="K1356"/>
  <c r="I1356" l="1"/>
  <c r="G1356"/>
  <c r="H1356" s="1"/>
  <c r="L1356" s="1"/>
  <c r="M1356" l="1"/>
  <c r="J1357" s="1"/>
  <c r="E1357" l="1"/>
  <c r="F1357" s="1"/>
  <c r="K1357"/>
  <c r="N1357" l="1"/>
  <c r="I1357"/>
  <c r="G1357"/>
  <c r="H1357" s="1"/>
  <c r="L1357" s="1"/>
  <c r="M1357" l="1"/>
  <c r="J1358" s="1"/>
  <c r="E1358" l="1"/>
  <c r="F1358" s="1"/>
  <c r="L1358" s="1"/>
  <c r="N1358"/>
  <c r="K1358"/>
  <c r="I1358" l="1"/>
  <c r="G1358"/>
  <c r="H1358" s="1"/>
  <c r="M1358" l="1"/>
  <c r="J1359" s="1"/>
  <c r="E1359" l="1"/>
  <c r="F1359" s="1"/>
  <c r="L1359" s="1"/>
  <c r="N1359"/>
  <c r="K1359" l="1"/>
  <c r="I1359"/>
  <c r="G1359"/>
  <c r="H1359" s="1"/>
  <c r="M1359" l="1"/>
  <c r="J1360" s="1"/>
  <c r="E1360" l="1"/>
  <c r="F1360" s="1"/>
  <c r="N1360"/>
  <c r="K1360"/>
  <c r="G1360" l="1"/>
  <c r="H1360" s="1"/>
  <c r="I1360"/>
  <c r="L1360" l="1"/>
  <c r="M1360"/>
  <c r="J1361" s="1"/>
  <c r="E1361" l="1"/>
  <c r="F1361" s="1"/>
  <c r="L1361" s="1"/>
  <c r="N1361"/>
  <c r="K1361"/>
  <c r="G1361" l="1"/>
  <c r="H1361" s="1"/>
  <c r="I1361"/>
  <c r="M1361" l="1"/>
  <c r="J1362" s="1"/>
  <c r="E1362" l="1"/>
  <c r="F1362" s="1"/>
  <c r="L1362" s="1"/>
  <c r="K1362"/>
  <c r="N1362" l="1"/>
  <c r="G1362"/>
  <c r="H1362" s="1"/>
  <c r="I1362"/>
  <c r="M1362" l="1"/>
  <c r="J1363" s="1"/>
  <c r="E1363" l="1"/>
  <c r="F1363" s="1"/>
  <c r="L1363" s="1"/>
  <c r="N1363"/>
  <c r="K1363" l="1"/>
  <c r="G1363"/>
  <c r="H1363" s="1"/>
  <c r="I1363"/>
  <c r="M1363" l="1"/>
  <c r="J1364" s="1"/>
  <c r="E1364" l="1"/>
  <c r="F1364" s="1"/>
  <c r="L1364" s="1"/>
  <c r="N1364"/>
  <c r="K1364" l="1"/>
  <c r="G1364"/>
  <c r="H1364" s="1"/>
  <c r="I1364"/>
  <c r="M1364" l="1"/>
  <c r="J1365" s="1"/>
  <c r="E1365" l="1"/>
  <c r="F1365" s="1"/>
  <c r="L1365" s="1"/>
  <c r="N1365"/>
  <c r="K1365" l="1"/>
  <c r="G1365"/>
  <c r="H1365" s="1"/>
  <c r="I1365"/>
  <c r="M1365" l="1"/>
  <c r="J1366" s="1"/>
  <c r="E1366" l="1"/>
  <c r="F1366" s="1"/>
  <c r="N1366"/>
  <c r="K1366"/>
  <c r="G1366" l="1"/>
  <c r="H1366" s="1"/>
  <c r="I1366"/>
  <c r="L1366" l="1"/>
  <c r="M1366"/>
  <c r="J1367" s="1"/>
  <c r="E1367" l="1"/>
  <c r="F1367" s="1"/>
  <c r="L1367" s="1"/>
  <c r="N1367"/>
  <c r="K1367" l="1"/>
  <c r="I1367"/>
  <c r="G1367"/>
  <c r="H1367" s="1"/>
  <c r="M1367" l="1"/>
  <c r="J1368" s="1"/>
  <c r="E1368" l="1"/>
  <c r="F1368" s="1"/>
  <c r="L1368" s="1"/>
  <c r="K1368"/>
  <c r="N1368" l="1"/>
  <c r="I1368"/>
  <c r="G1368"/>
  <c r="H1368" s="1"/>
  <c r="M1368" l="1"/>
  <c r="J1369" s="1"/>
  <c r="E1369" l="1"/>
  <c r="F1369" s="1"/>
  <c r="N1369"/>
  <c r="K1369" l="1"/>
  <c r="I1369"/>
  <c r="G1369"/>
  <c r="H1369" s="1"/>
  <c r="L1369" s="1"/>
  <c r="M1369" l="1"/>
  <c r="J1370" s="1"/>
  <c r="E1370" l="1"/>
  <c r="F1370" s="1"/>
  <c r="L1370" s="1"/>
  <c r="N1370"/>
  <c r="K1370"/>
  <c r="I1370" l="1"/>
  <c r="G1370"/>
  <c r="H1370" s="1"/>
  <c r="M1370" l="1"/>
  <c r="J1371" s="1"/>
  <c r="E1371" l="1"/>
  <c r="F1371" s="1"/>
  <c r="N1371"/>
  <c r="K1371"/>
  <c r="G1371" l="1"/>
  <c r="H1371" s="1"/>
  <c r="L1371" s="1"/>
  <c r="I1371"/>
  <c r="M1371" l="1"/>
  <c r="J1372" s="1"/>
  <c r="E1372" l="1"/>
  <c r="F1372" s="1"/>
  <c r="L1372" s="1"/>
  <c r="N1372"/>
  <c r="K1372"/>
  <c r="G1372" l="1"/>
  <c r="H1372" s="1"/>
  <c r="I1372"/>
  <c r="M1372" l="1"/>
  <c r="J1373" s="1"/>
  <c r="E1373" l="1"/>
  <c r="F1373" s="1"/>
  <c r="L1373" s="1"/>
  <c r="N1373"/>
  <c r="K1373"/>
  <c r="I1373" l="1"/>
  <c r="G1373"/>
  <c r="H1373" s="1"/>
  <c r="M1373" l="1"/>
  <c r="J1374" s="1"/>
  <c r="E1374" l="1"/>
  <c r="F1374" s="1"/>
  <c r="L1374" s="1"/>
  <c r="N1374"/>
  <c r="K1374" l="1"/>
  <c r="G1374"/>
  <c r="H1374" s="1"/>
  <c r="I1374"/>
  <c r="M1374" l="1"/>
  <c r="J1375" s="1"/>
  <c r="E1375" l="1"/>
  <c r="F1375" s="1"/>
  <c r="L1375" s="1"/>
  <c r="N1375"/>
  <c r="K1375" l="1"/>
  <c r="G1375"/>
  <c r="H1375" s="1"/>
  <c r="I1375"/>
  <c r="M1375" l="1"/>
  <c r="J1376" s="1"/>
  <c r="E1376" l="1"/>
  <c r="F1376" s="1"/>
  <c r="L1376" s="1"/>
  <c r="N1376"/>
  <c r="K1376" l="1"/>
  <c r="I1376"/>
  <c r="G1376"/>
  <c r="H1376" s="1"/>
  <c r="M1376" l="1"/>
  <c r="J1377" s="1"/>
  <c r="E1377" l="1"/>
  <c r="F1377" s="1"/>
  <c r="L1377" s="1"/>
  <c r="N1377"/>
  <c r="K1377"/>
  <c r="I1377" l="1"/>
  <c r="G1377"/>
  <c r="H1377" s="1"/>
  <c r="M1377" l="1"/>
  <c r="J1378" s="1"/>
  <c r="E1378" l="1"/>
  <c r="F1378" s="1"/>
  <c r="L1378" s="1"/>
  <c r="K1378"/>
  <c r="N1378"/>
  <c r="I1378" l="1"/>
  <c r="G1378"/>
  <c r="H1378" s="1"/>
  <c r="M1378" l="1"/>
  <c r="J1379" s="1"/>
  <c r="E1379" l="1"/>
  <c r="F1379" s="1"/>
  <c r="L1379" s="1"/>
  <c r="N1379"/>
  <c r="K1379" l="1"/>
  <c r="G1379"/>
  <c r="H1379" s="1"/>
  <c r="I1379"/>
  <c r="M1379" l="1"/>
  <c r="J1380" s="1"/>
  <c r="E1380" l="1"/>
  <c r="F1380" s="1"/>
  <c r="L1380" s="1"/>
  <c r="N1380"/>
  <c r="K1380" l="1"/>
  <c r="G1380"/>
  <c r="H1380" s="1"/>
  <c r="I1380"/>
  <c r="M1380" l="1"/>
  <c r="J1381" s="1"/>
  <c r="E1381" l="1"/>
  <c r="F1381" s="1"/>
  <c r="L1381" s="1"/>
  <c r="N1381"/>
  <c r="K1381" l="1"/>
  <c r="G1381"/>
  <c r="H1381" s="1"/>
  <c r="I1381"/>
  <c r="M1381" l="1"/>
  <c r="J1382" s="1"/>
  <c r="E1382" l="1"/>
  <c r="F1382" s="1"/>
  <c r="L1382" s="1"/>
  <c r="N1382"/>
  <c r="K1382" l="1"/>
  <c r="I1382"/>
  <c r="G1382"/>
  <c r="H1382" s="1"/>
  <c r="M1382" l="1"/>
  <c r="J1383" s="1"/>
  <c r="E1383" l="1"/>
  <c r="F1383" s="1"/>
  <c r="L1383" s="1"/>
  <c r="N1383"/>
  <c r="K1383" l="1"/>
  <c r="G1383"/>
  <c r="H1383" s="1"/>
  <c r="I1383"/>
  <c r="M1383" l="1"/>
  <c r="J1384" s="1"/>
  <c r="E1384" l="1"/>
  <c r="F1384" s="1"/>
  <c r="L1384" s="1"/>
  <c r="N1384"/>
  <c r="K1384" l="1"/>
  <c r="I1384"/>
  <c r="G1384"/>
  <c r="H1384" s="1"/>
  <c r="M1384" l="1"/>
  <c r="J1385" s="1"/>
  <c r="E1385" l="1"/>
  <c r="F1385" s="1"/>
  <c r="L1385" s="1"/>
  <c r="N1385"/>
  <c r="K1385" l="1"/>
  <c r="G1385"/>
  <c r="H1385" s="1"/>
  <c r="I1385"/>
  <c r="M1385" l="1"/>
  <c r="J1386" s="1"/>
  <c r="E1386" l="1"/>
  <c r="F1386" s="1"/>
  <c r="L1386" s="1"/>
  <c r="K1386"/>
  <c r="N1386" l="1"/>
  <c r="G1386"/>
  <c r="H1386" s="1"/>
  <c r="I1386"/>
  <c r="M1386" l="1"/>
  <c r="J1387" s="1"/>
  <c r="E1387" l="1"/>
  <c r="F1387" s="1"/>
  <c r="L1387" s="1"/>
  <c r="N1387"/>
  <c r="K1387" l="1"/>
  <c r="G1387"/>
  <c r="H1387" s="1"/>
  <c r="I1387"/>
  <c r="M1387" l="1"/>
  <c r="J1388" s="1"/>
  <c r="E1388" l="1"/>
  <c r="F1388" s="1"/>
  <c r="L1388" s="1"/>
  <c r="N1388"/>
  <c r="K1388"/>
  <c r="I1388" l="1"/>
  <c r="G1388"/>
  <c r="H1388" s="1"/>
  <c r="M1388" l="1"/>
  <c r="J1389" s="1"/>
  <c r="E1389" l="1"/>
  <c r="F1389" s="1"/>
  <c r="L1389" s="1"/>
  <c r="N1389"/>
  <c r="K1389" l="1"/>
  <c r="I1389"/>
  <c r="G1389"/>
  <c r="H1389" s="1"/>
  <c r="M1389" l="1"/>
  <c r="J1390" s="1"/>
  <c r="E1390" l="1"/>
  <c r="F1390" s="1"/>
  <c r="L1390" s="1"/>
  <c r="N1390"/>
  <c r="K1390"/>
  <c r="I1390" l="1"/>
  <c r="G1390"/>
  <c r="H1390" s="1"/>
  <c r="M1390" l="1"/>
  <c r="J1391" s="1"/>
  <c r="E1391" l="1"/>
  <c r="F1391" s="1"/>
  <c r="L1391" s="1"/>
  <c r="N1391"/>
  <c r="K1391"/>
  <c r="I1391" l="1"/>
  <c r="G1391"/>
  <c r="H1391" s="1"/>
  <c r="M1391" l="1"/>
  <c r="J1392" s="1"/>
  <c r="E1392" l="1"/>
  <c r="F1392" s="1"/>
  <c r="L1392" s="1"/>
  <c r="N1392"/>
  <c r="K1392"/>
  <c r="I1392" l="1"/>
  <c r="G1392"/>
  <c r="H1392" s="1"/>
  <c r="M1392" l="1"/>
  <c r="J1393" s="1"/>
  <c r="E1393" l="1"/>
  <c r="F1393" s="1"/>
  <c r="L1393" s="1"/>
  <c r="N1393"/>
  <c r="K1393"/>
  <c r="I1393" l="1"/>
  <c r="G1393"/>
  <c r="H1393" s="1"/>
  <c r="M1393" l="1"/>
  <c r="J1394" s="1"/>
  <c r="E1394" l="1"/>
  <c r="F1394" s="1"/>
  <c r="L1394" s="1"/>
  <c r="N1394"/>
  <c r="K1394" l="1"/>
  <c r="G1394"/>
  <c r="H1394" s="1"/>
  <c r="I1394"/>
  <c r="M1394" l="1"/>
  <c r="J1395" s="1"/>
  <c r="E1395" l="1"/>
  <c r="F1395" s="1"/>
  <c r="L1395" s="1"/>
  <c r="N1395"/>
  <c r="K1395"/>
  <c r="G1395" l="1"/>
  <c r="H1395" s="1"/>
  <c r="I1395"/>
  <c r="M1395" l="1"/>
  <c r="J1396" s="1"/>
  <c r="E1396" l="1"/>
  <c r="F1396" s="1"/>
  <c r="L1396" s="1"/>
  <c r="N1396"/>
  <c r="K1396"/>
  <c r="I1396" l="1"/>
  <c r="G1396"/>
  <c r="H1396" s="1"/>
  <c r="M1396" l="1"/>
  <c r="J1397" s="1"/>
  <c r="E1397" l="1"/>
  <c r="F1397" s="1"/>
  <c r="L1397" s="1"/>
  <c r="N1397"/>
  <c r="K1397"/>
  <c r="G1397" l="1"/>
  <c r="H1397" s="1"/>
  <c r="I1397"/>
  <c r="M1397" l="1"/>
  <c r="J1398" s="1"/>
  <c r="E1398" l="1"/>
  <c r="F1398" s="1"/>
  <c r="L1398" s="1"/>
  <c r="N1398"/>
  <c r="K1398"/>
  <c r="I1398" l="1"/>
  <c r="G1398"/>
  <c r="H1398" s="1"/>
  <c r="M1398" l="1"/>
  <c r="J1399" s="1"/>
  <c r="E1399" l="1"/>
  <c r="F1399" s="1"/>
  <c r="L1399" s="1"/>
  <c r="N1399"/>
  <c r="K1399"/>
  <c r="I1399" l="1"/>
  <c r="G1399"/>
  <c r="H1399" s="1"/>
  <c r="M1399" l="1"/>
  <c r="J1400" s="1"/>
  <c r="E1400" l="1"/>
  <c r="F1400" s="1"/>
  <c r="L1400" s="1"/>
  <c r="N1400"/>
  <c r="K1400"/>
  <c r="I1400" l="1"/>
  <c r="G1400"/>
  <c r="H1400" s="1"/>
  <c r="M1400" l="1"/>
  <c r="J1401" s="1"/>
  <c r="E1401" l="1"/>
  <c r="F1401" s="1"/>
  <c r="L1401" s="1"/>
  <c r="N1401"/>
  <c r="K1401"/>
  <c r="G1401" l="1"/>
  <c r="H1401" s="1"/>
  <c r="I1401"/>
  <c r="M1401" l="1"/>
  <c r="J1402" s="1"/>
  <c r="E1402" l="1"/>
  <c r="F1402" s="1"/>
  <c r="L1402" s="1"/>
  <c r="N1402"/>
  <c r="K1402"/>
  <c r="I1402" l="1"/>
  <c r="G1402"/>
  <c r="H1402" s="1"/>
  <c r="M1402" l="1"/>
  <c r="J1403" s="1"/>
  <c r="E1403" l="1"/>
  <c r="F1403" s="1"/>
  <c r="L1403" s="1"/>
  <c r="K1403"/>
  <c r="N1403" l="1"/>
  <c r="I1403"/>
  <c r="G1403"/>
  <c r="H1403" s="1"/>
  <c r="M1403" l="1"/>
  <c r="J1404" s="1"/>
  <c r="E1404" l="1"/>
  <c r="F1404" s="1"/>
  <c r="L1404" s="1"/>
  <c r="N1404"/>
  <c r="K1404"/>
  <c r="G1404" l="1"/>
  <c r="H1404" s="1"/>
  <c r="I1404"/>
  <c r="M1404" l="1"/>
  <c r="J1405" s="1"/>
  <c r="E1405" l="1"/>
  <c r="F1405" s="1"/>
  <c r="L1405" s="1"/>
  <c r="N1405"/>
  <c r="K1405"/>
  <c r="I1405" l="1"/>
  <c r="G1405"/>
  <c r="H1405" s="1"/>
  <c r="M1405" l="1"/>
  <c r="J1406" s="1"/>
  <c r="E1406" l="1"/>
  <c r="F1406" s="1"/>
  <c r="L1406" s="1"/>
  <c r="N1406"/>
  <c r="K1406"/>
  <c r="I1406" l="1"/>
  <c r="G1406"/>
  <c r="H1406" s="1"/>
  <c r="M1406" l="1"/>
  <c r="J1407" s="1"/>
  <c r="E1407" l="1"/>
  <c r="F1407" s="1"/>
  <c r="L1407" s="1"/>
  <c r="N1407"/>
  <c r="K1407"/>
  <c r="G1407" l="1"/>
  <c r="H1407" s="1"/>
  <c r="I1407"/>
  <c r="M1407" l="1"/>
  <c r="J1408" s="1"/>
  <c r="E1408" l="1"/>
  <c r="F1408" s="1"/>
  <c r="L1408" s="1"/>
  <c r="N1408"/>
  <c r="K1408" l="1"/>
  <c r="I1408"/>
  <c r="G1408"/>
  <c r="H1408" s="1"/>
  <c r="M1408" l="1"/>
  <c r="J1409" s="1"/>
  <c r="E1409" l="1"/>
  <c r="F1409" s="1"/>
  <c r="L1409" s="1"/>
  <c r="K1409"/>
  <c r="N1409"/>
  <c r="I1409" l="1"/>
  <c r="G1409"/>
  <c r="H1409" s="1"/>
  <c r="M1409" l="1"/>
  <c r="J1410" s="1"/>
  <c r="E1410" l="1"/>
  <c r="F1410" s="1"/>
  <c r="L1410" s="1"/>
  <c r="N1410"/>
  <c r="K1410"/>
  <c r="I1410" l="1"/>
  <c r="G1410"/>
  <c r="H1410" s="1"/>
  <c r="M1410" l="1"/>
  <c r="J1411" s="1"/>
  <c r="E1411" l="1"/>
  <c r="F1411" s="1"/>
  <c r="L1411" s="1"/>
  <c r="K1411"/>
  <c r="N1411"/>
  <c r="I1411" l="1"/>
  <c r="G1411"/>
  <c r="H1411" s="1"/>
  <c r="M1411" l="1"/>
  <c r="J1412" s="1"/>
  <c r="E1412" l="1"/>
  <c r="F1412" s="1"/>
  <c r="L1412" s="1"/>
  <c r="K1412"/>
  <c r="N1412"/>
  <c r="G1412" l="1"/>
  <c r="H1412" s="1"/>
  <c r="I1412"/>
  <c r="M1412" l="1"/>
  <c r="J1413" s="1"/>
  <c r="E1413" l="1"/>
  <c r="F1413" s="1"/>
  <c r="L1413" s="1"/>
  <c r="K1413"/>
  <c r="N1413"/>
  <c r="G1413" l="1"/>
  <c r="H1413" s="1"/>
  <c r="I1413"/>
  <c r="M1413" l="1"/>
  <c r="J1414" s="1"/>
  <c r="E1414" l="1"/>
  <c r="F1414" s="1"/>
  <c r="L1414" s="1"/>
  <c r="N1414"/>
  <c r="K1414"/>
  <c r="I1414" l="1"/>
  <c r="G1414"/>
  <c r="H1414" s="1"/>
  <c r="M1414" l="1"/>
  <c r="J1415" s="1"/>
  <c r="E1415" l="1"/>
  <c r="F1415" s="1"/>
  <c r="L1415" s="1"/>
  <c r="N1415"/>
  <c r="K1415"/>
  <c r="I1415" l="1"/>
  <c r="G1415"/>
  <c r="H1415" s="1"/>
  <c r="M1415" l="1"/>
  <c r="J1416" s="1"/>
  <c r="E1416" l="1"/>
  <c r="F1416" s="1"/>
  <c r="L1416" s="1"/>
  <c r="K1416"/>
  <c r="N1416"/>
  <c r="G1416" l="1"/>
  <c r="H1416" s="1"/>
  <c r="I1416"/>
  <c r="M1416" l="1"/>
  <c r="J1417" s="1"/>
  <c r="E1417" l="1"/>
  <c r="F1417" s="1"/>
  <c r="L1417" s="1"/>
  <c r="N1417"/>
  <c r="K1417"/>
  <c r="G1417" l="1"/>
  <c r="H1417" s="1"/>
  <c r="I1417"/>
  <c r="M1417" l="1"/>
  <c r="J1418" s="1"/>
  <c r="E1418" l="1"/>
  <c r="F1418" s="1"/>
  <c r="L1418" s="1"/>
  <c r="N1418"/>
  <c r="K1418" l="1"/>
  <c r="I1418"/>
  <c r="G1418"/>
  <c r="H1418" s="1"/>
  <c r="M1418" l="1"/>
  <c r="J1419" s="1"/>
  <c r="E1419" l="1"/>
  <c r="F1419" s="1"/>
  <c r="L1419" s="1"/>
  <c r="N1419"/>
  <c r="K1419"/>
  <c r="G1419" l="1"/>
  <c r="H1419" s="1"/>
  <c r="I1419"/>
  <c r="M1419" l="1"/>
  <c r="J1420" s="1"/>
  <c r="E1420" l="1"/>
  <c r="F1420" s="1"/>
  <c r="L1420" s="1"/>
  <c r="N1420"/>
  <c r="K1420"/>
  <c r="G1420" l="1"/>
  <c r="H1420" s="1"/>
  <c r="I1420"/>
  <c r="M1420" l="1"/>
  <c r="J1421" s="1"/>
  <c r="E1421" l="1"/>
  <c r="F1421" s="1"/>
  <c r="L1421" s="1"/>
  <c r="N1421"/>
  <c r="K1421"/>
  <c r="I1421" l="1"/>
  <c r="G1421"/>
  <c r="H1421" s="1"/>
  <c r="M1421" l="1"/>
  <c r="J1422" s="1"/>
  <c r="E1422" l="1"/>
  <c r="F1422" s="1"/>
  <c r="L1422" s="1"/>
  <c r="N1422"/>
  <c r="K1422"/>
  <c r="G1422" l="1"/>
  <c r="H1422" s="1"/>
  <c r="I1422"/>
  <c r="M1422" l="1"/>
  <c r="J1423" s="1"/>
  <c r="E1423" l="1"/>
  <c r="F1423" s="1"/>
  <c r="L1423" s="1"/>
  <c r="N1423"/>
  <c r="K1423"/>
  <c r="G1423" l="1"/>
  <c r="H1423" s="1"/>
  <c r="I1423"/>
  <c r="M1423" l="1"/>
  <c r="J1424" s="1"/>
  <c r="E1424" l="1"/>
  <c r="F1424" s="1"/>
  <c r="L1424" s="1"/>
  <c r="N1424"/>
  <c r="K1424"/>
  <c r="G1424" l="1"/>
  <c r="H1424" s="1"/>
  <c r="I1424"/>
  <c r="M1424" l="1"/>
  <c r="J1425" s="1"/>
  <c r="E1425" l="1"/>
  <c r="F1425" s="1"/>
  <c r="N1425"/>
  <c r="K1425"/>
  <c r="I1425" l="1"/>
  <c r="G1425"/>
  <c r="H1425" s="1"/>
  <c r="L1425" s="1"/>
  <c r="M1425" l="1"/>
  <c r="J1426" s="1"/>
  <c r="E1426" l="1"/>
  <c r="F1426" s="1"/>
  <c r="N1426"/>
  <c r="K1426"/>
  <c r="G1426" l="1"/>
  <c r="H1426" s="1"/>
  <c r="L1426" s="1"/>
  <c r="I1426"/>
  <c r="M1426" l="1"/>
  <c r="J1427" s="1"/>
  <c r="E1427" l="1"/>
  <c r="F1427" s="1"/>
  <c r="L1427" s="1"/>
  <c r="N1427"/>
  <c r="K1427"/>
  <c r="G1427" l="1"/>
  <c r="H1427" s="1"/>
  <c r="I1427"/>
  <c r="M1427" l="1"/>
  <c r="J1428" s="1"/>
  <c r="E1428" l="1"/>
  <c r="F1428" s="1"/>
  <c r="L1428" s="1"/>
  <c r="N1428"/>
  <c r="K1428" l="1"/>
  <c r="G1428"/>
  <c r="H1428" s="1"/>
  <c r="I1428"/>
  <c r="M1428" l="1"/>
  <c r="J1429" s="1"/>
  <c r="E1429" l="1"/>
  <c r="F1429" s="1"/>
  <c r="L1429" s="1"/>
  <c r="N1429"/>
  <c r="K1429" l="1"/>
  <c r="I1429"/>
  <c r="G1429"/>
  <c r="H1429" s="1"/>
  <c r="M1429" l="1"/>
  <c r="J1430" s="1"/>
  <c r="E1430" l="1"/>
  <c r="F1430" s="1"/>
  <c r="L1430" s="1"/>
  <c r="N1430"/>
  <c r="K1430"/>
  <c r="G1430" l="1"/>
  <c r="H1430" s="1"/>
  <c r="I1430"/>
  <c r="M1430" l="1"/>
  <c r="J1431" s="1"/>
  <c r="E1431" l="1"/>
  <c r="F1431" s="1"/>
  <c r="N1431"/>
  <c r="K1431"/>
  <c r="I1431" l="1"/>
  <c r="G1431"/>
  <c r="H1431" s="1"/>
  <c r="L1431" s="1"/>
  <c r="M1431" l="1"/>
  <c r="J1432" s="1"/>
  <c r="E1432" l="1"/>
  <c r="F1432" s="1"/>
  <c r="L1432" s="1"/>
  <c r="N1432"/>
  <c r="K1432" l="1"/>
  <c r="G1432"/>
  <c r="H1432" s="1"/>
  <c r="I1432"/>
  <c r="M1432" l="1"/>
  <c r="J1433" s="1"/>
  <c r="E1433" l="1"/>
  <c r="F1433" s="1"/>
  <c r="L1433" s="1"/>
  <c r="N1433"/>
  <c r="K1433" l="1"/>
  <c r="I1433"/>
  <c r="G1433"/>
  <c r="H1433" s="1"/>
  <c r="M1433" l="1"/>
  <c r="J1434" s="1"/>
  <c r="E1434" l="1"/>
  <c r="F1434" s="1"/>
  <c r="N1434"/>
  <c r="K1434" l="1"/>
  <c r="G1434"/>
  <c r="H1434" s="1"/>
  <c r="I1434"/>
  <c r="L1434" l="1"/>
  <c r="M1434"/>
  <c r="J1435" s="1"/>
  <c r="E1435" l="1"/>
  <c r="F1435" s="1"/>
  <c r="N1435"/>
  <c r="K1435"/>
  <c r="G1435" l="1"/>
  <c r="H1435" s="1"/>
  <c r="L1435" s="1"/>
  <c r="I1435"/>
  <c r="M1435" l="1"/>
  <c r="J1436" s="1"/>
  <c r="E1436" l="1"/>
  <c r="F1436" s="1"/>
  <c r="L1436" s="1"/>
  <c r="K1436"/>
  <c r="N1436" l="1"/>
  <c r="I1436"/>
  <c r="G1436"/>
  <c r="H1436" s="1"/>
  <c r="M1436" l="1"/>
  <c r="J1437" s="1"/>
  <c r="E1437" l="1"/>
  <c r="F1437" s="1"/>
  <c r="L1437" s="1"/>
  <c r="N1437"/>
  <c r="K1437" l="1"/>
  <c r="G1437"/>
  <c r="H1437" s="1"/>
  <c r="I1437"/>
  <c r="M1437" l="1"/>
  <c r="J1438" s="1"/>
  <c r="E1438" l="1"/>
  <c r="F1438" s="1"/>
  <c r="L1438" s="1"/>
  <c r="N1438"/>
  <c r="K1438"/>
  <c r="I1438" l="1"/>
  <c r="G1438"/>
  <c r="H1438" s="1"/>
  <c r="M1438" l="1"/>
  <c r="J1439" s="1"/>
  <c r="E1439" l="1"/>
  <c r="F1439" s="1"/>
  <c r="N1439"/>
  <c r="K1439" l="1"/>
  <c r="I1439"/>
  <c r="G1439"/>
  <c r="H1439" s="1"/>
  <c r="L1439" s="1"/>
  <c r="M1439" l="1"/>
  <c r="J1440" s="1"/>
  <c r="E1440" l="1"/>
  <c r="F1440" s="1"/>
  <c r="L1440" s="1"/>
  <c r="N1440"/>
  <c r="K1440" l="1"/>
  <c r="I1440"/>
  <c r="G1440"/>
  <c r="H1440" s="1"/>
  <c r="M1440" l="1"/>
  <c r="J1441" s="1"/>
  <c r="E1441" l="1"/>
  <c r="F1441" s="1"/>
  <c r="L1441" s="1"/>
  <c r="N1441"/>
  <c r="K1441" l="1"/>
  <c r="G1441"/>
  <c r="H1441" s="1"/>
  <c r="I1441"/>
  <c r="M1441" l="1"/>
  <c r="J1442" s="1"/>
  <c r="E1442" l="1"/>
  <c r="F1442" s="1"/>
  <c r="L1442" s="1"/>
  <c r="K1442"/>
  <c r="N1442" l="1"/>
  <c r="I1442"/>
  <c r="G1442"/>
  <c r="H1442" s="1"/>
  <c r="M1442" l="1"/>
  <c r="J1443" s="1"/>
  <c r="E1443" l="1"/>
  <c r="F1443" s="1"/>
  <c r="L1443" s="1"/>
  <c r="K1443"/>
  <c r="N1443" l="1"/>
  <c r="I1443"/>
  <c r="G1443"/>
  <c r="H1443" s="1"/>
  <c r="M1443" l="1"/>
  <c r="J1444" s="1"/>
  <c r="E1444" l="1"/>
  <c r="F1444" s="1"/>
  <c r="L1444" s="1"/>
  <c r="N1444"/>
  <c r="K1444" l="1"/>
  <c r="I1444"/>
  <c r="G1444"/>
  <c r="H1444" s="1"/>
  <c r="M1444" l="1"/>
  <c r="J1445" s="1"/>
  <c r="E1445" l="1"/>
  <c r="F1445" s="1"/>
  <c r="L1445" s="1"/>
  <c r="N1445"/>
  <c r="K1445" l="1"/>
  <c r="G1445"/>
  <c r="H1445" s="1"/>
  <c r="I1445"/>
  <c r="M1445" l="1"/>
  <c r="J1446" s="1"/>
  <c r="E1446" l="1"/>
  <c r="F1446" s="1"/>
  <c r="L1446" s="1"/>
  <c r="K1446"/>
  <c r="N1446" l="1"/>
  <c r="I1446"/>
  <c r="G1446"/>
  <c r="H1446" s="1"/>
  <c r="M1446" l="1"/>
  <c r="J1447" s="1"/>
  <c r="E1447" l="1"/>
  <c r="F1447" s="1"/>
  <c r="N1447"/>
  <c r="K1447"/>
  <c r="G1447" l="1"/>
  <c r="H1447" s="1"/>
  <c r="L1447" s="1"/>
  <c r="I1447"/>
  <c r="M1447" l="1"/>
  <c r="J1448" s="1"/>
  <c r="E1448" l="1"/>
  <c r="F1448" s="1"/>
  <c r="L1448" s="1"/>
  <c r="N1448"/>
  <c r="K1448" l="1"/>
  <c r="G1448"/>
  <c r="H1448" s="1"/>
  <c r="I1448"/>
  <c r="M1448" l="1"/>
  <c r="J1449" s="1"/>
  <c r="E1449" l="1"/>
  <c r="F1449" s="1"/>
  <c r="N1449"/>
  <c r="K1449"/>
  <c r="I1449" l="1"/>
  <c r="G1449"/>
  <c r="H1449" s="1"/>
  <c r="L1449" l="1"/>
  <c r="M1449"/>
  <c r="J1450" s="1"/>
  <c r="E1450" l="1"/>
  <c r="F1450" s="1"/>
  <c r="L1450" s="1"/>
  <c r="K1450"/>
  <c r="N1450" l="1"/>
  <c r="G1450"/>
  <c r="H1450" s="1"/>
  <c r="I1450"/>
  <c r="M1450" l="1"/>
  <c r="J1451" s="1"/>
  <c r="E1451" l="1"/>
  <c r="F1451" s="1"/>
  <c r="N1451"/>
  <c r="K1451"/>
  <c r="G1451" l="1"/>
  <c r="H1451" s="1"/>
  <c r="L1451" s="1"/>
  <c r="I1451"/>
  <c r="M1451" l="1"/>
  <c r="J1452" s="1"/>
  <c r="E1452" l="1"/>
  <c r="F1452" s="1"/>
  <c r="L1452" s="1"/>
  <c r="N1452"/>
  <c r="K1452" l="1"/>
  <c r="G1452"/>
  <c r="H1452" s="1"/>
  <c r="I1452"/>
  <c r="M1452" l="1"/>
  <c r="J1453" s="1"/>
  <c r="E1453" l="1"/>
  <c r="F1453" s="1"/>
  <c r="L1453" s="1"/>
  <c r="N1453"/>
  <c r="K1453" l="1"/>
  <c r="I1453"/>
  <c r="G1453"/>
  <c r="H1453" s="1"/>
  <c r="M1453" l="1"/>
  <c r="J1454" s="1"/>
  <c r="E1454" l="1"/>
  <c r="F1454" s="1"/>
  <c r="L1454" s="1"/>
  <c r="K1454"/>
  <c r="N1454" l="1"/>
  <c r="I1454"/>
  <c r="G1454"/>
  <c r="H1454" s="1"/>
  <c r="M1454" l="1"/>
  <c r="J1455" s="1"/>
  <c r="E1455" l="1"/>
  <c r="F1455" s="1"/>
  <c r="L1455" s="1"/>
  <c r="K1455"/>
  <c r="N1455" l="1"/>
  <c r="I1455"/>
  <c r="G1455"/>
  <c r="H1455" s="1"/>
  <c r="M1455" l="1"/>
  <c r="J1456" s="1"/>
  <c r="E1456" l="1"/>
  <c r="F1456" s="1"/>
  <c r="L1456" s="1"/>
  <c r="N1456"/>
  <c r="K1456"/>
  <c r="G1456" l="1"/>
  <c r="H1456" s="1"/>
  <c r="I1456"/>
  <c r="M1456" l="1"/>
  <c r="J1457" s="1"/>
  <c r="E1457" l="1"/>
  <c r="F1457" s="1"/>
  <c r="L1457" s="1"/>
  <c r="N1457"/>
  <c r="K1457"/>
  <c r="G1457" l="1"/>
  <c r="H1457" s="1"/>
  <c r="I1457"/>
  <c r="M1457" l="1"/>
  <c r="J1458" s="1"/>
  <c r="E1458" l="1"/>
  <c r="F1458" s="1"/>
  <c r="L1458" s="1"/>
  <c r="N1458"/>
  <c r="K1458" l="1"/>
  <c r="I1458"/>
  <c r="G1458"/>
  <c r="H1458" s="1"/>
  <c r="M1458" l="1"/>
  <c r="J1459" s="1"/>
  <c r="E1459" l="1"/>
  <c r="F1459" s="1"/>
  <c r="L1459" s="1"/>
  <c r="N1459"/>
  <c r="K1459" l="1"/>
  <c r="I1459"/>
  <c r="G1459"/>
  <c r="H1459" s="1"/>
  <c r="M1459" l="1"/>
  <c r="J1460" s="1"/>
  <c r="E1460" l="1"/>
  <c r="F1460" s="1"/>
  <c r="L1460" s="1"/>
  <c r="N1460"/>
  <c r="K1460"/>
  <c r="G1460" l="1"/>
  <c r="H1460" s="1"/>
  <c r="I1460"/>
  <c r="M1460" l="1"/>
  <c r="J1461" s="1"/>
  <c r="E1461" l="1"/>
  <c r="F1461" s="1"/>
  <c r="N1461"/>
  <c r="K1461" l="1"/>
  <c r="G1461"/>
  <c r="H1461" s="1"/>
  <c r="L1461" s="1"/>
  <c r="I1461"/>
  <c r="M1461" l="1"/>
  <c r="J1462" s="1"/>
  <c r="E1462" l="1"/>
  <c r="F1462" s="1"/>
  <c r="N1462"/>
  <c r="K1462"/>
  <c r="G1462" l="1"/>
  <c r="H1462" s="1"/>
  <c r="L1462" s="1"/>
  <c r="I1462"/>
  <c r="M1462" l="1"/>
  <c r="J1463" s="1"/>
  <c r="E1463" l="1"/>
  <c r="F1463" s="1"/>
  <c r="L1463" s="1"/>
  <c r="N1463"/>
  <c r="K1463"/>
  <c r="I1463" l="1"/>
  <c r="G1463"/>
  <c r="H1463" s="1"/>
  <c r="M1463" l="1"/>
  <c r="J1464" s="1"/>
  <c r="E1464" l="1"/>
  <c r="F1464" s="1"/>
  <c r="N1464"/>
  <c r="K1464"/>
  <c r="I1464" l="1"/>
  <c r="G1464"/>
  <c r="H1464" s="1"/>
  <c r="L1464" s="1"/>
  <c r="M1464" l="1"/>
  <c r="J1465" s="1"/>
  <c r="E1465" l="1"/>
  <c r="F1465" s="1"/>
  <c r="L1465" s="1"/>
  <c r="N1465"/>
  <c r="K1465" l="1"/>
  <c r="G1465"/>
  <c r="H1465" s="1"/>
  <c r="I1465"/>
  <c r="M1465" l="1"/>
  <c r="J1466" s="1"/>
  <c r="E1466" l="1"/>
  <c r="F1466" s="1"/>
  <c r="L1466" s="1"/>
  <c r="N1466"/>
  <c r="K1466"/>
  <c r="I1466" l="1"/>
  <c r="G1466"/>
  <c r="H1466" s="1"/>
  <c r="M1466" l="1"/>
  <c r="J1467" s="1"/>
  <c r="E1467" l="1"/>
  <c r="F1467" s="1"/>
  <c r="K1467"/>
  <c r="N1467"/>
  <c r="G1467" l="1"/>
  <c r="H1467" s="1"/>
  <c r="I1467"/>
  <c r="L1467" l="1"/>
  <c r="M1467"/>
  <c r="J1468" s="1"/>
  <c r="E1468" l="1"/>
  <c r="F1468" s="1"/>
  <c r="L1468" s="1"/>
  <c r="N1468"/>
  <c r="K1468"/>
  <c r="G1468" l="1"/>
  <c r="H1468" s="1"/>
  <c r="I1468"/>
  <c r="M1468" l="1"/>
  <c r="J1469" s="1"/>
  <c r="E1469" l="1"/>
  <c r="F1469" s="1"/>
  <c r="L1469" s="1"/>
  <c r="N1469"/>
  <c r="K1469" l="1"/>
  <c r="G1469"/>
  <c r="H1469" s="1"/>
  <c r="I1469"/>
  <c r="M1469" l="1"/>
  <c r="J1470" s="1"/>
  <c r="E1470" l="1"/>
  <c r="F1470" s="1"/>
  <c r="L1470" s="1"/>
  <c r="K1470"/>
  <c r="N1470" l="1"/>
  <c r="G1470"/>
  <c r="H1470" s="1"/>
  <c r="I1470"/>
  <c r="M1470" l="1"/>
  <c r="J1471" s="1"/>
  <c r="E1471" l="1"/>
  <c r="F1471" s="1"/>
  <c r="L1471" s="1"/>
  <c r="N1471"/>
  <c r="K1471" l="1"/>
  <c r="G1471"/>
  <c r="H1471" s="1"/>
  <c r="I1471"/>
  <c r="M1471" l="1"/>
  <c r="J1472" s="1"/>
  <c r="E1472" l="1"/>
  <c r="F1472" s="1"/>
  <c r="N1472"/>
  <c r="K1472"/>
  <c r="G1472" l="1"/>
  <c r="H1472" s="1"/>
  <c r="I1472"/>
  <c r="L1472" l="1"/>
  <c r="M1472"/>
  <c r="J1473" s="1"/>
  <c r="E1473" l="1"/>
  <c r="F1473" s="1"/>
  <c r="L1473" s="1"/>
  <c r="N1473"/>
  <c r="K1473"/>
  <c r="G1473" l="1"/>
  <c r="H1473" s="1"/>
  <c r="I1473"/>
  <c r="M1473" l="1"/>
  <c r="J1474" s="1"/>
  <c r="E1474" l="1"/>
  <c r="F1474" s="1"/>
  <c r="N1474"/>
  <c r="K1474"/>
  <c r="G1474" l="1"/>
  <c r="H1474" s="1"/>
  <c r="L1474" s="1"/>
  <c r="I1474"/>
  <c r="M1474" l="1"/>
  <c r="J1475" s="1"/>
  <c r="E1475" l="1"/>
  <c r="F1475" s="1"/>
  <c r="N1475"/>
  <c r="K1475"/>
  <c r="I1475" l="1"/>
  <c r="G1475"/>
  <c r="H1475" s="1"/>
  <c r="L1475" l="1"/>
  <c r="M1475"/>
  <c r="J1476" s="1"/>
  <c r="E1476" l="1"/>
  <c r="F1476" s="1"/>
  <c r="L1476" s="1"/>
  <c r="N1476"/>
  <c r="K1476"/>
  <c r="G1476" l="1"/>
  <c r="H1476" s="1"/>
  <c r="I1476"/>
  <c r="M1476" l="1"/>
  <c r="J1477" s="1"/>
  <c r="E1477" l="1"/>
  <c r="F1477" s="1"/>
  <c r="L1477" s="1"/>
  <c r="N1477"/>
  <c r="K1477" l="1"/>
  <c r="G1477"/>
  <c r="H1477" s="1"/>
  <c r="I1477"/>
  <c r="M1477" l="1"/>
  <c r="J1478" s="1"/>
  <c r="E1478" l="1"/>
  <c r="F1478" s="1"/>
  <c r="L1478" s="1"/>
  <c r="N1478"/>
  <c r="K1478"/>
  <c r="I1478" l="1"/>
  <c r="G1478"/>
  <c r="H1478" s="1"/>
  <c r="M1478" l="1"/>
  <c r="J1479" s="1"/>
  <c r="E1479" l="1"/>
  <c r="F1479" s="1"/>
  <c r="L1479" s="1"/>
  <c r="K1479"/>
  <c r="N1479" l="1"/>
  <c r="G1479"/>
  <c r="H1479" s="1"/>
  <c r="I1479"/>
  <c r="M1479" l="1"/>
  <c r="J1480" s="1"/>
  <c r="E1480" l="1"/>
  <c r="F1480" s="1"/>
  <c r="L1480" s="1"/>
  <c r="K1480"/>
  <c r="N1480"/>
  <c r="I1480" l="1"/>
  <c r="G1480"/>
  <c r="H1480" s="1"/>
  <c r="M1480" l="1"/>
  <c r="J1481" s="1"/>
  <c r="E1481" l="1"/>
  <c r="F1481" s="1"/>
  <c r="L1481" s="1"/>
  <c r="N1481"/>
  <c r="K1481"/>
  <c r="G1481" l="1"/>
  <c r="H1481" s="1"/>
  <c r="I1481"/>
  <c r="M1481" l="1"/>
  <c r="J1482" s="1"/>
  <c r="E1482" l="1"/>
  <c r="F1482" s="1"/>
  <c r="L1482" s="1"/>
  <c r="N1482"/>
  <c r="K1482" l="1"/>
  <c r="G1482"/>
  <c r="H1482" s="1"/>
  <c r="I1482"/>
  <c r="M1482" l="1"/>
  <c r="J1483" s="1"/>
  <c r="E1483" l="1"/>
  <c r="F1483" s="1"/>
  <c r="L1483" s="1"/>
  <c r="K1483"/>
  <c r="N1483" l="1"/>
  <c r="G1483"/>
  <c r="H1483" s="1"/>
  <c r="I1483"/>
  <c r="M1483" l="1"/>
  <c r="J1484" s="1"/>
  <c r="E1484" l="1"/>
  <c r="F1484" s="1"/>
  <c r="L1484" s="1"/>
  <c r="N1484"/>
  <c r="K1484" l="1"/>
  <c r="G1484"/>
  <c r="H1484" s="1"/>
  <c r="I1484"/>
  <c r="M1484" l="1"/>
  <c r="J1485" s="1"/>
  <c r="E1485" l="1"/>
  <c r="F1485" s="1"/>
  <c r="L1485" s="1"/>
  <c r="K1485"/>
  <c r="N1485" l="1"/>
  <c r="G1485"/>
  <c r="H1485" s="1"/>
  <c r="I1485"/>
  <c r="M1485" l="1"/>
  <c r="J1486" s="1"/>
  <c r="E1486" l="1"/>
  <c r="F1486" s="1"/>
  <c r="L1486" s="1"/>
  <c r="N1486"/>
  <c r="K1486" l="1"/>
  <c r="G1486"/>
  <c r="H1486" s="1"/>
  <c r="I1486"/>
  <c r="M1486" l="1"/>
  <c r="J1487" s="1"/>
  <c r="E1487" l="1"/>
  <c r="F1487" s="1"/>
  <c r="L1487" s="1"/>
  <c r="N1487"/>
  <c r="K1487" l="1"/>
  <c r="I1487"/>
  <c r="G1487"/>
  <c r="H1487" s="1"/>
  <c r="M1487" l="1"/>
  <c r="J1488" s="1"/>
  <c r="E1488" l="1"/>
  <c r="F1488" s="1"/>
  <c r="L1488" s="1"/>
  <c r="N1488"/>
  <c r="K1488" l="1"/>
  <c r="I1488"/>
  <c r="G1488"/>
  <c r="H1488" s="1"/>
  <c r="M1488" l="1"/>
  <c r="J1489" s="1"/>
  <c r="E1489" l="1"/>
  <c r="F1489" s="1"/>
  <c r="L1489" s="1"/>
  <c r="N1489"/>
  <c r="K1489" l="1"/>
  <c r="I1489"/>
  <c r="G1489"/>
  <c r="H1489" s="1"/>
  <c r="M1489" l="1"/>
  <c r="J1490" s="1"/>
  <c r="E1490" l="1"/>
  <c r="F1490" s="1"/>
  <c r="L1490" s="1"/>
  <c r="N1490"/>
  <c r="K1490" l="1"/>
  <c r="G1490"/>
  <c r="H1490" s="1"/>
  <c r="I1490"/>
  <c r="M1490" l="1"/>
  <c r="J1491" s="1"/>
  <c r="E1491" l="1"/>
  <c r="F1491" s="1"/>
  <c r="L1491" s="1"/>
  <c r="N1491"/>
  <c r="K1491" l="1"/>
  <c r="G1491"/>
  <c r="H1491" s="1"/>
  <c r="I1491"/>
  <c r="M1491" l="1"/>
  <c r="J1492" s="1"/>
  <c r="E1492" l="1"/>
  <c r="F1492" s="1"/>
  <c r="L1492" s="1"/>
  <c r="N1492"/>
  <c r="K1492" l="1"/>
  <c r="G1492"/>
  <c r="H1492" s="1"/>
  <c r="I1492"/>
  <c r="M1492" l="1"/>
  <c r="J1493" s="1"/>
  <c r="E1493" l="1"/>
  <c r="F1493" s="1"/>
  <c r="L1493" s="1"/>
  <c r="K1493"/>
  <c r="N1493" l="1"/>
  <c r="I1493"/>
  <c r="G1493"/>
  <c r="H1493" s="1"/>
  <c r="M1493" l="1"/>
  <c r="J1494" s="1"/>
  <c r="E1494" l="1"/>
  <c r="F1494" s="1"/>
  <c r="L1494" s="1"/>
  <c r="N1494"/>
  <c r="K1494" l="1"/>
  <c r="I1494"/>
  <c r="G1494"/>
  <c r="H1494" s="1"/>
  <c r="M1494" l="1"/>
  <c r="J1495" s="1"/>
  <c r="E1495" l="1"/>
  <c r="F1495" s="1"/>
  <c r="L1495" s="1"/>
  <c r="N1495"/>
  <c r="K1495"/>
  <c r="I1495" l="1"/>
  <c r="G1495"/>
  <c r="H1495" s="1"/>
  <c r="M1495" l="1"/>
  <c r="J1496" s="1"/>
  <c r="E1496" l="1"/>
  <c r="F1496" s="1"/>
  <c r="L1496" s="1"/>
  <c r="N1496"/>
  <c r="K1496" l="1"/>
  <c r="I1496"/>
  <c r="G1496"/>
  <c r="H1496" s="1"/>
  <c r="M1496" l="1"/>
  <c r="J1497" s="1"/>
  <c r="E1497" l="1"/>
  <c r="F1497" s="1"/>
  <c r="L1497" s="1"/>
  <c r="K1497"/>
  <c r="N1497" l="1"/>
  <c r="G1497"/>
  <c r="H1497" s="1"/>
  <c r="I1497"/>
  <c r="M1497" l="1"/>
  <c r="J1498" s="1"/>
  <c r="E1498" l="1"/>
  <c r="F1498" s="1"/>
  <c r="L1498" s="1"/>
  <c r="N1498"/>
  <c r="K1498" l="1"/>
  <c r="I1498"/>
  <c r="G1498"/>
  <c r="H1498" s="1"/>
  <c r="M1498" l="1"/>
  <c r="J1499" s="1"/>
  <c r="E1499" l="1"/>
  <c r="F1499" s="1"/>
  <c r="L1499" s="1"/>
  <c r="N1499"/>
  <c r="K1499" l="1"/>
  <c r="I1499"/>
  <c r="G1499"/>
  <c r="H1499" s="1"/>
  <c r="M1499" l="1"/>
  <c r="J1500" s="1"/>
  <c r="E1500" l="1"/>
  <c r="F1500" s="1"/>
  <c r="L1500" s="1"/>
  <c r="N1500"/>
  <c r="K1500"/>
  <c r="I1500" l="1"/>
  <c r="G1500"/>
  <c r="H1500" s="1"/>
  <c r="M1500" l="1"/>
  <c r="J1501" s="1"/>
  <c r="E1501" l="1"/>
  <c r="F1501" s="1"/>
  <c r="L1501" s="1"/>
  <c r="N1501"/>
  <c r="K1501" l="1"/>
  <c r="I1501"/>
  <c r="G1501"/>
  <c r="H1501" s="1"/>
  <c r="M1501" l="1"/>
  <c r="J1502" s="1"/>
  <c r="E1502" l="1"/>
  <c r="F1502" s="1"/>
  <c r="L1502" s="1"/>
  <c r="N1502"/>
  <c r="K1502" l="1"/>
  <c r="I1502"/>
  <c r="G1502"/>
  <c r="H1502" s="1"/>
  <c r="M1502" l="1"/>
  <c r="J1503" s="1"/>
  <c r="E1503" l="1"/>
  <c r="F1503" s="1"/>
  <c r="L1503" s="1"/>
  <c r="N1503"/>
  <c r="K1503" l="1"/>
  <c r="G1503"/>
  <c r="H1503" s="1"/>
  <c r="I1503"/>
  <c r="M1503" l="1"/>
  <c r="J1504" s="1"/>
  <c r="E1504" l="1"/>
  <c r="F1504" s="1"/>
  <c r="L1504" s="1"/>
  <c r="N1504"/>
  <c r="K1504" l="1"/>
  <c r="I1504"/>
  <c r="G1504"/>
  <c r="H1504" s="1"/>
  <c r="M1504" l="1"/>
  <c r="J1505" s="1"/>
  <c r="E1505" l="1"/>
  <c r="F1505" s="1"/>
  <c r="L1505" s="1"/>
  <c r="N1505"/>
  <c r="K1505" l="1"/>
  <c r="I1505"/>
  <c r="G1505"/>
  <c r="H1505" s="1"/>
  <c r="M1505" l="1"/>
  <c r="J1506" s="1"/>
  <c r="E1506" l="1"/>
  <c r="F1506" s="1"/>
  <c r="L1506" s="1"/>
  <c r="N1506"/>
  <c r="K1506" l="1"/>
  <c r="I1506"/>
  <c r="G1506"/>
  <c r="H1506" s="1"/>
  <c r="M1506" l="1"/>
  <c r="J1507" s="1"/>
  <c r="E1507" l="1"/>
  <c r="F1507" s="1"/>
  <c r="L1507" s="1"/>
  <c r="N1507"/>
  <c r="K1507" l="1"/>
  <c r="G1507"/>
  <c r="H1507" s="1"/>
  <c r="I1507"/>
  <c r="M1507" l="1"/>
  <c r="J1508" s="1"/>
  <c r="E1508" l="1"/>
  <c r="F1508" s="1"/>
  <c r="L1508" s="1"/>
  <c r="N1508"/>
  <c r="K1508" l="1"/>
  <c r="G1508"/>
  <c r="H1508" s="1"/>
  <c r="I1508"/>
  <c r="M1508" l="1"/>
  <c r="J1509" s="1"/>
  <c r="E1509" l="1"/>
  <c r="F1509" s="1"/>
  <c r="L1509" s="1"/>
  <c r="K1509"/>
  <c r="N1509"/>
  <c r="G1509" l="1"/>
  <c r="H1509" s="1"/>
  <c r="I1509"/>
  <c r="M1509" l="1"/>
  <c r="J1510" s="1"/>
  <c r="E1510" l="1"/>
  <c r="F1510" s="1"/>
  <c r="L1510" s="1"/>
  <c r="N1510"/>
  <c r="K1510" l="1"/>
  <c r="G1510"/>
  <c r="H1510" s="1"/>
  <c r="I1510"/>
  <c r="M1510" l="1"/>
  <c r="J1511" s="1"/>
  <c r="E1511" l="1"/>
  <c r="F1511" s="1"/>
  <c r="L1511" s="1"/>
  <c r="N1511"/>
  <c r="K1511"/>
  <c r="G1511" l="1"/>
  <c r="H1511" s="1"/>
  <c r="I1511"/>
  <c r="M1511" l="1"/>
  <c r="J1512" s="1"/>
  <c r="E1512" l="1"/>
  <c r="F1512" s="1"/>
  <c r="L1512" s="1"/>
  <c r="N1512"/>
  <c r="K1512" l="1"/>
  <c r="G1512"/>
  <c r="H1512" s="1"/>
  <c r="I1512"/>
  <c r="M1512" l="1"/>
  <c r="J1513" s="1"/>
  <c r="E1513" l="1"/>
  <c r="F1513" s="1"/>
  <c r="L1513" s="1"/>
  <c r="K1513"/>
  <c r="N1513" l="1"/>
  <c r="I1513"/>
  <c r="G1513"/>
  <c r="H1513" s="1"/>
  <c r="M1513" l="1"/>
  <c r="J1514" s="1"/>
  <c r="E1514" l="1"/>
  <c r="F1514" s="1"/>
  <c r="L1514" s="1"/>
  <c r="N1514"/>
  <c r="K1514" l="1"/>
  <c r="G1514"/>
  <c r="H1514" s="1"/>
  <c r="I1514"/>
  <c r="M1514" l="1"/>
  <c r="J1515" s="1"/>
  <c r="E1515" l="1"/>
  <c r="F1515" s="1"/>
  <c r="L1515" s="1"/>
  <c r="N1515"/>
  <c r="K1515" l="1"/>
  <c r="I1515"/>
  <c r="G1515"/>
  <c r="H1515" s="1"/>
  <c r="M1515" l="1"/>
  <c r="J1516" s="1"/>
  <c r="E1516" l="1"/>
  <c r="F1516" s="1"/>
  <c r="L1516" s="1"/>
  <c r="N1516"/>
  <c r="K1516" l="1"/>
  <c r="I1516"/>
  <c r="G1516"/>
  <c r="H1516" s="1"/>
  <c r="M1516" l="1"/>
  <c r="J1517" s="1"/>
  <c r="E1517" l="1"/>
  <c r="F1517" s="1"/>
  <c r="L1517" s="1"/>
  <c r="K1517"/>
  <c r="N1517"/>
  <c r="G1517" l="1"/>
  <c r="H1517" s="1"/>
  <c r="I1517"/>
  <c r="M1517" l="1"/>
  <c r="J1518" s="1"/>
  <c r="E1518" l="1"/>
  <c r="F1518" s="1"/>
  <c r="L1518" s="1"/>
  <c r="N1518"/>
  <c r="K1518" l="1"/>
  <c r="G1518"/>
  <c r="H1518" s="1"/>
  <c r="I1518"/>
  <c r="M1518" l="1"/>
  <c r="J1519" s="1"/>
  <c r="E1519" l="1"/>
  <c r="F1519" s="1"/>
  <c r="L1519" s="1"/>
  <c r="N1519"/>
  <c r="K1519" l="1"/>
  <c r="G1519"/>
  <c r="H1519" s="1"/>
  <c r="I1519"/>
  <c r="M1519" l="1"/>
  <c r="J1520" s="1"/>
  <c r="E1520" l="1"/>
  <c r="F1520" s="1"/>
  <c r="L1520" s="1"/>
  <c r="N1520"/>
  <c r="K1520" l="1"/>
  <c r="I1520"/>
  <c r="G1520"/>
  <c r="H1520" s="1"/>
  <c r="M1520" l="1"/>
  <c r="J1521" s="1"/>
  <c r="E1521" l="1"/>
  <c r="F1521" s="1"/>
  <c r="L1521" s="1"/>
  <c r="K1521"/>
  <c r="N1521"/>
  <c r="I1521" l="1"/>
  <c r="G1521"/>
  <c r="H1521" s="1"/>
  <c r="M1521" l="1"/>
  <c r="J1522" s="1"/>
  <c r="E1522" l="1"/>
  <c r="F1522" s="1"/>
  <c r="L1522" s="1"/>
  <c r="N1522"/>
  <c r="K1522" l="1"/>
  <c r="G1522"/>
  <c r="H1522" s="1"/>
  <c r="I1522"/>
  <c r="M1522" l="1"/>
  <c r="J1523" s="1"/>
  <c r="E1523" l="1"/>
  <c r="F1523" s="1"/>
  <c r="L1523" s="1"/>
  <c r="N1523"/>
  <c r="K1523" l="1"/>
  <c r="G1523"/>
  <c r="H1523" s="1"/>
  <c r="I1523"/>
  <c r="M1523" l="1"/>
  <c r="J1524" s="1"/>
  <c r="E1524" l="1"/>
  <c r="F1524" s="1"/>
  <c r="L1524" s="1"/>
  <c r="K1524"/>
  <c r="N1524"/>
  <c r="I1524" l="1"/>
  <c r="G1524"/>
  <c r="H1524" s="1"/>
  <c r="M1524" l="1"/>
  <c r="J1525" s="1"/>
  <c r="E1525" l="1"/>
  <c r="F1525" s="1"/>
  <c r="L1525" s="1"/>
  <c r="K1525"/>
  <c r="N1525"/>
  <c r="G1525" l="1"/>
  <c r="H1525" s="1"/>
  <c r="I1525"/>
  <c r="M1525" l="1"/>
  <c r="J1526" s="1"/>
  <c r="E1526" l="1"/>
  <c r="F1526" s="1"/>
  <c r="L1526" s="1"/>
  <c r="N1526"/>
  <c r="K1526" l="1"/>
  <c r="I1526"/>
  <c r="G1526"/>
  <c r="H1526" s="1"/>
  <c r="M1526" l="1"/>
  <c r="J1527" s="1"/>
  <c r="E1527" l="1"/>
  <c r="F1527" s="1"/>
  <c r="L1527" s="1"/>
  <c r="N1527"/>
  <c r="K1527" l="1"/>
  <c r="I1527"/>
  <c r="G1527"/>
  <c r="H1527" s="1"/>
  <c r="M1527" l="1"/>
  <c r="J1528" s="1"/>
  <c r="E1528" l="1"/>
  <c r="F1528" s="1"/>
  <c r="L1528" s="1"/>
  <c r="N1528"/>
  <c r="K1528" l="1"/>
  <c r="G1528"/>
  <c r="H1528" s="1"/>
  <c r="I1528"/>
  <c r="M1528" l="1"/>
  <c r="J1529" s="1"/>
  <c r="E1529" l="1"/>
  <c r="F1529" s="1"/>
  <c r="L1529" s="1"/>
  <c r="N1529"/>
  <c r="K1529" l="1"/>
  <c r="G1529"/>
  <c r="H1529" s="1"/>
  <c r="I1529"/>
  <c r="M1529" l="1"/>
  <c r="J1530" s="1"/>
  <c r="E1530" l="1"/>
  <c r="F1530" s="1"/>
  <c r="L1530" s="1"/>
  <c r="K1530"/>
  <c r="N1530" l="1"/>
  <c r="G1530"/>
  <c r="H1530" s="1"/>
  <c r="I1530"/>
  <c r="M1530" l="1"/>
  <c r="J1531" s="1"/>
  <c r="E1531" l="1"/>
  <c r="F1531" s="1"/>
  <c r="L1531" s="1"/>
  <c r="N1531"/>
  <c r="K1531"/>
  <c r="G1531" l="1"/>
  <c r="H1531" s="1"/>
  <c r="I1531"/>
  <c r="M1531" l="1"/>
  <c r="J1532" s="1"/>
  <c r="E1532" l="1"/>
  <c r="F1532" s="1"/>
  <c r="K1532"/>
  <c r="N1532"/>
  <c r="I1532" l="1"/>
  <c r="G1532"/>
  <c r="H1532" s="1"/>
  <c r="L1532" s="1"/>
  <c r="M1532" l="1"/>
  <c r="J1533" s="1"/>
  <c r="E1533" l="1"/>
  <c r="F1533" s="1"/>
  <c r="L1533" s="1"/>
  <c r="K1533"/>
  <c r="N1533"/>
  <c r="I1533" l="1"/>
  <c r="G1533"/>
  <c r="H1533" s="1"/>
  <c r="M1533" l="1"/>
  <c r="J1534" s="1"/>
  <c r="E1534" l="1"/>
  <c r="F1534" s="1"/>
  <c r="L1534" s="1"/>
  <c r="N1534"/>
  <c r="K1534" l="1"/>
  <c r="I1534"/>
  <c r="G1534"/>
  <c r="H1534" s="1"/>
  <c r="M1534" l="1"/>
  <c r="J1535" s="1"/>
  <c r="E1535" l="1"/>
  <c r="F1535" s="1"/>
  <c r="L1535" s="1"/>
  <c r="K1535"/>
  <c r="N1535" l="1"/>
  <c r="G1535"/>
  <c r="H1535" s="1"/>
  <c r="I1535"/>
  <c r="M1535" l="1"/>
  <c r="J1536" s="1"/>
  <c r="E1536" l="1"/>
  <c r="F1536" s="1"/>
  <c r="K1536"/>
  <c r="N1536"/>
  <c r="I1536" l="1"/>
  <c r="G1536"/>
  <c r="H1536" s="1"/>
  <c r="L1536" l="1"/>
  <c r="M1536"/>
  <c r="J1537" s="1"/>
  <c r="E1537" l="1"/>
  <c r="F1537" s="1"/>
  <c r="N1537"/>
  <c r="K1537"/>
  <c r="I1537" l="1"/>
  <c r="G1537"/>
  <c r="H1537" s="1"/>
  <c r="L1537" s="1"/>
  <c r="M1537" l="1"/>
  <c r="J1538" s="1"/>
  <c r="E1538" l="1"/>
  <c r="F1538" s="1"/>
  <c r="L1538" s="1"/>
  <c r="K1538"/>
  <c r="N1538"/>
  <c r="I1538" l="1"/>
  <c r="G1538"/>
  <c r="H1538" s="1"/>
  <c r="M1538" l="1"/>
  <c r="J1539" s="1"/>
  <c r="E1539" l="1"/>
  <c r="F1539" s="1"/>
  <c r="L1539" s="1"/>
  <c r="N1539"/>
  <c r="K1539" l="1"/>
  <c r="I1539"/>
  <c r="G1539"/>
  <c r="H1539" s="1"/>
  <c r="M1539" l="1"/>
  <c r="J1540" s="1"/>
  <c r="E1540" l="1"/>
  <c r="F1540" s="1"/>
  <c r="L1540" s="1"/>
  <c r="K1540"/>
  <c r="N1540" l="1"/>
  <c r="G1540"/>
  <c r="H1540" s="1"/>
  <c r="I1540"/>
  <c r="M1540" l="1"/>
  <c r="J1541" s="1"/>
  <c r="E1541" l="1"/>
  <c r="F1541" s="1"/>
  <c r="K1541"/>
  <c r="N1541"/>
  <c r="I1541" l="1"/>
  <c r="G1541"/>
  <c r="H1541" s="1"/>
  <c r="L1541" s="1"/>
  <c r="M1541" l="1"/>
  <c r="J1542" s="1"/>
  <c r="E1542" l="1"/>
  <c r="F1542" s="1"/>
  <c r="L1542" s="1"/>
  <c r="N1542"/>
  <c r="K1542"/>
  <c r="I1542" l="1"/>
  <c r="G1542"/>
  <c r="H1542" s="1"/>
  <c r="M1542" l="1"/>
  <c r="J1543" s="1"/>
  <c r="E1543" l="1"/>
  <c r="F1543" s="1"/>
  <c r="N1543"/>
  <c r="K1543" l="1"/>
  <c r="G1543"/>
  <c r="H1543" s="1"/>
  <c r="I1543"/>
  <c r="L1543" l="1"/>
  <c r="M1543"/>
  <c r="J1544" s="1"/>
  <c r="E1544" l="1"/>
  <c r="F1544" s="1"/>
  <c r="L1544" s="1"/>
  <c r="K1544"/>
  <c r="N1544"/>
  <c r="I1544" l="1"/>
  <c r="G1544"/>
  <c r="H1544" s="1"/>
  <c r="M1544" l="1"/>
  <c r="J1545" s="1"/>
  <c r="E1545" l="1"/>
  <c r="F1545" s="1"/>
  <c r="L1545" s="1"/>
  <c r="N1545"/>
  <c r="K1545" l="1"/>
  <c r="G1545"/>
  <c r="H1545" s="1"/>
  <c r="I1545"/>
  <c r="M1545" l="1"/>
  <c r="J1546" s="1"/>
  <c r="E1546" l="1"/>
  <c r="F1546" s="1"/>
  <c r="L1546" s="1"/>
  <c r="K1546"/>
  <c r="N1546" l="1"/>
  <c r="G1546"/>
  <c r="H1546" s="1"/>
  <c r="I1546"/>
  <c r="M1546" l="1"/>
  <c r="J1547" s="1"/>
  <c r="E1547" l="1"/>
  <c r="F1547" s="1"/>
  <c r="L1547" s="1"/>
  <c r="N1547"/>
  <c r="K1547" l="1"/>
  <c r="I1547"/>
  <c r="G1547"/>
  <c r="H1547" s="1"/>
  <c r="M1547" l="1"/>
  <c r="J1548" s="1"/>
  <c r="E1548" l="1"/>
  <c r="F1548" s="1"/>
  <c r="L1548" s="1"/>
  <c r="N1548"/>
  <c r="K1548" l="1"/>
  <c r="I1548"/>
  <c r="G1548"/>
  <c r="H1548" s="1"/>
  <c r="M1548" l="1"/>
  <c r="J1549" s="1"/>
  <c r="E1549" l="1"/>
  <c r="F1549" s="1"/>
  <c r="L1549" s="1"/>
  <c r="N1549"/>
  <c r="K1549" l="1"/>
  <c r="G1549"/>
  <c r="H1549" s="1"/>
  <c r="I1549"/>
  <c r="M1549" l="1"/>
  <c r="J1550" s="1"/>
  <c r="E1550" l="1"/>
  <c r="F1550" s="1"/>
  <c r="L1550" s="1"/>
  <c r="K1550"/>
  <c r="N1550" l="1"/>
  <c r="I1550"/>
  <c r="G1550"/>
  <c r="H1550" s="1"/>
  <c r="M1550" l="1"/>
  <c r="J1551" s="1"/>
  <c r="E1551" l="1"/>
  <c r="F1551" s="1"/>
  <c r="L1551" s="1"/>
  <c r="N1551"/>
  <c r="K1551" l="1"/>
  <c r="I1551"/>
  <c r="G1551"/>
  <c r="H1551" s="1"/>
  <c r="M1551" l="1"/>
  <c r="J1552" s="1"/>
  <c r="E1552" l="1"/>
  <c r="F1552" s="1"/>
  <c r="L1552" s="1"/>
  <c r="N1552"/>
  <c r="K1552" l="1"/>
  <c r="G1552"/>
  <c r="H1552" s="1"/>
  <c r="I1552"/>
  <c r="M1552" l="1"/>
  <c r="J1553" s="1"/>
  <c r="E1553" l="1"/>
  <c r="F1553" s="1"/>
  <c r="L1553" s="1"/>
  <c r="N1553"/>
  <c r="K1553" l="1"/>
  <c r="I1553"/>
  <c r="G1553"/>
  <c r="H1553" s="1"/>
  <c r="M1553" l="1"/>
  <c r="J1554" s="1"/>
  <c r="E1554" l="1"/>
  <c r="F1554" s="1"/>
  <c r="N1554"/>
  <c r="K1554"/>
  <c r="I1554" l="1"/>
  <c r="G1554"/>
  <c r="H1554" s="1"/>
  <c r="L1554" s="1"/>
  <c r="M1554" l="1"/>
  <c r="J1555" s="1"/>
  <c r="E1555" l="1"/>
  <c r="F1555" s="1"/>
  <c r="L1555" s="1"/>
  <c r="K1555"/>
  <c r="N1555"/>
  <c r="I1555" l="1"/>
  <c r="G1555"/>
  <c r="H1555" s="1"/>
  <c r="M1555" l="1"/>
  <c r="J1556" s="1"/>
  <c r="E1556" l="1"/>
  <c r="F1556" s="1"/>
  <c r="K1556"/>
  <c r="N1556"/>
  <c r="I1556" l="1"/>
  <c r="G1556"/>
  <c r="H1556" s="1"/>
  <c r="L1556" s="1"/>
  <c r="M1556" l="1"/>
  <c r="J1557" s="1"/>
  <c r="E1557" l="1"/>
  <c r="F1557" s="1"/>
  <c r="N1557"/>
  <c r="K1557" l="1"/>
  <c r="I1557"/>
  <c r="G1557"/>
  <c r="H1557" s="1"/>
  <c r="L1557" l="1"/>
  <c r="M1557"/>
  <c r="J1558" s="1"/>
  <c r="E1558" l="1"/>
  <c r="F1558" s="1"/>
  <c r="N1558"/>
  <c r="K1558"/>
  <c r="I1558" l="1"/>
  <c r="G1558"/>
  <c r="H1558" s="1"/>
  <c r="L1558" s="1"/>
  <c r="M1558" l="1"/>
  <c r="J1559" s="1"/>
  <c r="E1559" l="1"/>
  <c r="F1559" s="1"/>
  <c r="K1559"/>
  <c r="N1559"/>
  <c r="G1559" l="1"/>
  <c r="H1559" s="1"/>
  <c r="L1559" s="1"/>
  <c r="I1559"/>
  <c r="M1559" l="1"/>
  <c r="J1560" s="1"/>
  <c r="E1560" l="1"/>
  <c r="F1560" s="1"/>
  <c r="L1560" s="1"/>
  <c r="N1560"/>
  <c r="K1560" l="1"/>
  <c r="G1560"/>
  <c r="H1560" s="1"/>
  <c r="I1560"/>
  <c r="M1560" l="1"/>
  <c r="J1561" s="1"/>
  <c r="E1561" l="1"/>
  <c r="F1561" s="1"/>
  <c r="L1561" s="1"/>
  <c r="N1561"/>
  <c r="K1561"/>
  <c r="G1561" l="1"/>
  <c r="H1561" s="1"/>
  <c r="I1561"/>
  <c r="M1561" l="1"/>
  <c r="J1562" s="1"/>
  <c r="E1562" l="1"/>
  <c r="F1562" s="1"/>
  <c r="K1562"/>
  <c r="N1562" l="1"/>
  <c r="G1562"/>
  <c r="H1562" s="1"/>
  <c r="L1562" s="1"/>
  <c r="I1562"/>
  <c r="M1562" l="1"/>
  <c r="J1563" s="1"/>
  <c r="E1563" l="1"/>
  <c r="F1563" s="1"/>
  <c r="L1563" s="1"/>
  <c r="K1563"/>
  <c r="N1563"/>
  <c r="G1563" l="1"/>
  <c r="H1563" s="1"/>
  <c r="I1563"/>
  <c r="M1563" l="1"/>
  <c r="J1564" s="1"/>
  <c r="E1564" l="1"/>
  <c r="F1564" s="1"/>
  <c r="L1564" s="1"/>
  <c r="N1564"/>
  <c r="K1564" l="1"/>
  <c r="I1564"/>
  <c r="G1564"/>
  <c r="H1564" s="1"/>
  <c r="M1564" l="1"/>
  <c r="J1565" s="1"/>
  <c r="E1565" l="1"/>
  <c r="F1565" s="1"/>
  <c r="N1565"/>
  <c r="K1565"/>
  <c r="G1565" l="1"/>
  <c r="H1565" s="1"/>
  <c r="I1565"/>
  <c r="L1565" l="1"/>
  <c r="M1565"/>
  <c r="J1566" s="1"/>
  <c r="E1566" l="1"/>
  <c r="F1566" s="1"/>
  <c r="L1566" s="1"/>
  <c r="K1566"/>
  <c r="N1566" l="1"/>
  <c r="I1566"/>
  <c r="G1566"/>
  <c r="H1566" s="1"/>
  <c r="M1566" l="1"/>
  <c r="J1567" s="1"/>
  <c r="E1567" l="1"/>
  <c r="F1567" s="1"/>
  <c r="L1567" s="1"/>
  <c r="N1567"/>
  <c r="K1567" l="1"/>
  <c r="G1567"/>
  <c r="H1567" s="1"/>
  <c r="I1567"/>
  <c r="M1567" l="1"/>
  <c r="J1568" s="1"/>
  <c r="E1568" l="1"/>
  <c r="F1568" s="1"/>
  <c r="L1568" s="1"/>
  <c r="N1568"/>
  <c r="K1568" l="1"/>
  <c r="G1568"/>
  <c r="H1568" s="1"/>
  <c r="I1568"/>
  <c r="M1568" l="1"/>
  <c r="J1569" s="1"/>
  <c r="E1569" l="1"/>
  <c r="F1569" s="1"/>
  <c r="L1569" s="1"/>
  <c r="N1569"/>
  <c r="K1569" l="1"/>
  <c r="G1569"/>
  <c r="H1569" s="1"/>
  <c r="I1569"/>
  <c r="M1569" l="1"/>
  <c r="J1570" s="1"/>
  <c r="E1570" l="1"/>
  <c r="F1570" s="1"/>
  <c r="L1570" s="1"/>
  <c r="K1570"/>
  <c r="N1570"/>
  <c r="G1570" l="1"/>
  <c r="H1570" s="1"/>
  <c r="I1570"/>
  <c r="M1570" l="1"/>
  <c r="J1571" s="1"/>
  <c r="E1571" l="1"/>
  <c r="F1571" s="1"/>
  <c r="L1571" s="1"/>
  <c r="N1571"/>
  <c r="K1571" l="1"/>
  <c r="I1571"/>
  <c r="G1571"/>
  <c r="H1571" s="1"/>
  <c r="M1571" l="1"/>
  <c r="J1572" s="1"/>
  <c r="E1572" l="1"/>
  <c r="F1572" s="1"/>
  <c r="L1572" s="1"/>
  <c r="N1572"/>
  <c r="K1572" l="1"/>
  <c r="G1572"/>
  <c r="H1572" s="1"/>
  <c r="I1572"/>
  <c r="M1572" l="1"/>
  <c r="J1573" s="1"/>
  <c r="E1573" l="1"/>
  <c r="F1573" s="1"/>
  <c r="N1573"/>
  <c r="K1573" l="1"/>
  <c r="I1573"/>
  <c r="G1573"/>
  <c r="H1573" s="1"/>
  <c r="L1573" s="1"/>
  <c r="M1573" l="1"/>
  <c r="J1574" s="1"/>
  <c r="E1574" l="1"/>
  <c r="F1574" s="1"/>
  <c r="L1574" s="1"/>
  <c r="K1574"/>
  <c r="N1574" l="1"/>
  <c r="I1574"/>
  <c r="G1574"/>
  <c r="H1574" s="1"/>
  <c r="M1574" l="1"/>
  <c r="J1575" s="1"/>
  <c r="E1575" l="1"/>
  <c r="F1575" s="1"/>
  <c r="L1575" s="1"/>
  <c r="N1575"/>
  <c r="K1575" l="1"/>
  <c r="G1575"/>
  <c r="H1575" s="1"/>
  <c r="I1575"/>
  <c r="M1575" l="1"/>
  <c r="J1576" s="1"/>
  <c r="E1576" l="1"/>
  <c r="F1576" s="1"/>
  <c r="L1576" s="1"/>
  <c r="N1576"/>
  <c r="K1576" l="1"/>
  <c r="I1576"/>
  <c r="G1576"/>
  <c r="H1576" s="1"/>
  <c r="M1576" l="1"/>
  <c r="J1577" s="1"/>
  <c r="E1577" l="1"/>
  <c r="F1577" s="1"/>
  <c r="L1577" s="1"/>
  <c r="N1577"/>
  <c r="K1577" l="1"/>
  <c r="G1577"/>
  <c r="H1577" s="1"/>
  <c r="I1577"/>
  <c r="M1577" l="1"/>
  <c r="J1578" s="1"/>
  <c r="E1578" l="1"/>
  <c r="F1578" s="1"/>
  <c r="L1578" s="1"/>
  <c r="N1578"/>
  <c r="K1578" l="1"/>
  <c r="I1578"/>
  <c r="G1578"/>
  <c r="H1578" s="1"/>
  <c r="M1578" l="1"/>
  <c r="J1579" s="1"/>
  <c r="E1579" l="1"/>
  <c r="F1579" s="1"/>
  <c r="L1579" s="1"/>
  <c r="N1579"/>
  <c r="K1579" l="1"/>
  <c r="G1579"/>
  <c r="H1579" s="1"/>
  <c r="I1579"/>
  <c r="M1579" l="1"/>
  <c r="J1580" s="1"/>
  <c r="E1580" l="1"/>
  <c r="F1580" s="1"/>
  <c r="L1580" s="1"/>
  <c r="N1580"/>
  <c r="K1580" l="1"/>
  <c r="I1580"/>
  <c r="G1580"/>
  <c r="H1580" s="1"/>
  <c r="M1580" l="1"/>
  <c r="J1581" s="1"/>
  <c r="E1581" l="1"/>
  <c r="F1581" s="1"/>
  <c r="L1581" s="1"/>
  <c r="N1581"/>
  <c r="K1581"/>
  <c r="G1581" l="1"/>
  <c r="H1581" s="1"/>
  <c r="I1581"/>
  <c r="M1581" l="1"/>
  <c r="J1582" s="1"/>
  <c r="E1582" l="1"/>
  <c r="F1582" s="1"/>
  <c r="L1582" s="1"/>
  <c r="K1582"/>
  <c r="N1582" l="1"/>
  <c r="I1582"/>
  <c r="G1582"/>
  <c r="H1582" s="1"/>
  <c r="M1582" l="1"/>
  <c r="J1583" s="1"/>
  <c r="E1583" l="1"/>
  <c r="F1583" s="1"/>
  <c r="L1583" s="1"/>
  <c r="N1583"/>
  <c r="K1583" l="1"/>
  <c r="G1583"/>
  <c r="H1583" s="1"/>
  <c r="I1583"/>
  <c r="M1583" l="1"/>
  <c r="J1584" s="1"/>
  <c r="E1584" l="1"/>
  <c r="F1584" s="1"/>
  <c r="L1584" s="1"/>
  <c r="N1584"/>
  <c r="K1584" l="1"/>
  <c r="G1584"/>
  <c r="H1584" s="1"/>
  <c r="I1584"/>
  <c r="M1584" l="1"/>
  <c r="J1585" s="1"/>
  <c r="E1585" l="1"/>
  <c r="F1585" s="1"/>
  <c r="L1585" s="1"/>
  <c r="N1585"/>
  <c r="K1585" l="1"/>
  <c r="I1585"/>
  <c r="G1585"/>
  <c r="H1585" s="1"/>
  <c r="M1585" l="1"/>
  <c r="J1586" s="1"/>
  <c r="E1586" l="1"/>
  <c r="F1586" s="1"/>
  <c r="L1586" s="1"/>
  <c r="N1586"/>
  <c r="K1586" l="1"/>
  <c r="G1586"/>
  <c r="H1586" s="1"/>
  <c r="I1586"/>
  <c r="M1586" l="1"/>
  <c r="J1587" s="1"/>
  <c r="E1587" l="1"/>
  <c r="F1587" s="1"/>
  <c r="L1587" s="1"/>
  <c r="K1587"/>
  <c r="N1587" l="1"/>
  <c r="G1587"/>
  <c r="H1587" s="1"/>
  <c r="I1587"/>
  <c r="M1587" l="1"/>
  <c r="J1588" s="1"/>
  <c r="E1588" l="1"/>
  <c r="F1588" s="1"/>
  <c r="L1588" s="1"/>
  <c r="N1588"/>
  <c r="K1588"/>
  <c r="G1588" l="1"/>
  <c r="H1588" s="1"/>
  <c r="I1588"/>
  <c r="M1588" l="1"/>
  <c r="J1589" s="1"/>
  <c r="E1589" l="1"/>
  <c r="F1589" s="1"/>
  <c r="N1589"/>
  <c r="K1589" l="1"/>
  <c r="I1589"/>
  <c r="G1589"/>
  <c r="H1589" s="1"/>
  <c r="L1589" s="1"/>
  <c r="M1589" l="1"/>
  <c r="J1590" s="1"/>
  <c r="E1590" l="1"/>
  <c r="F1590" s="1"/>
  <c r="L1590" s="1"/>
  <c r="N1590"/>
  <c r="K1590"/>
  <c r="G1590" l="1"/>
  <c r="H1590" s="1"/>
  <c r="I1590"/>
  <c r="M1590" l="1"/>
  <c r="J1591" s="1"/>
  <c r="E1591" l="1"/>
  <c r="F1591" s="1"/>
  <c r="L1591" s="1"/>
  <c r="K1591"/>
  <c r="N1591" l="1"/>
  <c r="G1591"/>
  <c r="H1591" s="1"/>
  <c r="I1591"/>
  <c r="M1591" l="1"/>
  <c r="J1592" s="1"/>
  <c r="E1592" l="1"/>
  <c r="F1592" s="1"/>
  <c r="N1592"/>
  <c r="K1592"/>
  <c r="G1592" l="1"/>
  <c r="H1592" s="1"/>
  <c r="I1592"/>
  <c r="L1592" l="1"/>
  <c r="M1592"/>
  <c r="J1593" s="1"/>
  <c r="E1593" l="1"/>
  <c r="F1593" s="1"/>
  <c r="L1593" s="1"/>
  <c r="N1593"/>
  <c r="K1593" l="1"/>
  <c r="G1593"/>
  <c r="H1593" s="1"/>
  <c r="I1593"/>
  <c r="M1593" l="1"/>
  <c r="J1594" s="1"/>
  <c r="E1594" l="1"/>
  <c r="F1594" s="1"/>
  <c r="K1594"/>
  <c r="N1594"/>
  <c r="G1594" l="1"/>
  <c r="H1594" s="1"/>
  <c r="L1594" s="1"/>
  <c r="I1594"/>
  <c r="M1594" l="1"/>
  <c r="J1595" s="1"/>
  <c r="E1595" l="1"/>
  <c r="F1595" s="1"/>
  <c r="L1595" s="1"/>
  <c r="N1595"/>
  <c r="K1595"/>
  <c r="I1595" l="1"/>
  <c r="G1595"/>
  <c r="H1595" s="1"/>
  <c r="M1595" l="1"/>
  <c r="J1596" s="1"/>
  <c r="E1596" l="1"/>
  <c r="F1596" s="1"/>
  <c r="L1596" s="1"/>
  <c r="N1596"/>
  <c r="K1596" l="1"/>
  <c r="G1596"/>
  <c r="H1596" s="1"/>
  <c r="I1596"/>
  <c r="M1596" l="1"/>
  <c r="J1597" s="1"/>
  <c r="E1597" l="1"/>
  <c r="F1597" s="1"/>
  <c r="L1597" s="1"/>
  <c r="N1597"/>
  <c r="K1597"/>
  <c r="G1597" l="1"/>
  <c r="H1597" s="1"/>
  <c r="I1597"/>
  <c r="M1597" l="1"/>
  <c r="J1598" s="1"/>
  <c r="E1598" l="1"/>
  <c r="F1598" s="1"/>
  <c r="L1598" s="1"/>
  <c r="K1598"/>
  <c r="N1598" l="1"/>
  <c r="I1598"/>
  <c r="G1598"/>
  <c r="H1598" s="1"/>
  <c r="M1598" l="1"/>
  <c r="J1599" s="1"/>
  <c r="E1599" l="1"/>
  <c r="F1599" s="1"/>
  <c r="N1599"/>
  <c r="K1599" l="1"/>
  <c r="I1599"/>
  <c r="G1599"/>
  <c r="H1599" s="1"/>
  <c r="L1599" s="1"/>
  <c r="M1599" l="1"/>
  <c r="J1600" s="1"/>
  <c r="E1600" l="1"/>
  <c r="F1600" s="1"/>
  <c r="L1600" s="1"/>
  <c r="N1600"/>
  <c r="K1600" l="1"/>
  <c r="G1600"/>
  <c r="H1600" s="1"/>
  <c r="I1600"/>
  <c r="M1600" l="1"/>
  <c r="J1601" s="1"/>
  <c r="E1601" l="1"/>
  <c r="F1601" s="1"/>
  <c r="L1601" s="1"/>
  <c r="N1601"/>
  <c r="K1601" l="1"/>
  <c r="I1601"/>
  <c r="G1601"/>
  <c r="H1601" s="1"/>
  <c r="M1601" l="1"/>
  <c r="J1602" s="1"/>
  <c r="E1602" l="1"/>
  <c r="F1602" s="1"/>
  <c r="L1602" s="1"/>
  <c r="N1602"/>
  <c r="K1602" l="1"/>
  <c r="G1602"/>
  <c r="H1602" s="1"/>
  <c r="I1602"/>
  <c r="M1602" l="1"/>
  <c r="J1603" s="1"/>
  <c r="E1603" l="1"/>
  <c r="F1603" s="1"/>
  <c r="L1603" s="1"/>
  <c r="N1603"/>
  <c r="K1603"/>
  <c r="G1603" l="1"/>
  <c r="H1603" s="1"/>
  <c r="I1603"/>
  <c r="M1603" l="1"/>
  <c r="J1604" s="1"/>
  <c r="E1604" l="1"/>
  <c r="F1604" s="1"/>
  <c r="L1604" s="1"/>
  <c r="K1604"/>
  <c r="N1604" l="1"/>
  <c r="G1604"/>
  <c r="H1604" s="1"/>
  <c r="I1604"/>
  <c r="M1604" l="1"/>
  <c r="J1605" s="1"/>
  <c r="E1605" l="1"/>
  <c r="F1605" s="1"/>
  <c r="L1605" s="1"/>
  <c r="N1605"/>
  <c r="K1605" l="1"/>
  <c r="I1605"/>
  <c r="G1605"/>
  <c r="H1605" s="1"/>
  <c r="M1605" l="1"/>
  <c r="J1606" s="1"/>
  <c r="E1606" l="1"/>
  <c r="F1606" s="1"/>
  <c r="N1606"/>
  <c r="K1606"/>
  <c r="I1606" l="1"/>
  <c r="G1606"/>
  <c r="H1606" s="1"/>
  <c r="L1606" l="1"/>
  <c r="M1606"/>
  <c r="J1607" s="1"/>
  <c r="E1607" l="1"/>
  <c r="F1607" s="1"/>
  <c r="N1607"/>
  <c r="K1607" l="1"/>
  <c r="G1607"/>
  <c r="H1607" s="1"/>
  <c r="L1607" s="1"/>
  <c r="I1607"/>
  <c r="M1607" l="1"/>
  <c r="J1608" s="1"/>
  <c r="E1608" l="1"/>
  <c r="F1608" s="1"/>
  <c r="L1608" s="1"/>
  <c r="N1608"/>
  <c r="K1608"/>
  <c r="G1608" l="1"/>
  <c r="H1608" s="1"/>
  <c r="I1608"/>
  <c r="M1608" l="1"/>
  <c r="J1609" s="1"/>
  <c r="E1609" l="1"/>
  <c r="F1609" s="1"/>
  <c r="L1609" s="1"/>
  <c r="N1609"/>
  <c r="K1609" l="1"/>
  <c r="I1609"/>
  <c r="G1609"/>
  <c r="H1609" s="1"/>
  <c r="M1609" l="1"/>
  <c r="J1610" s="1"/>
  <c r="E1610" l="1"/>
  <c r="F1610" s="1"/>
  <c r="L1610" s="1"/>
  <c r="K1610"/>
  <c r="N1610" l="1"/>
  <c r="I1610"/>
  <c r="G1610"/>
  <c r="H1610" s="1"/>
  <c r="M1610" l="1"/>
  <c r="J1611" s="1"/>
  <c r="E1611" l="1"/>
  <c r="F1611" s="1"/>
  <c r="N1611"/>
  <c r="K1611" l="1"/>
  <c r="I1611"/>
  <c r="G1611"/>
  <c r="H1611" s="1"/>
  <c r="L1611" s="1"/>
  <c r="M1611" l="1"/>
  <c r="J1612" s="1"/>
  <c r="E1612" l="1"/>
  <c r="F1612" s="1"/>
  <c r="L1612" s="1"/>
  <c r="N1612"/>
  <c r="K1612" l="1"/>
  <c r="G1612"/>
  <c r="H1612" s="1"/>
  <c r="I1612"/>
  <c r="M1612" l="1"/>
  <c r="J1613" s="1"/>
  <c r="E1613" l="1"/>
  <c r="F1613" s="1"/>
  <c r="L1613" s="1"/>
  <c r="K1613"/>
  <c r="N1613" l="1"/>
  <c r="I1613"/>
  <c r="G1613"/>
  <c r="H1613" s="1"/>
  <c r="M1613" l="1"/>
  <c r="J1614" s="1"/>
  <c r="E1614" l="1"/>
  <c r="F1614" s="1"/>
  <c r="L1614" s="1"/>
  <c r="N1614"/>
  <c r="K1614" l="1"/>
  <c r="G1614"/>
  <c r="H1614" s="1"/>
  <c r="I1614"/>
  <c r="M1614" l="1"/>
  <c r="J1615" s="1"/>
  <c r="E1615" l="1"/>
  <c r="F1615" s="1"/>
  <c r="N1615"/>
  <c r="K1615" l="1"/>
  <c r="I1615"/>
  <c r="G1615"/>
  <c r="H1615" s="1"/>
  <c r="L1615" s="1"/>
  <c r="M1615" l="1"/>
  <c r="J1616" s="1"/>
  <c r="E1616" l="1"/>
  <c r="F1616" s="1"/>
  <c r="L1616" s="1"/>
  <c r="K1616"/>
  <c r="N1616" l="1"/>
  <c r="I1616"/>
  <c r="G1616"/>
  <c r="H1616" s="1"/>
  <c r="M1616" l="1"/>
  <c r="J1617" s="1"/>
  <c r="E1617" l="1"/>
  <c r="F1617" s="1"/>
  <c r="L1617" s="1"/>
  <c r="K1617"/>
  <c r="N1617" l="1"/>
  <c r="G1617"/>
  <c r="H1617" s="1"/>
  <c r="I1617"/>
  <c r="M1617" l="1"/>
  <c r="J1618" s="1"/>
  <c r="E1618" l="1"/>
  <c r="F1618" s="1"/>
  <c r="L1618" s="1"/>
  <c r="N1618"/>
  <c r="K1618"/>
  <c r="G1618" l="1"/>
  <c r="H1618" s="1"/>
  <c r="I1618"/>
  <c r="M1618" l="1"/>
  <c r="J1619" s="1"/>
  <c r="E1619" l="1"/>
  <c r="F1619" s="1"/>
  <c r="L1619" s="1"/>
  <c r="N1619"/>
  <c r="K1619"/>
  <c r="I1619" l="1"/>
  <c r="G1619"/>
  <c r="H1619" s="1"/>
  <c r="M1619" l="1"/>
  <c r="J1620" s="1"/>
  <c r="E1620" l="1"/>
  <c r="F1620" s="1"/>
  <c r="L1620" s="1"/>
  <c r="N1620"/>
  <c r="K1620"/>
  <c r="G1620" l="1"/>
  <c r="H1620" s="1"/>
  <c r="I1620"/>
  <c r="M1620" l="1"/>
  <c r="J1621" s="1"/>
  <c r="E1621" l="1"/>
  <c r="F1621" s="1"/>
  <c r="L1621" s="1"/>
  <c r="N1621"/>
  <c r="K1621"/>
  <c r="G1621" l="1"/>
  <c r="H1621" s="1"/>
  <c r="I1621"/>
  <c r="M1621" l="1"/>
  <c r="J1622" s="1"/>
  <c r="E1622" l="1"/>
  <c r="F1622" s="1"/>
  <c r="N1622"/>
  <c r="K1622"/>
  <c r="I1622" l="1"/>
  <c r="G1622"/>
  <c r="H1622" s="1"/>
  <c r="L1622" s="1"/>
  <c r="M1622" l="1"/>
  <c r="J1623" s="1"/>
  <c r="E1623" l="1"/>
  <c r="F1623" s="1"/>
  <c r="N1623"/>
  <c r="K1623" l="1"/>
  <c r="G1623"/>
  <c r="H1623" s="1"/>
  <c r="I1623"/>
  <c r="L1623" l="1"/>
  <c r="M1623"/>
  <c r="J1624" s="1"/>
  <c r="E1624" l="1"/>
  <c r="F1624" s="1"/>
  <c r="L1624" s="1"/>
  <c r="N1624"/>
  <c r="K1624" l="1"/>
  <c r="I1624"/>
  <c r="G1624"/>
  <c r="H1624" s="1"/>
  <c r="M1624" l="1"/>
  <c r="J1625" s="1"/>
  <c r="E1625" l="1"/>
  <c r="F1625" s="1"/>
  <c r="L1625" s="1"/>
  <c r="N1625"/>
  <c r="K1625" l="1"/>
  <c r="I1625"/>
  <c r="G1625"/>
  <c r="H1625" s="1"/>
  <c r="M1625" l="1"/>
  <c r="J1626" s="1"/>
  <c r="E1626" l="1"/>
  <c r="F1626" s="1"/>
  <c r="L1626" s="1"/>
  <c r="N1626"/>
  <c r="K1626" l="1"/>
  <c r="G1626"/>
  <c r="H1626" s="1"/>
  <c r="I1626"/>
  <c r="M1626" l="1"/>
  <c r="J1627" s="1"/>
  <c r="E1627" l="1"/>
  <c r="F1627" s="1"/>
  <c r="L1627" s="1"/>
  <c r="N1627"/>
  <c r="K1627" l="1"/>
  <c r="G1627"/>
  <c r="H1627" s="1"/>
  <c r="I1627"/>
  <c r="M1627" l="1"/>
  <c r="J1628" s="1"/>
  <c r="E1628" l="1"/>
  <c r="F1628" s="1"/>
  <c r="L1628" s="1"/>
  <c r="N1628"/>
  <c r="K1628"/>
  <c r="I1628" l="1"/>
  <c r="G1628"/>
  <c r="H1628" s="1"/>
  <c r="M1628" l="1"/>
  <c r="J1629" s="1"/>
  <c r="E1629" l="1"/>
  <c r="F1629" s="1"/>
  <c r="L1629" s="1"/>
  <c r="N1629"/>
  <c r="K1629"/>
  <c r="G1629" l="1"/>
  <c r="H1629" s="1"/>
  <c r="I1629"/>
  <c r="M1629" l="1"/>
  <c r="J1630" s="1"/>
  <c r="E1630" l="1"/>
  <c r="F1630" s="1"/>
  <c r="L1630" s="1"/>
  <c r="N1630"/>
  <c r="K1630"/>
  <c r="G1630" l="1"/>
  <c r="H1630" s="1"/>
  <c r="I1630"/>
  <c r="M1630" l="1"/>
  <c r="J1631" s="1"/>
  <c r="E1631" l="1"/>
  <c r="F1631" s="1"/>
  <c r="L1631" s="1"/>
  <c r="N1631"/>
  <c r="K1631"/>
  <c r="I1631" l="1"/>
  <c r="G1631"/>
  <c r="H1631" s="1"/>
  <c r="M1631" l="1"/>
  <c r="J1632" s="1"/>
  <c r="E1632" l="1"/>
  <c r="F1632" s="1"/>
  <c r="L1632" s="1"/>
  <c r="N1632"/>
  <c r="K1632"/>
  <c r="G1632" l="1"/>
  <c r="H1632" s="1"/>
  <c r="I1632"/>
  <c r="M1632" l="1"/>
  <c r="J1633" s="1"/>
  <c r="E1633" l="1"/>
  <c r="F1633" s="1"/>
  <c r="N1633"/>
  <c r="K1633"/>
  <c r="I1633" l="1"/>
  <c r="G1633"/>
  <c r="H1633" s="1"/>
  <c r="L1633" l="1"/>
  <c r="M1633"/>
  <c r="J1634" s="1"/>
  <c r="E1634" l="1"/>
  <c r="F1634" s="1"/>
  <c r="N1634"/>
  <c r="K1634"/>
  <c r="I1634" l="1"/>
  <c r="G1634"/>
  <c r="H1634" s="1"/>
  <c r="L1634" s="1"/>
  <c r="M1634" l="1"/>
  <c r="J1635" s="1"/>
  <c r="E1635" l="1"/>
  <c r="F1635" s="1"/>
  <c r="N1635"/>
  <c r="K1635"/>
  <c r="G1635" l="1"/>
  <c r="H1635" s="1"/>
  <c r="L1635" s="1"/>
  <c r="I1635"/>
  <c r="M1635" l="1"/>
  <c r="J1636" s="1"/>
  <c r="E1636" l="1"/>
  <c r="F1636" s="1"/>
  <c r="L1636" s="1"/>
  <c r="N1636"/>
  <c r="K1636"/>
  <c r="G1636" l="1"/>
  <c r="H1636" s="1"/>
  <c r="I1636"/>
  <c r="M1636" l="1"/>
  <c r="J1637" s="1"/>
  <c r="E1637" l="1"/>
  <c r="F1637" s="1"/>
  <c r="L1637" s="1"/>
  <c r="N1637"/>
  <c r="K1637"/>
  <c r="I1637" l="1"/>
  <c r="G1637"/>
  <c r="H1637" s="1"/>
  <c r="M1637" l="1"/>
  <c r="J1638" s="1"/>
  <c r="E1638" l="1"/>
  <c r="F1638" s="1"/>
  <c r="L1638" s="1"/>
  <c r="N1638"/>
  <c r="K1638"/>
  <c r="I1638" l="1"/>
  <c r="G1638"/>
  <c r="H1638" s="1"/>
  <c r="M1638" l="1"/>
  <c r="J1639" s="1"/>
  <c r="E1639" l="1"/>
  <c r="F1639" s="1"/>
  <c r="L1639" s="1"/>
  <c r="N1639"/>
  <c r="K1639" l="1"/>
  <c r="I1639"/>
  <c r="G1639"/>
  <c r="H1639" s="1"/>
  <c r="M1639" l="1"/>
  <c r="J1640" s="1"/>
  <c r="E1640" l="1"/>
  <c r="F1640" s="1"/>
  <c r="N1640"/>
  <c r="K1640"/>
  <c r="G1640" l="1"/>
  <c r="H1640" s="1"/>
  <c r="L1640" s="1"/>
  <c r="I1640"/>
  <c r="M1640" l="1"/>
  <c r="J1641" s="1"/>
  <c r="E1641" l="1"/>
  <c r="F1641" s="1"/>
  <c r="L1641" s="1"/>
  <c r="N1641"/>
  <c r="K1641"/>
  <c r="G1641" l="1"/>
  <c r="H1641" s="1"/>
  <c r="I1641"/>
  <c r="M1641" l="1"/>
  <c r="J1642" s="1"/>
  <c r="E1642" l="1"/>
  <c r="F1642" s="1"/>
  <c r="L1642" s="1"/>
  <c r="N1642"/>
  <c r="K1642"/>
  <c r="I1642" l="1"/>
  <c r="G1642"/>
  <c r="H1642" s="1"/>
  <c r="M1642" l="1"/>
  <c r="J1643" s="1"/>
  <c r="E1643" l="1"/>
  <c r="F1643" s="1"/>
  <c r="L1643" s="1"/>
  <c r="K1643"/>
  <c r="N1643"/>
  <c r="G1643" l="1"/>
  <c r="H1643" s="1"/>
  <c r="I1643"/>
  <c r="M1643" l="1"/>
  <c r="J1644" s="1"/>
  <c r="E1644" l="1"/>
  <c r="F1644" s="1"/>
  <c r="L1644" s="1"/>
  <c r="N1644"/>
  <c r="K1644"/>
  <c r="G1644" l="1"/>
  <c r="H1644" s="1"/>
  <c r="I1644"/>
  <c r="M1644" l="1"/>
  <c r="J1645" s="1"/>
  <c r="E1645" l="1"/>
  <c r="F1645" s="1"/>
  <c r="L1645" s="1"/>
  <c r="N1645"/>
  <c r="K1645" l="1"/>
  <c r="G1645"/>
  <c r="H1645" s="1"/>
  <c r="I1645"/>
  <c r="M1645" l="1"/>
  <c r="J1646" s="1"/>
  <c r="E1646" l="1"/>
  <c r="F1646" s="1"/>
  <c r="L1646" s="1"/>
  <c r="N1646"/>
  <c r="K1646"/>
  <c r="G1646" l="1"/>
  <c r="H1646" s="1"/>
  <c r="I1646"/>
  <c r="M1646" l="1"/>
  <c r="J1647" s="1"/>
  <c r="E1647" l="1"/>
  <c r="F1647" s="1"/>
  <c r="L1647" s="1"/>
  <c r="K1647"/>
  <c r="N1647"/>
  <c r="I1647" l="1"/>
  <c r="G1647"/>
  <c r="H1647" s="1"/>
  <c r="M1647" l="1"/>
  <c r="J1648" s="1"/>
  <c r="E1648" l="1"/>
  <c r="F1648" s="1"/>
  <c r="L1648" s="1"/>
  <c r="N1648"/>
  <c r="K1648"/>
  <c r="G1648" l="1"/>
  <c r="H1648" s="1"/>
  <c r="I1648"/>
  <c r="M1648" l="1"/>
  <c r="J1649" s="1"/>
  <c r="E1649" l="1"/>
  <c r="F1649" s="1"/>
  <c r="L1649" s="1"/>
  <c r="K1649"/>
  <c r="N1649" l="1"/>
  <c r="G1649"/>
  <c r="H1649" s="1"/>
  <c r="I1649"/>
  <c r="M1649" l="1"/>
  <c r="J1650" s="1"/>
  <c r="E1650" l="1"/>
  <c r="F1650" s="1"/>
  <c r="L1650" s="1"/>
  <c r="K1650"/>
  <c r="N1650" l="1"/>
  <c r="I1650"/>
  <c r="G1650"/>
  <c r="H1650" s="1"/>
  <c r="M1650" l="1"/>
  <c r="J1651" s="1"/>
  <c r="E1651" l="1"/>
  <c r="F1651" s="1"/>
  <c r="L1651" s="1"/>
  <c r="N1651"/>
  <c r="K1651" l="1"/>
  <c r="G1651"/>
  <c r="H1651" s="1"/>
  <c r="I1651"/>
  <c r="M1651" l="1"/>
  <c r="J1652" s="1"/>
  <c r="E1652" l="1"/>
  <c r="F1652" s="1"/>
  <c r="L1652" s="1"/>
  <c r="N1652"/>
  <c r="K1652" l="1"/>
  <c r="G1652"/>
  <c r="H1652" s="1"/>
  <c r="I1652"/>
  <c r="M1652" l="1"/>
  <c r="J1653" s="1"/>
  <c r="E1653" l="1"/>
  <c r="F1653" s="1"/>
  <c r="L1653" s="1"/>
  <c r="N1653"/>
  <c r="K1653"/>
  <c r="I1653" l="1"/>
  <c r="G1653"/>
  <c r="H1653" s="1"/>
  <c r="M1653" l="1"/>
  <c r="J1654" s="1"/>
  <c r="E1654" l="1"/>
  <c r="F1654" s="1"/>
  <c r="L1654" s="1"/>
  <c r="K1654"/>
  <c r="N1654"/>
  <c r="I1654" l="1"/>
  <c r="G1654"/>
  <c r="H1654" s="1"/>
  <c r="M1654" l="1"/>
  <c r="J1655" s="1"/>
  <c r="E1655" l="1"/>
  <c r="F1655" s="1"/>
  <c r="L1655" s="1"/>
  <c r="N1655"/>
  <c r="K1655"/>
  <c r="I1655" l="1"/>
  <c r="G1655"/>
  <c r="H1655" s="1"/>
  <c r="M1655" l="1"/>
  <c r="J1656" s="1"/>
  <c r="E1656" l="1"/>
  <c r="F1656" s="1"/>
  <c r="L1656" s="1"/>
  <c r="N1656"/>
  <c r="K1656" l="1"/>
  <c r="I1656"/>
  <c r="G1656"/>
  <c r="H1656" s="1"/>
  <c r="M1656" l="1"/>
  <c r="J1657" s="1"/>
  <c r="E1657" l="1"/>
  <c r="F1657" s="1"/>
  <c r="L1657" s="1"/>
  <c r="N1657"/>
  <c r="K1657" l="1"/>
  <c r="G1657"/>
  <c r="H1657" s="1"/>
  <c r="I1657"/>
  <c r="M1657" l="1"/>
  <c r="J1658" s="1"/>
  <c r="E1658" l="1"/>
  <c r="F1658" s="1"/>
  <c r="L1658" s="1"/>
  <c r="N1658"/>
  <c r="K1658"/>
  <c r="G1658" l="1"/>
  <c r="H1658" s="1"/>
  <c r="I1658"/>
  <c r="M1658" l="1"/>
  <c r="J1659" s="1"/>
  <c r="E1659" l="1"/>
  <c r="F1659" s="1"/>
  <c r="L1659" s="1"/>
  <c r="N1659"/>
  <c r="K1659"/>
  <c r="G1659" l="1"/>
  <c r="H1659" s="1"/>
  <c r="I1659"/>
  <c r="M1659" l="1"/>
  <c r="J1660" s="1"/>
  <c r="E1660" l="1"/>
  <c r="F1660" s="1"/>
  <c r="L1660" s="1"/>
  <c r="N1660"/>
  <c r="K1660" l="1"/>
  <c r="I1660"/>
  <c r="G1660"/>
  <c r="H1660" s="1"/>
  <c r="M1660" l="1"/>
  <c r="J1661" s="1"/>
  <c r="E1661" l="1"/>
  <c r="F1661" s="1"/>
  <c r="L1661" s="1"/>
  <c r="K1661"/>
  <c r="N1661" l="1"/>
  <c r="I1661"/>
  <c r="G1661"/>
  <c r="H1661" s="1"/>
  <c r="M1661" l="1"/>
  <c r="J1662" s="1"/>
  <c r="E1662" l="1"/>
  <c r="F1662" s="1"/>
  <c r="N1662"/>
  <c r="K1662"/>
  <c r="I1662" l="1"/>
  <c r="G1662"/>
  <c r="H1662" s="1"/>
  <c r="L1662" l="1"/>
  <c r="M1662"/>
  <c r="J1663" s="1"/>
  <c r="E1663" l="1"/>
  <c r="F1663" s="1"/>
  <c r="K1663"/>
  <c r="N1663" l="1"/>
  <c r="G1663"/>
  <c r="H1663" s="1"/>
  <c r="L1663" s="1"/>
  <c r="I1663"/>
  <c r="M1663" l="1"/>
  <c r="J1664" s="1"/>
  <c r="E1664" l="1"/>
  <c r="F1664" s="1"/>
  <c r="L1664" s="1"/>
  <c r="N1664"/>
  <c r="K1664" l="1"/>
  <c r="I1664"/>
  <c r="G1664"/>
  <c r="H1664" s="1"/>
  <c r="M1664" l="1"/>
  <c r="J1665" s="1"/>
  <c r="E1665" l="1"/>
  <c r="F1665" s="1"/>
  <c r="L1665" s="1"/>
  <c r="K1665"/>
  <c r="N1665" l="1"/>
  <c r="I1665"/>
  <c r="G1665"/>
  <c r="H1665" s="1"/>
  <c r="M1665" l="1"/>
  <c r="J1666" s="1"/>
  <c r="E1666" l="1"/>
  <c r="F1666" s="1"/>
  <c r="L1666" s="1"/>
  <c r="N1666"/>
  <c r="K1666"/>
  <c r="G1666" l="1"/>
  <c r="H1666" s="1"/>
  <c r="I1666"/>
  <c r="M1666" l="1"/>
  <c r="J1667" s="1"/>
  <c r="E1667" l="1"/>
  <c r="F1667" s="1"/>
  <c r="L1667" s="1"/>
  <c r="N1667"/>
  <c r="K1667"/>
  <c r="G1667" l="1"/>
  <c r="H1667" s="1"/>
  <c r="I1667"/>
  <c r="M1667" l="1"/>
  <c r="J1668" s="1"/>
  <c r="E1668" l="1"/>
  <c r="F1668" s="1"/>
  <c r="L1668" s="1"/>
  <c r="N1668"/>
  <c r="K1668" l="1"/>
  <c r="G1668"/>
  <c r="H1668" s="1"/>
  <c r="I1668"/>
  <c r="M1668" l="1"/>
  <c r="J1669" s="1"/>
  <c r="E1669" l="1"/>
  <c r="F1669" s="1"/>
  <c r="L1669" s="1"/>
  <c r="N1669"/>
  <c r="K1669" l="1"/>
  <c r="G1669"/>
  <c r="H1669" s="1"/>
  <c r="I1669"/>
  <c r="M1669" l="1"/>
  <c r="J1670" s="1"/>
  <c r="E1670" l="1"/>
  <c r="F1670" s="1"/>
  <c r="L1670" s="1"/>
  <c r="K1670"/>
  <c r="N1670" l="1"/>
  <c r="I1670"/>
  <c r="G1670"/>
  <c r="H1670" s="1"/>
  <c r="M1670" l="1"/>
  <c r="J1671" s="1"/>
  <c r="E1671" l="1"/>
  <c r="F1671" s="1"/>
  <c r="L1671" s="1"/>
  <c r="N1671"/>
  <c r="K1671"/>
  <c r="I1671" l="1"/>
  <c r="G1671"/>
  <c r="H1671" s="1"/>
  <c r="M1671" l="1"/>
  <c r="J1672" s="1"/>
  <c r="E1672" l="1"/>
  <c r="F1672" s="1"/>
  <c r="N1672"/>
  <c r="K1672" l="1"/>
  <c r="G1672"/>
  <c r="H1672" s="1"/>
  <c r="L1672" s="1"/>
  <c r="I1672"/>
  <c r="M1672" l="1"/>
  <c r="J1673" s="1"/>
  <c r="E1673" l="1"/>
  <c r="F1673" s="1"/>
  <c r="K1673"/>
  <c r="N1673" l="1"/>
  <c r="I1673"/>
  <c r="G1673"/>
  <c r="H1673" s="1"/>
  <c r="L1673" s="1"/>
  <c r="M1673" l="1"/>
  <c r="J1674" s="1"/>
  <c r="E1674" l="1"/>
  <c r="F1674" s="1"/>
  <c r="L1674" s="1"/>
  <c r="K1674"/>
  <c r="N1674" l="1"/>
  <c r="I1674"/>
  <c r="G1674"/>
  <c r="H1674" s="1"/>
  <c r="M1674" l="1"/>
  <c r="J1675" s="1"/>
  <c r="E1675" l="1"/>
  <c r="F1675" s="1"/>
  <c r="N1675"/>
  <c r="K1675" l="1"/>
  <c r="I1675"/>
  <c r="G1675"/>
  <c r="H1675" s="1"/>
  <c r="L1675" l="1"/>
  <c r="M1675"/>
  <c r="J1676" s="1"/>
  <c r="E1676" l="1"/>
  <c r="F1676" s="1"/>
  <c r="L1676" s="1"/>
  <c r="N1676"/>
  <c r="K1676"/>
  <c r="I1676" l="1"/>
  <c r="G1676"/>
  <c r="H1676" s="1"/>
  <c r="M1676" l="1"/>
  <c r="J1677" s="1"/>
  <c r="E1677" l="1"/>
  <c r="F1677" s="1"/>
  <c r="N1677"/>
  <c r="K1677" l="1"/>
  <c r="G1677"/>
  <c r="H1677" s="1"/>
  <c r="L1677" s="1"/>
  <c r="I1677"/>
  <c r="M1677" l="1"/>
  <c r="J1678" s="1"/>
  <c r="E1678" l="1"/>
  <c r="F1678" s="1"/>
  <c r="L1678" s="1"/>
  <c r="N1678"/>
  <c r="K1678"/>
  <c r="G1678" l="1"/>
  <c r="H1678" s="1"/>
  <c r="I1678"/>
  <c r="M1678" l="1"/>
  <c r="J1679" s="1"/>
  <c r="E1679" l="1"/>
  <c r="F1679" s="1"/>
  <c r="L1679" s="1"/>
  <c r="N1679"/>
  <c r="K1679"/>
  <c r="I1679" l="1"/>
  <c r="G1679"/>
  <c r="H1679" s="1"/>
  <c r="M1679" l="1"/>
  <c r="J1680" s="1"/>
  <c r="E1680" l="1"/>
  <c r="F1680" s="1"/>
  <c r="L1680" s="1"/>
  <c r="N1680"/>
  <c r="K1680"/>
  <c r="G1680" l="1"/>
  <c r="H1680" s="1"/>
  <c r="I1680"/>
  <c r="M1680" l="1"/>
  <c r="J1681" s="1"/>
  <c r="E1681" l="1"/>
  <c r="F1681" s="1"/>
  <c r="L1681" s="1"/>
  <c r="N1681"/>
  <c r="K1681"/>
  <c r="G1681" l="1"/>
  <c r="H1681" s="1"/>
  <c r="I1681"/>
  <c r="M1681" l="1"/>
  <c r="J1682" s="1"/>
  <c r="E1682" l="1"/>
  <c r="F1682" s="1"/>
  <c r="K1682"/>
  <c r="N1682" l="1"/>
  <c r="G1682"/>
  <c r="H1682" s="1"/>
  <c r="L1682" s="1"/>
  <c r="I1682"/>
  <c r="M1682" l="1"/>
  <c r="J1683" s="1"/>
  <c r="E1683" l="1"/>
  <c r="F1683" s="1"/>
  <c r="L1683" s="1"/>
  <c r="K1683"/>
  <c r="N1683" l="1"/>
  <c r="I1683"/>
  <c r="G1683"/>
  <c r="H1683" s="1"/>
  <c r="M1683" l="1"/>
  <c r="J1684" s="1"/>
  <c r="E1684" l="1"/>
  <c r="F1684" s="1"/>
  <c r="L1684" s="1"/>
  <c r="K1684"/>
  <c r="N1684"/>
  <c r="I1684" l="1"/>
  <c r="G1684"/>
  <c r="H1684" s="1"/>
  <c r="M1684" l="1"/>
  <c r="J1685" s="1"/>
  <c r="E1685" l="1"/>
  <c r="F1685" s="1"/>
  <c r="L1685" s="1"/>
  <c r="N1685"/>
  <c r="K1685"/>
  <c r="G1685" l="1"/>
  <c r="H1685" s="1"/>
  <c r="I1685"/>
  <c r="M1685" l="1"/>
  <c r="J1686" s="1"/>
  <c r="E1686" l="1"/>
  <c r="F1686" s="1"/>
  <c r="L1686" s="1"/>
  <c r="K1686"/>
  <c r="N1686" l="1"/>
  <c r="G1686"/>
  <c r="H1686" s="1"/>
  <c r="I1686"/>
  <c r="M1686" l="1"/>
  <c r="J1687" s="1"/>
  <c r="E1687" l="1"/>
  <c r="F1687" s="1"/>
  <c r="L1687" s="1"/>
  <c r="K1687"/>
  <c r="N1687" l="1"/>
  <c r="I1687"/>
  <c r="G1687"/>
  <c r="H1687" s="1"/>
  <c r="M1687" l="1"/>
  <c r="J1688" s="1"/>
  <c r="E1688" l="1"/>
  <c r="F1688" s="1"/>
  <c r="L1688" s="1"/>
  <c r="N1688"/>
  <c r="K1688" l="1"/>
  <c r="G1688"/>
  <c r="H1688" s="1"/>
  <c r="I1688"/>
  <c r="M1688" l="1"/>
  <c r="J1689" s="1"/>
  <c r="E1689" l="1"/>
  <c r="F1689" s="1"/>
  <c r="L1689" s="1"/>
  <c r="N1689"/>
  <c r="K1689"/>
  <c r="G1689" l="1"/>
  <c r="H1689" s="1"/>
  <c r="I1689"/>
  <c r="M1689" l="1"/>
  <c r="J1690" s="1"/>
  <c r="E1690" l="1"/>
  <c r="F1690" s="1"/>
  <c r="L1690" s="1"/>
  <c r="K1690"/>
  <c r="N1690" l="1"/>
  <c r="G1690"/>
  <c r="H1690" s="1"/>
  <c r="I1690"/>
  <c r="M1690" l="1"/>
  <c r="J1691" s="1"/>
  <c r="E1691" l="1"/>
  <c r="F1691" s="1"/>
  <c r="L1691" s="1"/>
  <c r="N1691"/>
  <c r="K1691"/>
  <c r="G1691" l="1"/>
  <c r="H1691" s="1"/>
  <c r="I1691"/>
  <c r="M1691" l="1"/>
  <c r="J1692" s="1"/>
  <c r="E1692" l="1"/>
  <c r="F1692" s="1"/>
  <c r="L1692" s="1"/>
  <c r="N1692"/>
  <c r="K1692"/>
  <c r="I1692" l="1"/>
  <c r="G1692"/>
  <c r="H1692" s="1"/>
  <c r="M1692" l="1"/>
  <c r="J1693" s="1"/>
  <c r="E1693" l="1"/>
  <c r="F1693" s="1"/>
  <c r="L1693" s="1"/>
  <c r="N1693"/>
  <c r="K1693"/>
  <c r="G1693" l="1"/>
  <c r="H1693" s="1"/>
  <c r="I1693"/>
  <c r="M1693" l="1"/>
  <c r="J1694" s="1"/>
  <c r="E1694" l="1"/>
  <c r="F1694" s="1"/>
  <c r="L1694" s="1"/>
  <c r="K1694"/>
  <c r="N1694" l="1"/>
  <c r="G1694"/>
  <c r="H1694" s="1"/>
  <c r="I1694"/>
  <c r="M1694" l="1"/>
  <c r="J1695" s="1"/>
  <c r="E1695" l="1"/>
  <c r="F1695" s="1"/>
  <c r="L1695" s="1"/>
  <c r="K1695"/>
  <c r="N1695"/>
  <c r="I1695" l="1"/>
  <c r="G1695"/>
  <c r="H1695" s="1"/>
  <c r="M1695" l="1"/>
  <c r="J1696" s="1"/>
  <c r="E1696" l="1"/>
  <c r="F1696" s="1"/>
  <c r="L1696" s="1"/>
  <c r="N1696"/>
  <c r="K1696"/>
  <c r="G1696" l="1"/>
  <c r="H1696" s="1"/>
  <c r="I1696"/>
  <c r="M1696" l="1"/>
  <c r="J1697" s="1"/>
  <c r="E1697" l="1"/>
  <c r="F1697" s="1"/>
  <c r="L1697" s="1"/>
  <c r="N1697"/>
  <c r="K1697"/>
  <c r="G1697" l="1"/>
  <c r="H1697" s="1"/>
  <c r="I1697"/>
  <c r="M1697" l="1"/>
  <c r="J1698" s="1"/>
  <c r="E1698" l="1"/>
  <c r="F1698" s="1"/>
  <c r="L1698" s="1"/>
  <c r="K1698"/>
  <c r="N1698" l="1"/>
  <c r="G1698"/>
  <c r="H1698" s="1"/>
  <c r="I1698"/>
  <c r="M1698" l="1"/>
  <c r="J1699" s="1"/>
  <c r="E1699" l="1"/>
  <c r="F1699" s="1"/>
  <c r="L1699" s="1"/>
  <c r="N1699"/>
  <c r="K1699"/>
  <c r="G1699" l="1"/>
  <c r="H1699" s="1"/>
  <c r="I1699"/>
  <c r="M1699" l="1"/>
  <c r="J1700" s="1"/>
  <c r="E1700" l="1"/>
  <c r="F1700" s="1"/>
  <c r="L1700" s="1"/>
  <c r="N1700"/>
  <c r="K1700"/>
  <c r="G1700" l="1"/>
  <c r="H1700" s="1"/>
  <c r="I1700"/>
  <c r="M1700" l="1"/>
  <c r="J1701" s="1"/>
  <c r="E1701" l="1"/>
  <c r="F1701" s="1"/>
  <c r="L1701" s="1"/>
  <c r="N1701"/>
  <c r="K1701"/>
  <c r="G1701" l="1"/>
  <c r="H1701" s="1"/>
  <c r="I1701"/>
  <c r="M1701" l="1"/>
  <c r="J1702" s="1"/>
  <c r="E1702" l="1"/>
  <c r="F1702" s="1"/>
  <c r="K1702"/>
  <c r="N1702"/>
  <c r="I1702" l="1"/>
  <c r="G1702"/>
  <c r="H1702" s="1"/>
  <c r="L1702" s="1"/>
  <c r="M1702" l="1"/>
  <c r="J1703" s="1"/>
  <c r="E1703" l="1"/>
  <c r="F1703" s="1"/>
  <c r="L1703" s="1"/>
  <c r="N1703"/>
  <c r="K1703"/>
  <c r="I1703" l="1"/>
  <c r="G1703"/>
  <c r="H1703" s="1"/>
  <c r="M1703" l="1"/>
  <c r="J1704" s="1"/>
  <c r="E1704" l="1"/>
  <c r="F1704" s="1"/>
  <c r="N1704"/>
  <c r="K1704"/>
  <c r="I1704" l="1"/>
  <c r="G1704"/>
  <c r="H1704" s="1"/>
  <c r="L1704" l="1"/>
  <c r="M1704"/>
  <c r="J1705" s="1"/>
  <c r="E1705" l="1"/>
  <c r="F1705" s="1"/>
  <c r="L1705" s="1"/>
  <c r="N1705"/>
  <c r="K1705"/>
  <c r="G1705" l="1"/>
  <c r="H1705" s="1"/>
  <c r="I1705"/>
  <c r="M1705" l="1"/>
  <c r="J1706" s="1"/>
  <c r="E1706" l="1"/>
  <c r="F1706" s="1"/>
  <c r="L1706" s="1"/>
  <c r="K1706"/>
  <c r="N1706" l="1"/>
  <c r="G1706"/>
  <c r="H1706" s="1"/>
  <c r="I1706"/>
  <c r="M1706" l="1"/>
  <c r="J1707" s="1"/>
  <c r="E1707" l="1"/>
  <c r="F1707" s="1"/>
  <c r="L1707" s="1"/>
  <c r="N1707"/>
  <c r="K1707"/>
  <c r="G1707" l="1"/>
  <c r="H1707" s="1"/>
  <c r="I1707"/>
  <c r="M1707" l="1"/>
  <c r="J1708" s="1"/>
  <c r="E1708" l="1"/>
  <c r="F1708" s="1"/>
  <c r="L1708" s="1"/>
  <c r="N1708"/>
  <c r="K1708"/>
  <c r="G1708" l="1"/>
  <c r="H1708" s="1"/>
  <c r="I1708"/>
  <c r="M1708" l="1"/>
  <c r="J1709" s="1"/>
  <c r="E1709" l="1"/>
  <c r="F1709" s="1"/>
  <c r="L1709" s="1"/>
  <c r="N1709"/>
  <c r="K1709" l="1"/>
  <c r="I1709"/>
  <c r="G1709"/>
  <c r="H1709" s="1"/>
  <c r="M1709" l="1"/>
  <c r="J1710" s="1"/>
  <c r="E1710" l="1"/>
  <c r="F1710" s="1"/>
  <c r="K1710"/>
  <c r="N1710" l="1"/>
  <c r="I1710"/>
  <c r="G1710"/>
  <c r="H1710" s="1"/>
  <c r="L1710" s="1"/>
  <c r="M1710" l="1"/>
  <c r="J1711" s="1"/>
  <c r="E1711" l="1"/>
  <c r="F1711" s="1"/>
  <c r="N1711"/>
  <c r="K1711"/>
  <c r="I1711" l="1"/>
  <c r="G1711"/>
  <c r="H1711" s="1"/>
  <c r="L1711" s="1"/>
  <c r="M1711" l="1"/>
  <c r="J1712" s="1"/>
  <c r="E1712" l="1"/>
  <c r="F1712" s="1"/>
  <c r="L1712" s="1"/>
  <c r="K1712"/>
  <c r="N1712" l="1"/>
  <c r="G1712"/>
  <c r="H1712" s="1"/>
  <c r="I1712"/>
  <c r="M1712" l="1"/>
  <c r="J1713" s="1"/>
  <c r="E1713" l="1"/>
  <c r="F1713" s="1"/>
  <c r="L1713" s="1"/>
  <c r="N1713"/>
  <c r="K1713"/>
  <c r="I1713" l="1"/>
  <c r="G1713"/>
  <c r="H1713" s="1"/>
  <c r="M1713" l="1"/>
  <c r="J1714" s="1"/>
  <c r="E1714" l="1"/>
  <c r="F1714" s="1"/>
  <c r="L1714" s="1"/>
  <c r="K1714"/>
  <c r="N1714" l="1"/>
  <c r="I1714"/>
  <c r="G1714"/>
  <c r="H1714" s="1"/>
  <c r="M1714" l="1"/>
  <c r="J1715" s="1"/>
  <c r="E1715" l="1"/>
  <c r="F1715" s="1"/>
  <c r="L1715" s="1"/>
  <c r="N1715"/>
  <c r="K1715" l="1"/>
  <c r="G1715"/>
  <c r="H1715" s="1"/>
  <c r="I1715"/>
  <c r="M1715" l="1"/>
  <c r="J1716" s="1"/>
  <c r="E1716" l="1"/>
  <c r="F1716" s="1"/>
  <c r="L1716" s="1"/>
  <c r="K1716"/>
  <c r="N1716" l="1"/>
  <c r="I1716"/>
  <c r="G1716"/>
  <c r="H1716" s="1"/>
  <c r="M1716" l="1"/>
  <c r="J1717" s="1"/>
  <c r="E1717" l="1"/>
  <c r="F1717" s="1"/>
  <c r="L1717" s="1"/>
  <c r="N1717"/>
  <c r="K1717"/>
  <c r="I1717" l="1"/>
  <c r="G1717"/>
  <c r="H1717" s="1"/>
  <c r="M1717" l="1"/>
  <c r="J1718" s="1"/>
  <c r="E1718" l="1"/>
  <c r="F1718" s="1"/>
  <c r="L1718" s="1"/>
  <c r="N1718"/>
  <c r="K1718" l="1"/>
  <c r="I1718"/>
  <c r="G1718"/>
  <c r="H1718" s="1"/>
  <c r="M1718" l="1"/>
  <c r="J1719" s="1"/>
  <c r="E1719" l="1"/>
  <c r="F1719" s="1"/>
  <c r="L1719" s="1"/>
  <c r="N1719"/>
  <c r="K1719" l="1"/>
  <c r="I1719"/>
  <c r="G1719"/>
  <c r="H1719" s="1"/>
  <c r="M1719" l="1"/>
  <c r="J1720" s="1"/>
  <c r="E1720" l="1"/>
  <c r="F1720" s="1"/>
  <c r="L1720" s="1"/>
  <c r="N1720"/>
  <c r="K1720" l="1"/>
  <c r="I1720"/>
  <c r="G1720"/>
  <c r="H1720" s="1"/>
  <c r="M1720" l="1"/>
  <c r="J1721" s="1"/>
  <c r="E1721" l="1"/>
  <c r="F1721" s="1"/>
  <c r="L1721" s="1"/>
  <c r="K1721"/>
  <c r="N1721" l="1"/>
  <c r="G1721"/>
  <c r="H1721" s="1"/>
  <c r="I1721"/>
  <c r="M1721" l="1"/>
  <c r="J1722" s="1"/>
  <c r="E1722" l="1"/>
  <c r="F1722" s="1"/>
  <c r="L1722" s="1"/>
  <c r="K1722"/>
  <c r="N1722" l="1"/>
  <c r="G1722"/>
  <c r="H1722" s="1"/>
  <c r="I1722"/>
  <c r="M1722" l="1"/>
  <c r="J1723" s="1"/>
  <c r="E1723" l="1"/>
  <c r="F1723" s="1"/>
  <c r="L1723" s="1"/>
  <c r="K1723"/>
  <c r="N1723"/>
  <c r="I1723" l="1"/>
  <c r="G1723"/>
  <c r="H1723" s="1"/>
  <c r="M1723" l="1"/>
  <c r="J1724" s="1"/>
  <c r="E1724" l="1"/>
  <c r="F1724" s="1"/>
  <c r="L1724" s="1"/>
  <c r="N1724"/>
  <c r="K1724"/>
  <c r="I1724" l="1"/>
  <c r="G1724"/>
  <c r="H1724" s="1"/>
  <c r="M1724" l="1"/>
  <c r="J1725" s="1"/>
  <c r="E1725" l="1"/>
  <c r="F1725" s="1"/>
  <c r="L1725" s="1"/>
  <c r="N1725"/>
  <c r="K1725" l="1"/>
  <c r="I1725"/>
  <c r="G1725"/>
  <c r="H1725" s="1"/>
  <c r="M1725" l="1"/>
  <c r="J1726" s="1"/>
  <c r="E1726" l="1"/>
  <c r="F1726" s="1"/>
  <c r="L1726" s="1"/>
  <c r="N1726"/>
  <c r="K1726" l="1"/>
  <c r="G1726"/>
  <c r="H1726" s="1"/>
  <c r="I1726"/>
  <c r="M1726" l="1"/>
  <c r="J1727" s="1"/>
  <c r="E1727" l="1"/>
  <c r="F1727" s="1"/>
  <c r="L1727" s="1"/>
  <c r="N1727"/>
  <c r="K1727" l="1"/>
  <c r="I1727"/>
  <c r="G1727"/>
  <c r="H1727" s="1"/>
  <c r="M1727" l="1"/>
  <c r="J1728" s="1"/>
  <c r="E1728" l="1"/>
  <c r="F1728" s="1"/>
  <c r="L1728" s="1"/>
  <c r="N1728"/>
  <c r="K1728" l="1"/>
  <c r="I1728"/>
  <c r="G1728"/>
  <c r="H1728" s="1"/>
  <c r="M1728" l="1"/>
  <c r="J1729" s="1"/>
  <c r="E1729" l="1"/>
  <c r="F1729" s="1"/>
  <c r="L1729" s="1"/>
  <c r="N1729"/>
  <c r="K1729" l="1"/>
  <c r="I1729"/>
  <c r="G1729"/>
  <c r="H1729" s="1"/>
  <c r="M1729" l="1"/>
  <c r="J1730" s="1"/>
  <c r="E1730" l="1"/>
  <c r="F1730" s="1"/>
  <c r="L1730" s="1"/>
  <c r="N1730"/>
  <c r="K1730" l="1"/>
  <c r="I1730"/>
  <c r="G1730"/>
  <c r="H1730" s="1"/>
  <c r="M1730" l="1"/>
  <c r="J1731" s="1"/>
  <c r="E1731" l="1"/>
  <c r="F1731" s="1"/>
  <c r="L1731" s="1"/>
  <c r="N1731"/>
  <c r="K1731" l="1"/>
  <c r="I1731"/>
  <c r="G1731"/>
  <c r="H1731" s="1"/>
  <c r="M1731" l="1"/>
  <c r="J1732" s="1"/>
  <c r="E1732" l="1"/>
  <c r="F1732" s="1"/>
  <c r="L1732" s="1"/>
  <c r="N1732"/>
  <c r="K1732"/>
  <c r="I1732" l="1"/>
  <c r="G1732"/>
  <c r="H1732" s="1"/>
  <c r="M1732" l="1"/>
  <c r="J1733" s="1"/>
  <c r="E1733" l="1"/>
  <c r="F1733" s="1"/>
  <c r="L1733" s="1"/>
  <c r="N1733"/>
  <c r="K1733"/>
  <c r="I1733" l="1"/>
  <c r="G1733"/>
  <c r="H1733" s="1"/>
  <c r="M1733" l="1"/>
  <c r="J1734" s="1"/>
  <c r="E1734" l="1"/>
  <c r="F1734" s="1"/>
  <c r="L1734" s="1"/>
  <c r="N1734"/>
  <c r="K1734"/>
  <c r="I1734" l="1"/>
  <c r="G1734"/>
  <c r="H1734" s="1"/>
  <c r="M1734" l="1"/>
  <c r="J1735" s="1"/>
  <c r="E1735" l="1"/>
  <c r="F1735" s="1"/>
  <c r="L1735" s="1"/>
  <c r="K1735"/>
  <c r="N1735" l="1"/>
  <c r="G1735"/>
  <c r="H1735" s="1"/>
  <c r="I1735"/>
  <c r="M1735" l="1"/>
  <c r="J1736" s="1"/>
  <c r="E1736" l="1"/>
  <c r="F1736" s="1"/>
  <c r="L1736" s="1"/>
  <c r="N1736"/>
  <c r="K1736" l="1"/>
  <c r="G1736"/>
  <c r="H1736" s="1"/>
  <c r="I1736"/>
  <c r="M1736" l="1"/>
  <c r="J1737" s="1"/>
  <c r="E1737" l="1"/>
  <c r="F1737" s="1"/>
  <c r="L1737" s="1"/>
  <c r="N1737"/>
  <c r="K1737" l="1"/>
  <c r="G1737"/>
  <c r="H1737" s="1"/>
  <c r="I1737"/>
  <c r="M1737" l="1"/>
  <c r="J1738" s="1"/>
  <c r="E1738" l="1"/>
  <c r="F1738" s="1"/>
  <c r="L1738" s="1"/>
  <c r="N1738"/>
  <c r="K1738" l="1"/>
  <c r="I1738"/>
  <c r="G1738"/>
  <c r="H1738" s="1"/>
  <c r="M1738" l="1"/>
  <c r="J1739" s="1"/>
  <c r="E1739" l="1"/>
  <c r="F1739" s="1"/>
  <c r="L1739" s="1"/>
  <c r="N1739"/>
  <c r="K1739" l="1"/>
  <c r="I1739"/>
  <c r="G1739"/>
  <c r="H1739" s="1"/>
  <c r="M1739" l="1"/>
  <c r="J1740" s="1"/>
  <c r="E1740" l="1"/>
  <c r="F1740" s="1"/>
  <c r="L1740" s="1"/>
  <c r="N1740"/>
  <c r="K1740" l="1"/>
  <c r="G1740"/>
  <c r="H1740" s="1"/>
  <c r="I1740"/>
  <c r="M1740" l="1"/>
  <c r="J1741" s="1"/>
  <c r="E1741" l="1"/>
  <c r="F1741" s="1"/>
  <c r="L1741" s="1"/>
  <c r="K1741"/>
  <c r="N1741" l="1"/>
  <c r="I1741"/>
  <c r="G1741"/>
  <c r="H1741" s="1"/>
  <c r="M1741" l="1"/>
  <c r="J1742" s="1"/>
  <c r="E1742" l="1"/>
  <c r="F1742" s="1"/>
  <c r="L1742" s="1"/>
  <c r="N1742"/>
  <c r="K1742" l="1"/>
  <c r="I1742"/>
  <c r="G1742"/>
  <c r="H1742" s="1"/>
  <c r="M1742" l="1"/>
  <c r="J1743" s="1"/>
  <c r="E1743" l="1"/>
  <c r="F1743" s="1"/>
  <c r="L1743" s="1"/>
  <c r="N1743"/>
  <c r="K1743"/>
  <c r="I1743" l="1"/>
  <c r="G1743"/>
  <c r="H1743" s="1"/>
  <c r="M1743" l="1"/>
  <c r="J1744" s="1"/>
  <c r="E1744" l="1"/>
  <c r="F1744" s="1"/>
  <c r="N1744"/>
  <c r="K1744" l="1"/>
  <c r="G1744"/>
  <c r="H1744" s="1"/>
  <c r="L1744" s="1"/>
  <c r="I1744"/>
  <c r="M1744" l="1"/>
  <c r="J1745" s="1"/>
  <c r="E1745" l="1"/>
  <c r="F1745" s="1"/>
  <c r="L1745" s="1"/>
  <c r="N1745"/>
  <c r="K1745" l="1"/>
  <c r="G1745"/>
  <c r="H1745" s="1"/>
  <c r="I1745"/>
  <c r="M1745" l="1"/>
  <c r="J1746" s="1"/>
  <c r="E1746" l="1"/>
  <c r="F1746" s="1"/>
  <c r="L1746" s="1"/>
  <c r="N1746"/>
  <c r="K1746" l="1"/>
  <c r="I1746"/>
  <c r="G1746"/>
  <c r="H1746" s="1"/>
  <c r="M1746" l="1"/>
  <c r="J1747" s="1"/>
  <c r="E1747" l="1"/>
  <c r="F1747" s="1"/>
  <c r="L1747" s="1"/>
  <c r="N1747"/>
  <c r="K1747" l="1"/>
  <c r="G1747"/>
  <c r="H1747" s="1"/>
  <c r="I1747"/>
  <c r="M1747" l="1"/>
  <c r="J1748" s="1"/>
  <c r="E1748" l="1"/>
  <c r="F1748" s="1"/>
  <c r="N1748"/>
  <c r="K1748"/>
  <c r="G1748" l="1"/>
  <c r="H1748" s="1"/>
  <c r="L1748" s="1"/>
  <c r="I1748"/>
  <c r="M1748" l="1"/>
  <c r="J1749" s="1"/>
  <c r="E1749" l="1"/>
  <c r="F1749" s="1"/>
  <c r="K1749"/>
  <c r="N1749"/>
  <c r="I1749" l="1"/>
  <c r="G1749"/>
  <c r="H1749" s="1"/>
  <c r="L1749" s="1"/>
  <c r="M1749" l="1"/>
  <c r="J1750" s="1"/>
  <c r="E1750" l="1"/>
  <c r="F1750" s="1"/>
  <c r="L1750" s="1"/>
  <c r="N1750"/>
  <c r="K1750"/>
  <c r="I1750" l="1"/>
  <c r="G1750"/>
  <c r="H1750" s="1"/>
  <c r="M1750" l="1"/>
  <c r="J1751" s="1"/>
  <c r="E1751" l="1"/>
  <c r="F1751" s="1"/>
  <c r="L1751" s="1"/>
  <c r="N1751"/>
  <c r="K1751" l="1"/>
  <c r="G1751"/>
  <c r="H1751" s="1"/>
  <c r="I1751"/>
  <c r="M1751" l="1"/>
  <c r="J1752" s="1"/>
  <c r="E1752" l="1"/>
  <c r="F1752" s="1"/>
  <c r="N1752"/>
  <c r="K1752"/>
  <c r="G1752" l="1"/>
  <c r="H1752" s="1"/>
  <c r="I1752"/>
  <c r="L1752" l="1"/>
  <c r="M1752"/>
  <c r="J1753" s="1"/>
  <c r="E1753" l="1"/>
  <c r="F1753" s="1"/>
  <c r="N1753"/>
  <c r="K1753"/>
  <c r="G1753" l="1"/>
  <c r="H1753" s="1"/>
  <c r="L1753" s="1"/>
  <c r="I1753"/>
  <c r="M1753" l="1"/>
  <c r="J1754" s="1"/>
  <c r="E1754" l="1"/>
  <c r="F1754" s="1"/>
  <c r="L1754" s="1"/>
  <c r="K1754"/>
  <c r="N1754" l="1"/>
  <c r="I1754"/>
  <c r="G1754"/>
  <c r="H1754" s="1"/>
  <c r="M1754" l="1"/>
  <c r="J1755" s="1"/>
  <c r="E1755" l="1"/>
  <c r="F1755" s="1"/>
  <c r="L1755" s="1"/>
  <c r="N1755"/>
  <c r="K1755" l="1"/>
  <c r="G1755"/>
  <c r="H1755" s="1"/>
  <c r="I1755"/>
  <c r="M1755" l="1"/>
  <c r="J1756" s="1"/>
  <c r="E1756" l="1"/>
  <c r="F1756" s="1"/>
  <c r="L1756" s="1"/>
  <c r="N1756"/>
  <c r="K1756" l="1"/>
  <c r="I1756"/>
  <c r="G1756"/>
  <c r="H1756" s="1"/>
  <c r="M1756" l="1"/>
  <c r="J1757" s="1"/>
  <c r="E1757" l="1"/>
  <c r="F1757" s="1"/>
  <c r="L1757" s="1"/>
  <c r="N1757"/>
  <c r="K1757" l="1"/>
  <c r="I1757"/>
  <c r="G1757"/>
  <c r="H1757" s="1"/>
  <c r="M1757" l="1"/>
  <c r="J1758" s="1"/>
  <c r="E1758" l="1"/>
  <c r="F1758" s="1"/>
  <c r="L1758" s="1"/>
  <c r="N1758"/>
  <c r="K1758"/>
  <c r="G1758" l="1"/>
  <c r="H1758" s="1"/>
  <c r="I1758"/>
  <c r="M1758" l="1"/>
  <c r="J1759" s="1"/>
  <c r="E1759" l="1"/>
  <c r="F1759" s="1"/>
  <c r="L1759" s="1"/>
  <c r="K1759"/>
  <c r="N1759" l="1"/>
  <c r="I1759"/>
  <c r="G1759"/>
  <c r="H1759" s="1"/>
  <c r="M1759" l="1"/>
  <c r="J1760" s="1"/>
  <c r="E1760" l="1"/>
  <c r="F1760" s="1"/>
  <c r="L1760" s="1"/>
  <c r="K1760"/>
  <c r="N1760" l="1"/>
  <c r="G1760"/>
  <c r="H1760" s="1"/>
  <c r="I1760"/>
  <c r="M1760" l="1"/>
  <c r="J1761" s="1"/>
  <c r="E1761" l="1"/>
  <c r="F1761" s="1"/>
  <c r="L1761" s="1"/>
  <c r="N1761"/>
  <c r="K1761" l="1"/>
  <c r="I1761"/>
  <c r="G1761"/>
  <c r="H1761" s="1"/>
  <c r="M1761" l="1"/>
  <c r="J1762" s="1"/>
  <c r="E1762" l="1"/>
  <c r="F1762" s="1"/>
  <c r="L1762" s="1"/>
  <c r="K1762"/>
  <c r="N1762" l="1"/>
  <c r="I1762"/>
  <c r="G1762"/>
  <c r="H1762" s="1"/>
  <c r="M1762" l="1"/>
  <c r="J1763" s="1"/>
  <c r="E1763" l="1"/>
  <c r="F1763" s="1"/>
  <c r="L1763" s="1"/>
  <c r="K1763"/>
  <c r="N1763" l="1"/>
  <c r="G1763"/>
  <c r="H1763" s="1"/>
  <c r="I1763"/>
  <c r="M1763" l="1"/>
  <c r="J1764" s="1"/>
  <c r="E1764" l="1"/>
  <c r="F1764" s="1"/>
  <c r="L1764" s="1"/>
  <c r="K1764"/>
  <c r="N1764" l="1"/>
  <c r="I1764"/>
  <c r="G1764"/>
  <c r="H1764" s="1"/>
  <c r="M1764" l="1"/>
  <c r="J1765" s="1"/>
  <c r="E1765" l="1"/>
  <c r="F1765" s="1"/>
  <c r="L1765" s="1"/>
  <c r="N1765"/>
  <c r="K1765"/>
  <c r="I1765" l="1"/>
  <c r="G1765"/>
  <c r="H1765" s="1"/>
  <c r="M1765" l="1"/>
  <c r="J1766" s="1"/>
  <c r="E1766" l="1"/>
  <c r="F1766" s="1"/>
  <c r="L1766" s="1"/>
  <c r="N1766"/>
  <c r="K1766" l="1"/>
  <c r="G1766"/>
  <c r="H1766" s="1"/>
  <c r="I1766"/>
  <c r="M1766" l="1"/>
  <c r="J1767" s="1"/>
  <c r="E1767" l="1"/>
  <c r="F1767" s="1"/>
  <c r="L1767" s="1"/>
  <c r="N1767"/>
  <c r="K1767"/>
  <c r="G1767" l="1"/>
  <c r="H1767" s="1"/>
  <c r="I1767"/>
  <c r="M1767" l="1"/>
  <c r="J1768" s="1"/>
  <c r="E1768" l="1"/>
  <c r="F1768" s="1"/>
  <c r="L1768" s="1"/>
  <c r="N1768"/>
  <c r="K1768"/>
  <c r="G1768" l="1"/>
  <c r="H1768" s="1"/>
  <c r="I1768"/>
  <c r="M1768" l="1"/>
  <c r="J1769" s="1"/>
  <c r="E1769" l="1"/>
  <c r="F1769" s="1"/>
  <c r="N1769"/>
  <c r="K1769" l="1"/>
  <c r="G1769"/>
  <c r="H1769" s="1"/>
  <c r="L1769" s="1"/>
  <c r="I1769"/>
  <c r="M1769" l="1"/>
  <c r="J1770" s="1"/>
  <c r="E1770" l="1"/>
  <c r="F1770" s="1"/>
  <c r="L1770" s="1"/>
  <c r="K1770"/>
  <c r="N1770" l="1"/>
  <c r="I1770"/>
  <c r="G1770"/>
  <c r="H1770" s="1"/>
  <c r="M1770" l="1"/>
  <c r="J1771" s="1"/>
  <c r="E1771" l="1"/>
  <c r="F1771" s="1"/>
  <c r="L1771" s="1"/>
  <c r="K1771"/>
  <c r="N1771" l="1"/>
  <c r="G1771"/>
  <c r="H1771" s="1"/>
  <c r="I1771"/>
  <c r="M1771" l="1"/>
  <c r="J1772" s="1"/>
  <c r="E1772" l="1"/>
  <c r="F1772" s="1"/>
  <c r="L1772" s="1"/>
  <c r="K1772"/>
  <c r="N1772" l="1"/>
  <c r="G1772"/>
  <c r="H1772" s="1"/>
  <c r="I1772"/>
  <c r="M1772" l="1"/>
  <c r="J1773" s="1"/>
  <c r="E1773" l="1"/>
  <c r="F1773" s="1"/>
  <c r="N1773"/>
  <c r="K1773" l="1"/>
  <c r="G1773"/>
  <c r="H1773" s="1"/>
  <c r="L1773" s="1"/>
  <c r="I1773"/>
  <c r="M1773" l="1"/>
  <c r="J1774" s="1"/>
  <c r="E1774" l="1"/>
  <c r="F1774" s="1"/>
  <c r="L1774" s="1"/>
  <c r="K1774"/>
  <c r="N1774" l="1"/>
  <c r="G1774"/>
  <c r="H1774" s="1"/>
  <c r="I1774"/>
  <c r="M1774" l="1"/>
  <c r="J1775" s="1"/>
  <c r="E1775" l="1"/>
  <c r="F1775" s="1"/>
  <c r="L1775" s="1"/>
  <c r="N1775"/>
  <c r="K1775"/>
  <c r="G1775" l="1"/>
  <c r="H1775" s="1"/>
  <c r="I1775"/>
  <c r="M1775" l="1"/>
  <c r="J1776" s="1"/>
  <c r="E1776" l="1"/>
  <c r="F1776" s="1"/>
  <c r="L1776" s="1"/>
  <c r="N1776"/>
  <c r="K1776" l="1"/>
  <c r="G1776"/>
  <c r="H1776" s="1"/>
  <c r="I1776"/>
  <c r="M1776" l="1"/>
  <c r="J1777" s="1"/>
  <c r="K1777" s="1"/>
  <c r="E1777" l="1"/>
  <c r="N1777"/>
  <c r="F1777" l="1"/>
  <c r="G1777" l="1"/>
  <c r="H1777" s="1"/>
  <c r="I1777"/>
  <c r="L1777" l="1"/>
  <c r="M1777"/>
  <c r="J1778" s="1"/>
  <c r="E1778" l="1"/>
  <c r="F1778" s="1"/>
  <c r="N1778"/>
  <c r="K1778" l="1"/>
  <c r="I1778"/>
  <c r="G1778"/>
  <c r="H1778" s="1"/>
  <c r="L1778" s="1"/>
  <c r="M1778" l="1"/>
  <c r="J1779" s="1"/>
  <c r="E1779" l="1"/>
  <c r="F1779" s="1"/>
  <c r="L1779" s="1"/>
  <c r="N1779"/>
  <c r="K1779" l="1"/>
  <c r="G1779"/>
  <c r="H1779" s="1"/>
  <c r="I1779"/>
  <c r="M1779" l="1"/>
  <c r="J1780" s="1"/>
  <c r="E1780" l="1"/>
  <c r="F1780" s="1"/>
  <c r="L1780" s="1"/>
  <c r="N1780"/>
  <c r="K1780" l="1"/>
  <c r="G1780"/>
  <c r="H1780" s="1"/>
  <c r="I1780"/>
  <c r="M1780" l="1"/>
  <c r="J1781" s="1"/>
  <c r="E1781" l="1"/>
  <c r="F1781" s="1"/>
  <c r="L1781" s="1"/>
  <c r="N1781"/>
  <c r="K1781" l="1"/>
  <c r="I1781"/>
  <c r="G1781"/>
  <c r="H1781" s="1"/>
  <c r="M1781" l="1"/>
  <c r="J1782" s="1"/>
  <c r="E1782" l="1"/>
  <c r="F1782" s="1"/>
  <c r="L1782" s="1"/>
  <c r="K1782"/>
  <c r="N1782" l="1"/>
  <c r="G1782"/>
  <c r="H1782" s="1"/>
  <c r="I1782"/>
  <c r="M1782" l="1"/>
  <c r="J1783" s="1"/>
  <c r="E1783" l="1"/>
  <c r="F1783" s="1"/>
  <c r="L1783" s="1"/>
  <c r="N1783"/>
  <c r="K1783"/>
  <c r="I1783" l="1"/>
  <c r="G1783"/>
  <c r="H1783" s="1"/>
  <c r="M1783" l="1"/>
  <c r="J1784" s="1"/>
  <c r="E1784" l="1"/>
  <c r="F1784" s="1"/>
  <c r="L1784" s="1"/>
  <c r="N1784"/>
  <c r="K1784" l="1"/>
  <c r="G1784"/>
  <c r="H1784" s="1"/>
  <c r="I1784"/>
  <c r="M1784" l="1"/>
  <c r="J1785" s="1"/>
  <c r="E1785" l="1"/>
  <c r="F1785" s="1"/>
  <c r="L1785" s="1"/>
  <c r="N1785"/>
  <c r="K1785" l="1"/>
  <c r="G1785"/>
  <c r="H1785" s="1"/>
  <c r="I1785"/>
  <c r="M1785" l="1"/>
  <c r="J1786" s="1"/>
  <c r="E1786" l="1"/>
  <c r="F1786" s="1"/>
  <c r="L1786" s="1"/>
  <c r="N1786"/>
  <c r="K1786" l="1"/>
  <c r="I1786"/>
  <c r="G1786"/>
  <c r="H1786" s="1"/>
  <c r="M1786" l="1"/>
  <c r="J1787" s="1"/>
  <c r="E1787" l="1"/>
  <c r="F1787" s="1"/>
  <c r="L1787" s="1"/>
  <c r="N1787"/>
  <c r="K1787" l="1"/>
  <c r="I1787"/>
  <c r="G1787"/>
  <c r="H1787" s="1"/>
  <c r="M1787" l="1"/>
  <c r="J1788" s="1"/>
  <c r="E1788" l="1"/>
  <c r="F1788" s="1"/>
  <c r="L1788" s="1"/>
  <c r="K1788"/>
  <c r="N1788" l="1"/>
  <c r="G1788"/>
  <c r="H1788" s="1"/>
  <c r="I1788"/>
  <c r="M1788" l="1"/>
  <c r="J1789" s="1"/>
  <c r="E1789" l="1"/>
  <c r="F1789" s="1"/>
  <c r="L1789" s="1"/>
  <c r="K1789"/>
  <c r="N1789"/>
  <c r="I1789" l="1"/>
  <c r="G1789"/>
  <c r="H1789" s="1"/>
  <c r="M1789" l="1"/>
  <c r="J1790" s="1"/>
  <c r="E1790" l="1"/>
  <c r="F1790" s="1"/>
  <c r="L1790" s="1"/>
  <c r="N1790"/>
  <c r="K1790"/>
  <c r="G1790" l="1"/>
  <c r="H1790" s="1"/>
  <c r="I1790"/>
  <c r="M1790" l="1"/>
  <c r="J1791" s="1"/>
  <c r="E1791" l="1"/>
  <c r="F1791" s="1"/>
  <c r="L1791" s="1"/>
  <c r="N1791"/>
  <c r="K1791"/>
  <c r="G1791" l="1"/>
  <c r="H1791" s="1"/>
  <c r="I1791"/>
  <c r="M1791" l="1"/>
  <c r="J1792" s="1"/>
  <c r="E1792" l="1"/>
  <c r="F1792" s="1"/>
  <c r="N1792"/>
  <c r="K1792"/>
  <c r="I1792" l="1"/>
  <c r="G1792"/>
  <c r="H1792" s="1"/>
  <c r="L1792" l="1"/>
  <c r="M1792"/>
  <c r="J1793" s="1"/>
  <c r="E1793" l="1"/>
  <c r="F1793" s="1"/>
  <c r="L1793" s="1"/>
  <c r="N1793"/>
  <c r="K1793" l="1"/>
  <c r="I1793"/>
  <c r="G1793"/>
  <c r="H1793" s="1"/>
  <c r="M1793" l="1"/>
  <c r="J1794" s="1"/>
  <c r="E1794" l="1"/>
  <c r="F1794" s="1"/>
  <c r="L1794" s="1"/>
  <c r="N1794"/>
  <c r="K1794" l="1"/>
  <c r="I1794"/>
  <c r="G1794"/>
  <c r="H1794" s="1"/>
  <c r="M1794" l="1"/>
  <c r="J1795" s="1"/>
  <c r="E1795" l="1"/>
  <c r="F1795" s="1"/>
  <c r="L1795" s="1"/>
  <c r="N1795"/>
  <c r="K1795"/>
  <c r="G1795" l="1"/>
  <c r="H1795" s="1"/>
  <c r="I1795"/>
  <c r="M1795" l="1"/>
  <c r="J1796" s="1"/>
  <c r="E1796" l="1"/>
  <c r="F1796" s="1"/>
  <c r="L1796" s="1"/>
  <c r="N1796"/>
  <c r="K1796"/>
  <c r="G1796" l="1"/>
  <c r="H1796" s="1"/>
  <c r="I1796"/>
  <c r="M1796" l="1"/>
  <c r="J1797" s="1"/>
  <c r="E1797" l="1"/>
  <c r="F1797" s="1"/>
  <c r="L1797" s="1"/>
  <c r="N1797"/>
  <c r="K1797" l="1"/>
  <c r="I1797"/>
  <c r="G1797"/>
  <c r="H1797" s="1"/>
  <c r="M1797" l="1"/>
  <c r="J1798" s="1"/>
  <c r="E1798" l="1"/>
  <c r="F1798" s="1"/>
  <c r="L1798" s="1"/>
  <c r="N1798"/>
  <c r="K1798" l="1"/>
  <c r="G1798"/>
  <c r="H1798" s="1"/>
  <c r="I1798"/>
  <c r="M1798" l="1"/>
  <c r="J1799" s="1"/>
  <c r="E1799" l="1"/>
  <c r="F1799" s="1"/>
  <c r="L1799" s="1"/>
  <c r="N1799"/>
  <c r="K1799" l="1"/>
  <c r="G1799"/>
  <c r="H1799" s="1"/>
  <c r="I1799"/>
  <c r="M1799" l="1"/>
  <c r="J1800" s="1"/>
  <c r="E1800" l="1"/>
  <c r="F1800" s="1"/>
  <c r="L1800" s="1"/>
  <c r="N1800"/>
  <c r="K1800" l="1"/>
  <c r="I1800"/>
  <c r="G1800"/>
  <c r="H1800" s="1"/>
  <c r="M1800" l="1"/>
  <c r="J1801" s="1"/>
  <c r="E1801" l="1"/>
  <c r="F1801" s="1"/>
  <c r="L1801" s="1"/>
  <c r="N1801"/>
  <c r="K1801"/>
  <c r="I1801" l="1"/>
  <c r="G1801"/>
  <c r="H1801" s="1"/>
  <c r="M1801" l="1"/>
  <c r="J1802" s="1"/>
  <c r="E1802" l="1"/>
  <c r="F1802" s="1"/>
  <c r="L1802" s="1"/>
  <c r="N1802"/>
  <c r="K1802" l="1"/>
  <c r="I1802"/>
  <c r="G1802"/>
  <c r="H1802" s="1"/>
  <c r="M1802" l="1"/>
  <c r="J1803" s="1"/>
  <c r="E1803" l="1"/>
  <c r="F1803" s="1"/>
  <c r="L1803" s="1"/>
  <c r="N1803"/>
  <c r="K1803" l="1"/>
  <c r="G1803"/>
  <c r="H1803" s="1"/>
  <c r="I1803"/>
  <c r="M1803" l="1"/>
  <c r="J1804" s="1"/>
  <c r="E1804" l="1"/>
  <c r="F1804" s="1"/>
  <c r="L1804" s="1"/>
  <c r="N1804"/>
  <c r="K1804" l="1"/>
  <c r="G1804"/>
  <c r="H1804" s="1"/>
  <c r="I1804"/>
  <c r="M1804" l="1"/>
  <c r="J1805" s="1"/>
  <c r="E1805" l="1"/>
  <c r="F1805" s="1"/>
  <c r="L1805" s="1"/>
  <c r="N1805"/>
  <c r="K1805" l="1"/>
  <c r="I1805"/>
  <c r="G1805"/>
  <c r="H1805" s="1"/>
  <c r="M1805" l="1"/>
  <c r="J1806" s="1"/>
  <c r="E1806" l="1"/>
  <c r="N1806"/>
  <c r="F1806" l="1"/>
  <c r="L1806" s="1"/>
  <c r="H1806" l="1"/>
  <c r="I1806"/>
  <c r="F1807" l="1"/>
  <c r="H1807"/>
  <c r="E3003"/>
  <c r="O3"/>
  <c r="I2575" l="1"/>
  <c r="I2844"/>
  <c r="I2107"/>
  <c r="I1964"/>
  <c r="I2204"/>
  <c r="I2818"/>
  <c r="I2009"/>
  <c r="I2226"/>
  <c r="I2768"/>
  <c r="I2342"/>
  <c r="I2374"/>
  <c r="I2060"/>
  <c r="I2048"/>
  <c r="I2500"/>
  <c r="I2376"/>
  <c r="I2307"/>
  <c r="I1906"/>
  <c r="I2456"/>
  <c r="I2735"/>
  <c r="I2950"/>
  <c r="I2496"/>
  <c r="I1935"/>
  <c r="I2247"/>
  <c r="I2900"/>
  <c r="I2147"/>
  <c r="I2421"/>
  <c r="I1996"/>
  <c r="I2894"/>
  <c r="I1966"/>
  <c r="I2522"/>
  <c r="I2637"/>
  <c r="I2943"/>
  <c r="I2686"/>
  <c r="I2397"/>
  <c r="I2200"/>
  <c r="I2148"/>
  <c r="I1869"/>
  <c r="I1953"/>
  <c r="I2170"/>
  <c r="I2722"/>
  <c r="I2934"/>
  <c r="I2497"/>
  <c r="I2498"/>
  <c r="I2660"/>
  <c r="I2423"/>
  <c r="I1934"/>
  <c r="I2472"/>
  <c r="I2877"/>
  <c r="I2920"/>
  <c r="I2122"/>
  <c r="I2482"/>
  <c r="I2403"/>
  <c r="I2700"/>
  <c r="I2899"/>
  <c r="I2442"/>
  <c r="I1861"/>
  <c r="I1882"/>
  <c r="I2411"/>
  <c r="I2157"/>
  <c r="I2134"/>
  <c r="I1824"/>
  <c r="I1872"/>
  <c r="I1947"/>
  <c r="I1963"/>
  <c r="I2609"/>
  <c r="I2602"/>
  <c r="I2225"/>
  <c r="I1877"/>
  <c r="I2015"/>
  <c r="I2737"/>
  <c r="I1945"/>
  <c r="I2162"/>
  <c r="I2777"/>
  <c r="I2261"/>
  <c r="I2491"/>
  <c r="I1997"/>
  <c r="I2405"/>
  <c r="I2729"/>
  <c r="I2926"/>
  <c r="I2013"/>
  <c r="I1920"/>
  <c r="I2559"/>
  <c r="I2127"/>
  <c r="I2905"/>
  <c r="I2759"/>
  <c r="I2001"/>
  <c r="I2218"/>
  <c r="I2382"/>
  <c r="I2404"/>
  <c r="I2573"/>
  <c r="I1829"/>
  <c r="I2972"/>
  <c r="I2509"/>
  <c r="I2032"/>
  <c r="I2644"/>
  <c r="I2835"/>
  <c r="I2235"/>
  <c r="I1972"/>
  <c r="I2488"/>
  <c r="I2197"/>
  <c r="I2245"/>
  <c r="I2924"/>
  <c r="I2271"/>
  <c r="I2000"/>
  <c r="I2381"/>
  <c r="I2652"/>
  <c r="I2467"/>
  <c r="I2563"/>
  <c r="I2073"/>
  <c r="I2616"/>
  <c r="I2839"/>
  <c r="I2372"/>
  <c r="I2341"/>
  <c r="I2917"/>
  <c r="I2358"/>
  <c r="I2045"/>
  <c r="I2220"/>
  <c r="I2083"/>
  <c r="I2024"/>
  <c r="I2617"/>
  <c r="I2279"/>
  <c r="I2742"/>
  <c r="I2969"/>
  <c r="I2280"/>
  <c r="I1936"/>
  <c r="I2269"/>
  <c r="I2542"/>
  <c r="I2222"/>
  <c r="I1989"/>
  <c r="I1922"/>
  <c r="I1892"/>
  <c r="I1809"/>
  <c r="I2902"/>
  <c r="I2481"/>
  <c r="I2583"/>
  <c r="I1881"/>
  <c r="I1961"/>
  <c r="I2299"/>
  <c r="I2057"/>
  <c r="I1834"/>
  <c r="I2739"/>
  <c r="I2870"/>
  <c r="I2667"/>
  <c r="I3002"/>
  <c r="C4" s="1"/>
  <c r="I2524"/>
  <c r="I2702"/>
  <c r="I2890"/>
  <c r="I2463"/>
  <c r="I2415"/>
  <c r="I2673"/>
  <c r="I2516"/>
  <c r="I2089"/>
  <c r="I2892"/>
  <c r="I2483"/>
  <c r="I1826"/>
  <c r="I2961"/>
  <c r="I2441"/>
  <c r="I1968"/>
  <c r="I2578"/>
  <c r="I2782"/>
  <c r="I2960"/>
  <c r="I1860"/>
  <c r="I1980"/>
  <c r="I3000"/>
  <c r="I2964"/>
  <c r="I1810"/>
  <c r="I2606"/>
  <c r="I1974"/>
  <c r="I2077"/>
  <c r="I2930"/>
  <c r="I2167"/>
  <c r="I2881"/>
  <c r="I2066"/>
  <c r="I1886"/>
  <c r="I1987"/>
  <c r="I2395"/>
  <c r="I1868"/>
  <c r="I2937"/>
  <c r="I2529"/>
  <c r="I2819"/>
  <c r="I2979"/>
  <c r="I1865"/>
  <c r="I2661"/>
  <c r="I2840"/>
  <c r="I2026"/>
  <c r="I2025"/>
  <c r="I2242"/>
  <c r="I2987"/>
  <c r="I2087"/>
  <c r="I2090"/>
  <c r="I2406"/>
  <c r="I2766"/>
  <c r="I2733"/>
  <c r="I2770"/>
  <c r="I2219"/>
  <c r="I2589"/>
  <c r="I2885"/>
  <c r="I2448"/>
  <c r="I1918"/>
  <c r="I1979"/>
  <c r="I2227"/>
  <c r="I2505"/>
  <c r="I2412"/>
  <c r="I2581"/>
  <c r="I2829"/>
  <c r="I2812"/>
  <c r="I2055"/>
  <c r="I2569"/>
  <c r="I2053"/>
  <c r="I2071"/>
  <c r="I2402"/>
  <c r="I2633"/>
  <c r="I2921"/>
  <c r="I1879"/>
  <c r="I2750"/>
  <c r="I2977"/>
  <c r="I2705"/>
  <c r="I2215"/>
  <c r="I2793"/>
  <c r="I1888"/>
  <c r="I2221"/>
  <c r="I2165"/>
  <c r="I2309"/>
  <c r="I2613"/>
  <c r="I2101"/>
  <c r="I2233"/>
  <c r="I1831"/>
  <c r="I2687"/>
  <c r="I2534"/>
  <c r="I2685"/>
  <c r="I2962"/>
  <c r="I2253"/>
  <c r="I2040"/>
  <c r="I2784"/>
  <c r="I2325"/>
  <c r="I2805"/>
  <c r="I2100"/>
  <c r="I1837"/>
  <c r="I1923"/>
  <c r="I2171"/>
  <c r="I2833"/>
  <c r="I2356"/>
  <c r="I2649"/>
  <c r="I2187"/>
  <c r="I2725"/>
  <c r="I2159"/>
  <c r="I2462"/>
  <c r="I2275"/>
  <c r="I2510"/>
  <c r="I2763"/>
  <c r="I2704"/>
  <c r="I2925"/>
  <c r="I2410"/>
  <c r="I2278"/>
  <c r="I2547"/>
  <c r="I2521"/>
  <c r="I2426"/>
  <c r="I2874"/>
  <c r="I2669"/>
  <c r="I2651"/>
  <c r="I2749"/>
  <c r="I1957"/>
  <c r="I1908"/>
  <c r="I2440"/>
  <c r="I2846"/>
  <c r="I2476"/>
  <c r="I1994"/>
  <c r="I2262"/>
  <c r="I2841"/>
  <c r="I2988"/>
  <c r="I2541"/>
  <c r="I2236"/>
  <c r="I2958"/>
  <c r="I2751"/>
  <c r="I2622"/>
  <c r="I1951"/>
  <c r="I2063"/>
  <c r="I1971"/>
  <c r="I1990"/>
  <c r="I1808"/>
  <c r="I2102"/>
  <c r="I2721"/>
  <c r="I2918"/>
  <c r="I2431"/>
  <c r="I2591"/>
  <c r="I2796"/>
  <c r="I1844"/>
  <c r="I1930"/>
  <c r="I2031"/>
  <c r="I2186"/>
  <c r="I2312"/>
  <c r="I1985"/>
  <c r="I2636"/>
  <c r="I2971"/>
  <c r="I2744"/>
  <c r="I2004"/>
  <c r="I2455"/>
  <c r="I2795"/>
  <c r="I1871"/>
  <c r="I2183"/>
  <c r="I1889"/>
  <c r="I2082"/>
  <c r="I2364"/>
  <c r="I2665"/>
  <c r="I2259"/>
  <c r="I2507"/>
  <c r="I2837"/>
  <c r="I1898"/>
  <c r="I2350"/>
  <c r="I2566"/>
  <c r="I2743"/>
  <c r="I2572"/>
  <c r="I2747"/>
  <c r="I2449"/>
  <c r="I2565"/>
  <c r="I2858"/>
  <c r="I2464"/>
  <c r="I2047"/>
  <c r="I2668"/>
  <c r="I2444"/>
  <c r="I2362"/>
  <c r="I2967"/>
  <c r="I2587"/>
  <c r="I2553"/>
  <c r="I2074"/>
  <c r="I1926"/>
  <c r="I2701"/>
  <c r="I2802"/>
  <c r="I1975"/>
  <c r="I1905"/>
  <c r="I2392"/>
  <c r="I2991"/>
  <c r="I2168"/>
  <c r="I2555"/>
  <c r="I2891"/>
  <c r="I2549"/>
  <c r="I1944"/>
  <c r="I2277"/>
  <c r="I2512"/>
  <c r="I2558"/>
  <c r="I2727"/>
  <c r="I2998"/>
  <c r="I1948"/>
  <c r="I2414"/>
  <c r="I1977"/>
  <c r="I2143"/>
  <c r="I2340"/>
  <c r="I2631"/>
  <c r="I2006"/>
  <c r="I2367"/>
  <c r="I2105"/>
  <c r="I2106"/>
  <c r="I2164"/>
  <c r="I2205"/>
  <c r="I2536"/>
  <c r="I2286"/>
  <c r="I1976"/>
  <c r="I2847"/>
  <c r="I2250"/>
  <c r="I2407"/>
  <c r="I1943"/>
  <c r="I2251"/>
  <c r="I2959"/>
  <c r="I2417"/>
  <c r="I2730"/>
  <c r="I2370"/>
  <c r="I2189"/>
  <c r="I2594"/>
  <c r="I2161"/>
  <c r="I2065"/>
  <c r="I2240"/>
  <c r="I2446"/>
  <c r="I2029"/>
  <c r="I2317"/>
  <c r="I2671"/>
  <c r="I2951"/>
  <c r="I2791"/>
  <c r="I2384"/>
  <c r="I2543"/>
  <c r="I2416"/>
  <c r="I2427"/>
  <c r="I2523"/>
  <c r="I2460"/>
  <c r="I1840"/>
  <c r="I1921"/>
  <c r="I2603"/>
  <c r="I2104"/>
  <c r="I2361"/>
  <c r="I1862"/>
  <c r="I2265"/>
  <c r="I2634"/>
  <c r="I2907"/>
  <c r="I2820"/>
  <c r="I2707"/>
  <c r="I1938"/>
  <c r="I2039"/>
  <c r="I2550"/>
  <c r="I2719"/>
  <c r="I1904"/>
  <c r="I2672"/>
  <c r="I1893"/>
  <c r="I2732"/>
  <c r="I1897"/>
  <c r="I2099"/>
  <c r="I2546"/>
  <c r="I2302"/>
  <c r="I2248"/>
  <c r="I2610"/>
  <c r="I2244"/>
  <c r="I2588"/>
  <c r="I2810"/>
  <c r="I1875"/>
  <c r="I2067"/>
  <c r="I2282"/>
  <c r="I2371"/>
  <c r="I2929"/>
  <c r="I2181"/>
  <c r="I2662"/>
  <c r="I2230"/>
  <c r="I2655"/>
  <c r="I2931"/>
  <c r="I2520"/>
  <c r="I2398"/>
  <c r="I2605"/>
  <c r="I2983"/>
  <c r="I2078"/>
  <c r="I2593"/>
  <c r="I2466"/>
  <c r="I2318"/>
  <c r="I2590"/>
  <c r="I2195"/>
  <c r="I2654"/>
  <c r="I2910"/>
  <c r="I2103"/>
  <c r="I2038"/>
  <c r="I2177"/>
  <c r="I2866"/>
  <c r="I2611"/>
  <c r="I2379"/>
  <c r="I2490"/>
  <c r="I2941"/>
  <c r="I2005"/>
  <c r="I2311"/>
  <c r="I2639"/>
  <c r="I2875"/>
  <c r="I2123"/>
  <c r="I2674"/>
  <c r="I2954"/>
  <c r="I2494"/>
  <c r="I2128"/>
  <c r="I2284"/>
  <c r="I1884"/>
  <c r="I2765"/>
  <c r="I2895"/>
  <c r="I2333"/>
  <c r="I2953"/>
  <c r="I1830"/>
  <c r="I1870"/>
  <c r="I2095"/>
  <c r="I2363"/>
  <c r="I2153"/>
  <c r="I2629"/>
  <c r="I2831"/>
  <c r="I2345"/>
  <c r="I2201"/>
  <c r="I2097"/>
  <c r="I2584"/>
  <c r="I2288"/>
  <c r="I2291"/>
  <c r="I2526"/>
  <c r="I2600"/>
  <c r="I2928"/>
  <c r="I2180"/>
  <c r="I2338"/>
  <c r="I2830"/>
  <c r="I2854"/>
  <c r="I2360"/>
  <c r="I2798"/>
  <c r="I2473"/>
  <c r="I2138"/>
  <c r="I2041"/>
  <c r="I2081"/>
  <c r="I2614"/>
  <c r="I2758"/>
  <c r="I2985"/>
  <c r="I2513"/>
  <c r="I1952"/>
  <c r="I2290"/>
  <c r="I2736"/>
  <c r="I2329"/>
  <c r="I2715"/>
  <c r="I2887"/>
  <c r="I2121"/>
  <c r="I2182"/>
  <c r="I2774"/>
  <c r="I2304"/>
  <c r="I2676"/>
  <c r="I2811"/>
  <c r="I2828"/>
  <c r="I1887"/>
  <c r="I2135"/>
  <c r="I1842"/>
  <c r="I1896"/>
  <c r="I2993"/>
  <c r="I1970"/>
  <c r="I1910"/>
  <c r="I2178"/>
  <c r="I2995"/>
  <c r="I2703"/>
  <c r="I2974"/>
  <c r="I2216"/>
  <c r="I2640"/>
  <c r="I2780"/>
  <c r="I2684"/>
  <c r="I2814"/>
  <c r="I2400"/>
  <c r="I1983"/>
  <c r="I2825"/>
  <c r="I2806"/>
  <c r="I2952"/>
  <c r="I2906"/>
  <c r="I2208"/>
  <c r="I2551"/>
  <c r="I2592"/>
  <c r="I1863"/>
  <c r="I2298"/>
  <c r="I2880"/>
  <c r="I2322"/>
  <c r="I2612"/>
  <c r="I1876"/>
  <c r="I2697"/>
  <c r="I2992"/>
  <c r="I2502"/>
  <c r="I2855"/>
  <c r="I2188"/>
  <c r="I2156"/>
  <c r="I1832"/>
  <c r="I2136"/>
  <c r="I2353"/>
  <c r="I1843"/>
  <c r="I1933"/>
  <c r="I2486"/>
  <c r="I2718"/>
  <c r="I2908"/>
  <c r="I1949"/>
  <c r="I2339"/>
  <c r="I2604"/>
  <c r="I2850"/>
  <c r="I2598"/>
  <c r="I2069"/>
  <c r="I2698"/>
  <c r="I2144"/>
  <c r="I2436"/>
  <c r="I2487"/>
  <c r="I1845"/>
  <c r="I1931"/>
  <c r="I2380"/>
  <c r="I2027"/>
  <c r="I2014"/>
  <c r="I2867"/>
  <c r="I1932"/>
  <c r="I2813"/>
  <c r="I2321"/>
  <c r="I2832"/>
  <c r="I2079"/>
  <c r="I2916"/>
  <c r="I2896"/>
  <c r="I2096"/>
  <c r="I2098"/>
  <c r="I2443"/>
  <c r="I2194"/>
  <c r="I2574"/>
  <c r="I1839"/>
  <c r="I2453"/>
  <c r="I2224"/>
  <c r="I2430"/>
  <c r="I2799"/>
  <c r="I2552"/>
  <c r="I2349"/>
  <c r="I1992"/>
  <c r="I2326"/>
  <c r="I2595"/>
  <c r="I2533"/>
  <c r="I2577"/>
  <c r="I2126"/>
  <c r="I2797"/>
  <c r="I2185"/>
  <c r="I2632"/>
  <c r="I1833"/>
  <c r="I2422"/>
  <c r="I2124"/>
  <c r="I2335"/>
  <c r="I2647"/>
  <c r="I2923"/>
  <c r="I2474"/>
  <c r="I2369"/>
  <c r="I2287"/>
  <c r="I2699"/>
  <c r="I1818"/>
  <c r="I2762"/>
  <c r="I1836"/>
  <c r="I2932"/>
  <c r="I2788"/>
  <c r="I2433"/>
  <c r="I2378"/>
  <c r="I2085"/>
  <c r="I2256"/>
  <c r="I2898"/>
  <c r="I2484"/>
  <c r="I2677"/>
  <c r="I2008"/>
  <c r="I2184"/>
  <c r="I2390"/>
  <c r="I2211"/>
  <c r="I2485"/>
  <c r="I2786"/>
  <c r="I2984"/>
  <c r="I2274"/>
  <c r="I2683"/>
  <c r="I2305"/>
  <c r="I1914"/>
  <c r="I2084"/>
  <c r="I2653"/>
  <c r="I2808"/>
  <c r="I2532"/>
  <c r="I1982"/>
  <c r="I2043"/>
  <c r="I2680"/>
  <c r="I2860"/>
  <c r="I1998"/>
  <c r="I2328"/>
  <c r="I3001"/>
  <c r="I2938"/>
  <c r="I2116"/>
  <c r="I2564"/>
  <c r="I2528"/>
  <c r="I2681"/>
  <c r="I2922"/>
  <c r="I2720"/>
  <c r="I2263"/>
  <c r="I1894"/>
  <c r="I1995"/>
  <c r="I2243"/>
  <c r="I2149"/>
  <c r="I2787"/>
  <c r="I2597"/>
  <c r="I2337"/>
  <c r="I1907"/>
  <c r="I2155"/>
  <c r="I2792"/>
  <c r="I2272"/>
  <c r="I2879"/>
  <c r="I2007"/>
  <c r="I1958"/>
  <c r="I2458"/>
  <c r="I2049"/>
  <c r="I2919"/>
  <c r="I2052"/>
  <c r="I2976"/>
  <c r="I2956"/>
  <c r="I2789"/>
  <c r="I2986"/>
  <c r="I2413"/>
  <c r="I2856"/>
  <c r="I1816"/>
  <c r="I1853"/>
  <c r="I1939"/>
  <c r="I2266"/>
  <c r="I2355"/>
  <c r="I2620"/>
  <c r="I2803"/>
  <c r="I2717"/>
  <c r="I2199"/>
  <c r="I2801"/>
  <c r="I2904"/>
  <c r="I2457"/>
  <c r="I2365"/>
  <c r="I2163"/>
  <c r="I2437"/>
  <c r="I2348"/>
  <c r="I1866"/>
  <c r="I1967"/>
  <c r="I2042"/>
  <c r="I2118"/>
  <c r="I1848"/>
  <c r="I2451"/>
  <c r="I1940"/>
  <c r="I2091"/>
  <c r="I2207"/>
  <c r="I2315"/>
  <c r="I2675"/>
  <c r="I2092"/>
  <c r="I1984"/>
  <c r="I2608"/>
  <c r="I2630"/>
  <c r="I2540"/>
  <c r="I2347"/>
  <c r="I2058"/>
  <c r="I2861"/>
  <c r="I1849"/>
  <c r="I2267"/>
  <c r="I1883"/>
  <c r="I2086"/>
  <c r="I2621"/>
  <c r="I2478"/>
  <c r="I2710"/>
  <c r="I2990"/>
  <c r="I2514"/>
  <c r="I2764"/>
  <c r="I2949"/>
  <c r="I2843"/>
  <c r="I1916"/>
  <c r="I2249"/>
  <c r="I1807"/>
  <c r="I2119"/>
  <c r="I2114"/>
  <c r="I1942"/>
  <c r="I2324"/>
  <c r="I2965"/>
  <c r="I2871"/>
  <c r="I2746"/>
  <c r="I2708"/>
  <c r="I2761"/>
  <c r="I2999"/>
  <c r="I2447"/>
  <c r="I1901"/>
  <c r="I2479"/>
  <c r="I2946"/>
  <c r="I2129"/>
  <c r="I2308"/>
  <c r="I1999"/>
  <c r="I2627"/>
  <c r="I2193"/>
  <c r="I2432"/>
  <c r="I2419"/>
  <c r="I2019"/>
  <c r="I2966"/>
  <c r="I2545"/>
  <c r="I1864"/>
  <c r="I2373"/>
  <c r="I1817"/>
  <c r="I2752"/>
  <c r="I2596"/>
  <c r="I1858"/>
  <c r="I1912"/>
  <c r="I1919"/>
  <c r="I1867"/>
  <c r="I2657"/>
  <c r="I2352"/>
  <c r="I2968"/>
  <c r="I2385"/>
  <c r="I1973"/>
  <c r="I1874"/>
  <c r="I2408"/>
  <c r="I2112"/>
  <c r="I2499"/>
  <c r="I2030"/>
  <c r="I2940"/>
  <c r="I2863"/>
  <c r="I2283"/>
  <c r="I2518"/>
  <c r="I2028"/>
  <c r="I2268"/>
  <c r="I2849"/>
  <c r="I2076"/>
  <c r="I2530"/>
  <c r="I2111"/>
  <c r="I2771"/>
  <c r="I2948"/>
  <c r="I2769"/>
  <c r="I2334"/>
  <c r="I2826"/>
  <c r="I1988"/>
  <c r="I2865"/>
  <c r="I2628"/>
  <c r="I2396"/>
  <c r="I2202"/>
  <c r="I2054"/>
  <c r="I1885"/>
  <c r="I2368"/>
  <c r="I2601"/>
  <c r="I2859"/>
  <c r="I2511"/>
  <c r="I2646"/>
  <c r="I2757"/>
  <c r="I2296"/>
  <c r="I2489"/>
  <c r="I2088"/>
  <c r="I2459"/>
  <c r="I2911"/>
  <c r="I2366"/>
  <c r="I1855"/>
  <c r="I2166"/>
  <c r="I2712"/>
  <c r="I2933"/>
  <c r="I2495"/>
  <c r="I2017"/>
  <c r="I2234"/>
  <c r="I2963"/>
  <c r="I2838"/>
  <c r="I2691"/>
  <c r="I1873"/>
  <c r="I2297"/>
  <c r="I2158"/>
  <c r="I2804"/>
  <c r="I2666"/>
  <c r="I2469"/>
  <c r="I2044"/>
  <c r="I2579"/>
  <c r="I2882"/>
  <c r="I2517"/>
  <c r="I2607"/>
  <c r="I2480"/>
  <c r="I2428"/>
  <c r="I1946"/>
  <c r="I2475"/>
  <c r="I2571"/>
  <c r="I2914"/>
  <c r="I2150"/>
  <c r="I2346"/>
  <c r="I2319"/>
  <c r="I2728"/>
  <c r="I2059"/>
  <c r="I2690"/>
  <c r="I2570"/>
  <c r="I2401"/>
  <c r="I2659"/>
  <c r="I2776"/>
  <c r="I2239"/>
  <c r="I2790"/>
  <c r="I2343"/>
  <c r="I2139"/>
  <c r="I2011"/>
  <c r="I2214"/>
  <c r="I2694"/>
  <c r="I2883"/>
  <c r="I2258"/>
  <c r="I1823"/>
  <c r="I2152"/>
  <c r="I2772"/>
  <c r="I2061"/>
  <c r="I2154"/>
  <c r="I2068"/>
  <c r="I1900"/>
  <c r="I2306"/>
  <c r="I2823"/>
  <c r="I1915"/>
  <c r="I2527"/>
  <c r="I2862"/>
  <c r="I2658"/>
  <c r="I2915"/>
  <c r="I2435"/>
  <c r="I2927"/>
  <c r="I2493"/>
  <c r="I2726"/>
  <c r="I2876"/>
  <c r="I2586"/>
  <c r="I2504"/>
  <c r="I2886"/>
  <c r="I2656"/>
  <c r="I2254"/>
  <c r="I2794"/>
  <c r="I2576"/>
  <c r="I2503"/>
  <c r="I2213"/>
  <c r="I2783"/>
  <c r="I2724"/>
  <c r="I2944"/>
  <c r="I2070"/>
  <c r="I2638"/>
  <c r="I2888"/>
  <c r="I2399"/>
  <c r="I2022"/>
  <c r="I2145"/>
  <c r="I1960"/>
  <c r="I2179"/>
  <c r="I2056"/>
  <c r="I2864"/>
  <c r="I1859"/>
  <c r="I2327"/>
  <c r="I2109"/>
  <c r="I2292"/>
  <c r="I2582"/>
  <c r="I2711"/>
  <c r="I2982"/>
  <c r="I2393"/>
  <c r="I2893"/>
  <c r="I2418"/>
  <c r="I2377"/>
  <c r="I2172"/>
  <c r="I2957"/>
  <c r="I2452"/>
  <c r="I1956"/>
  <c r="I2294"/>
  <c r="I1815"/>
  <c r="I2760"/>
  <c r="I2295"/>
  <c r="I2508"/>
  <c r="I1856"/>
  <c r="I2544"/>
  <c r="I2556"/>
  <c r="I2310"/>
  <c r="I2945"/>
  <c r="I2785"/>
  <c r="I2229"/>
  <c r="I2445"/>
  <c r="I2252"/>
  <c r="I1850"/>
  <c r="I2738"/>
  <c r="I2648"/>
  <c r="I2912"/>
  <c r="I1903"/>
  <c r="I1978"/>
  <c r="I2827"/>
  <c r="I2336"/>
  <c r="I2872"/>
  <c r="I2383"/>
  <c r="I2046"/>
  <c r="I2678"/>
  <c r="I2471"/>
  <c r="I2174"/>
  <c r="I1841"/>
  <c r="I2273"/>
  <c r="I2012"/>
  <c r="I2093"/>
  <c r="I2773"/>
  <c r="I2975"/>
  <c r="I2301"/>
  <c r="I2035"/>
  <c r="I1813"/>
  <c r="I2539"/>
  <c r="I2468"/>
  <c r="I2645"/>
  <c r="I1878"/>
  <c r="I2231"/>
  <c r="I2816"/>
  <c r="I2130"/>
  <c r="I2741"/>
  <c r="I2531"/>
  <c r="I2873"/>
  <c r="I2151"/>
  <c r="I2190"/>
  <c r="I1991"/>
  <c r="I2300"/>
  <c r="I2080"/>
  <c r="I1828"/>
  <c r="I2663"/>
  <c r="I2942"/>
  <c r="I2755"/>
  <c r="I1917"/>
  <c r="I1937"/>
  <c r="I2800"/>
  <c r="I2117"/>
  <c r="I1928"/>
  <c r="I1927"/>
  <c r="I2062"/>
  <c r="I2821"/>
  <c r="I1913"/>
  <c r="I2897"/>
  <c r="I2198"/>
  <c r="I2936"/>
  <c r="I2779"/>
  <c r="I2108"/>
  <c r="I2537"/>
  <c r="I2212"/>
  <c r="I2293"/>
  <c r="I2641"/>
  <c r="I2169"/>
  <c r="I1929"/>
  <c r="I2561"/>
  <c r="I2756"/>
  <c r="I2232"/>
  <c r="I2160"/>
  <c r="I2281"/>
  <c r="I2351"/>
  <c r="I2016"/>
  <c r="I2313"/>
  <c r="I2626"/>
  <c r="I2191"/>
  <c r="I2439"/>
  <c r="I2625"/>
  <c r="I2852"/>
  <c r="I2228"/>
  <c r="I2110"/>
  <c r="I2857"/>
  <c r="I2051"/>
  <c r="I2824"/>
  <c r="I2851"/>
  <c r="I2316"/>
  <c r="I2209"/>
  <c r="I2132"/>
  <c r="I2036"/>
  <c r="I2075"/>
  <c r="I2223"/>
  <c r="I2386"/>
  <c r="I2506"/>
  <c r="I2562"/>
  <c r="I1820"/>
  <c r="I2203"/>
  <c r="I2693"/>
  <c r="I2064"/>
  <c r="I1821"/>
  <c r="I2323"/>
  <c r="I2354"/>
  <c r="I2836"/>
  <c r="I2023"/>
  <c r="I1880"/>
  <c r="I2175"/>
  <c r="I2344"/>
  <c r="I2845"/>
  <c r="I2237"/>
  <c r="I2454"/>
  <c r="I2670"/>
  <c r="I2734"/>
  <c r="I2817"/>
  <c r="I2643"/>
  <c r="I2696"/>
  <c r="I2420"/>
  <c r="I1969"/>
  <c r="I1827"/>
  <c r="I2429"/>
  <c r="I2554"/>
  <c r="I2125"/>
  <c r="I2642"/>
  <c r="I2303"/>
  <c r="I2716"/>
  <c r="I1819"/>
  <c r="I2754"/>
  <c r="I2330"/>
  <c r="I2973"/>
  <c r="I1911"/>
  <c r="I2196"/>
  <c r="I2438"/>
  <c r="I2389"/>
  <c r="I2394"/>
  <c r="I2210"/>
  <c r="I2939"/>
  <c r="I2689"/>
  <c r="I1857"/>
  <c r="I2706"/>
  <c r="I1852"/>
  <c r="I2289"/>
  <c r="I1891"/>
  <c r="I1854"/>
  <c r="I2778"/>
  <c r="I2585"/>
  <c r="I2501"/>
  <c r="I2246"/>
  <c r="I2996"/>
  <c r="I1812"/>
  <c r="I2623"/>
  <c r="I1851"/>
  <c r="I2525"/>
  <c r="I2815"/>
  <c r="I2387"/>
  <c r="I2465"/>
  <c r="I2391"/>
  <c r="I2848"/>
  <c r="I2635"/>
  <c r="I2477"/>
  <c r="I2010"/>
  <c r="I2050"/>
  <c r="I2133"/>
  <c r="I2714"/>
  <c r="I2140"/>
  <c r="I2809"/>
  <c r="I2688"/>
  <c r="I2519"/>
  <c r="I1941"/>
  <c r="I2018"/>
  <c r="I1955"/>
  <c r="I1825"/>
  <c r="I2745"/>
  <c r="I1902"/>
  <c r="I2206"/>
  <c r="I1811"/>
  <c r="I2461"/>
  <c r="I2980"/>
  <c r="I2989"/>
  <c r="I2141"/>
  <c r="I2695"/>
  <c r="I2146"/>
  <c r="I1981"/>
  <c r="I2568"/>
  <c r="I2624"/>
  <c r="I2314"/>
  <c r="I2955"/>
  <c r="I2868"/>
  <c r="I2173"/>
  <c r="I2241"/>
  <c r="I1847"/>
  <c r="I2357"/>
  <c r="I2682"/>
  <c r="I2388"/>
  <c r="I2548"/>
  <c r="I1814"/>
  <c r="I1846"/>
  <c r="I2709"/>
  <c r="I2492"/>
  <c r="I2192"/>
  <c r="I2807"/>
  <c r="I1959"/>
  <c r="I1986"/>
  <c r="I2276"/>
  <c r="I2842"/>
  <c r="I1925"/>
  <c r="I2599"/>
  <c r="I2834"/>
  <c r="I1950"/>
  <c r="I2619"/>
  <c r="I2120"/>
  <c r="I2425"/>
  <c r="I2332"/>
  <c r="I2115"/>
  <c r="I2020"/>
  <c r="I2903"/>
  <c r="I2142"/>
  <c r="I2260"/>
  <c r="I2884"/>
  <c r="I2320"/>
  <c r="I2978"/>
  <c r="I2901"/>
  <c r="I2560"/>
  <c r="I2580"/>
  <c r="I2359"/>
  <c r="I1822"/>
  <c r="I2137"/>
  <c r="I2853"/>
  <c r="I1838"/>
  <c r="I2650"/>
  <c r="I2375"/>
  <c r="I2034"/>
  <c r="I2515"/>
  <c r="I2257"/>
  <c r="I2176"/>
  <c r="I2003"/>
  <c r="I1895"/>
  <c r="I2331"/>
  <c r="I2264"/>
  <c r="I2131"/>
  <c r="I2748"/>
  <c r="I2002"/>
  <c r="I2217"/>
  <c r="I2753"/>
  <c r="I2997"/>
  <c r="I2970"/>
  <c r="I2664"/>
  <c r="I1899"/>
  <c r="I2021"/>
  <c r="I2994"/>
  <c r="I2424"/>
  <c r="I2618"/>
  <c r="I2285"/>
  <c r="I2434"/>
  <c r="I2535"/>
  <c r="I2037"/>
  <c r="I2450"/>
  <c r="I2679"/>
  <c r="I2909"/>
  <c r="I2033"/>
  <c r="I2740"/>
  <c r="I2913"/>
  <c r="I1954"/>
  <c r="I2889"/>
  <c r="I2781"/>
  <c r="I2113"/>
  <c r="I2567"/>
  <c r="I2723"/>
  <c r="I2615"/>
  <c r="I2935"/>
  <c r="I2767"/>
  <c r="I1965"/>
  <c r="I2557"/>
  <c r="I2822"/>
  <c r="I2538"/>
  <c r="I2775"/>
  <c r="I2270"/>
  <c r="I2878"/>
  <c r="I2238"/>
  <c r="I2255"/>
  <c r="I1835"/>
  <c r="I1993"/>
  <c r="I2072"/>
  <c r="I2981"/>
  <c r="I2869"/>
  <c r="I1962"/>
  <c r="I2731"/>
  <c r="I2094"/>
  <c r="I2713"/>
  <c r="I1890"/>
  <c r="I1909"/>
  <c r="I2692"/>
  <c r="I1924"/>
  <c r="I2947"/>
  <c r="I2470"/>
  <c r="I2409"/>
</calcChain>
</file>

<file path=xl/sharedStrings.xml><?xml version="1.0" encoding="utf-8"?>
<sst xmlns="http://schemas.openxmlformats.org/spreadsheetml/2006/main" count="29" uniqueCount="22">
  <si>
    <t>Date</t>
  </si>
  <si>
    <t>Rapport</t>
  </si>
  <si>
    <t>Mise</t>
  </si>
  <si>
    <t>Total</t>
  </si>
  <si>
    <t xml:space="preserve">MISE </t>
  </si>
  <si>
    <t>Cumul</t>
  </si>
  <si>
    <t>Dans "Mise", indiquez votre mise de base. Après chaque arrivée,</t>
  </si>
  <si>
    <t>indiquez la date et le rapport pour 1 €. 0 si perdu.</t>
  </si>
  <si>
    <t>Benéfice en cours de partie</t>
  </si>
  <si>
    <t>Benéfice consigné (après retour à la mise de base)</t>
  </si>
  <si>
    <t>indiquez la date et le rapport pour 1 €. 0 si perdu. Choisissez les paramètres pour le retour  à la mise de base</t>
  </si>
  <si>
    <t>Total du Bénéfice des  parties terminées</t>
  </si>
  <si>
    <t>Bénéfice de la partie</t>
  </si>
  <si>
    <t>Mise MAX  rencontrée sur la permanence</t>
  </si>
  <si>
    <t>(changer de feuille une fois atteint)</t>
  </si>
  <si>
    <t xml:space="preserve">Objectif de gains </t>
  </si>
  <si>
    <t>Cumul partie</t>
  </si>
  <si>
    <t>Cumul général</t>
  </si>
  <si>
    <t>retour à la mise de base si le bénéfice en cours dépasse de plus de:</t>
  </si>
  <si>
    <t>la mise de base</t>
  </si>
  <si>
    <t>retour à la mise de base si la mise en cours dépasse :</t>
  </si>
  <si>
    <t>fois le bénéfice en cours</t>
  </si>
</sst>
</file>

<file path=xl/styles.xml><?xml version="1.0" encoding="utf-8"?>
<styleSheet xmlns="http://schemas.openxmlformats.org/spreadsheetml/2006/main">
  <numFmts count="3">
    <numFmt numFmtId="44" formatCode="_-* #,##0.00\ &quot;€&quot;_-;\-* #,##0.00\ &quot;€&quot;_-;_-* &quot;-&quot;??\ &quot;€&quot;_-;_-@_-"/>
    <numFmt numFmtId="164" formatCode="#,##0.00_ ;[Red]\-#,##0.00\ "/>
    <numFmt numFmtId="165" formatCode="0.00_ ;[Red]\-0.00\ "/>
  </numFmts>
  <fonts count="22">
    <font>
      <sz val="10"/>
      <name val="Arial"/>
    </font>
    <font>
      <b/>
      <sz val="10"/>
      <color indexed="10"/>
      <name val="Arial"/>
      <family val="2"/>
    </font>
    <font>
      <b/>
      <sz val="12"/>
      <color indexed="54"/>
      <name val="Arial"/>
      <family val="2"/>
    </font>
    <font>
      <b/>
      <sz val="12"/>
      <color indexed="12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sz val="10"/>
      <color indexed="6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i/>
      <sz val="10"/>
      <color theme="0"/>
      <name val="Arial"/>
      <family val="2"/>
    </font>
    <font>
      <b/>
      <sz val="12"/>
      <color theme="1"/>
      <name val="Arial"/>
      <family val="2"/>
    </font>
    <font>
      <b/>
      <sz val="8"/>
      <color theme="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2"/>
      <color theme="1" tint="4.9989318521683403E-2"/>
      <name val="Arial"/>
      <family val="2"/>
    </font>
    <font>
      <sz val="10"/>
      <color rgb="FFFF0000"/>
      <name val="Arial"/>
      <family val="2"/>
    </font>
    <font>
      <sz val="12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7" fillId="2" borderId="0" xfId="0" applyFont="1" applyFill="1" applyAlignment="1">
      <alignment horizontal="left"/>
    </xf>
    <xf numFmtId="0" fontId="2" fillId="0" borderId="0" xfId="0" applyFont="1" applyFill="1"/>
    <xf numFmtId="165" fontId="5" fillId="0" borderId="0" xfId="0" applyNumberFormat="1" applyFont="1" applyFill="1" applyProtection="1">
      <protection locked="0"/>
    </xf>
    <xf numFmtId="0" fontId="0" fillId="0" borderId="0" xfId="0" applyFill="1"/>
    <xf numFmtId="165" fontId="6" fillId="0" borderId="0" xfId="0" applyNumberFormat="1" applyFont="1" applyFill="1" applyProtection="1">
      <protection locked="0"/>
    </xf>
    <xf numFmtId="0" fontId="7" fillId="2" borderId="0" xfId="0" applyFont="1" applyFill="1"/>
    <xf numFmtId="0" fontId="7" fillId="0" borderId="0" xfId="0" applyFont="1" applyFill="1"/>
    <xf numFmtId="0" fontId="4" fillId="0" borderId="0" xfId="0" applyFont="1" applyFill="1"/>
    <xf numFmtId="14" fontId="1" fillId="0" borderId="1" xfId="0" applyNumberFormat="1" applyFont="1" applyFill="1" applyBorder="1" applyAlignment="1" applyProtection="1">
      <alignment horizontal="left"/>
      <protection locked="0"/>
    </xf>
    <xf numFmtId="14" fontId="1" fillId="3" borderId="1" xfId="0" applyNumberFormat="1" applyFont="1" applyFill="1" applyBorder="1" applyAlignment="1" applyProtection="1">
      <alignment horizontal="left"/>
      <protection locked="0"/>
    </xf>
    <xf numFmtId="0" fontId="4" fillId="3" borderId="0" xfId="0" applyFont="1" applyFill="1" applyProtection="1">
      <protection locked="0"/>
    </xf>
    <xf numFmtId="0" fontId="0" fillId="0" borderId="0" xfId="0" applyFill="1" applyProtection="1">
      <protection hidden="1"/>
    </xf>
    <xf numFmtId="0" fontId="0" fillId="0" borderId="0" xfId="0" applyProtection="1">
      <protection hidden="1"/>
    </xf>
    <xf numFmtId="0" fontId="3" fillId="4" borderId="1" xfId="0" applyFont="1" applyFill="1" applyBorder="1" applyProtection="1">
      <protection hidden="1"/>
    </xf>
    <xf numFmtId="164" fontId="1" fillId="5" borderId="1" xfId="0" applyNumberFormat="1" applyFont="1" applyFill="1" applyBorder="1" applyProtection="1">
      <protection hidden="1"/>
    </xf>
    <xf numFmtId="0" fontId="4" fillId="0" borderId="0" xfId="0" applyFont="1" applyFill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1" fillId="3" borderId="0" xfId="0" applyFont="1" applyFill="1" applyAlignment="1" applyProtection="1">
      <alignment horizontal="right"/>
      <protection locked="0"/>
    </xf>
    <xf numFmtId="0" fontId="11" fillId="3" borderId="1" xfId="0" applyFont="1" applyFill="1" applyBorder="1" applyAlignment="1" applyProtection="1">
      <alignment horizontal="right"/>
      <protection locked="0"/>
    </xf>
    <xf numFmtId="164" fontId="11" fillId="3" borderId="1" xfId="0" applyNumberFormat="1" applyFont="1" applyFill="1" applyBorder="1" applyAlignment="1" applyProtection="1">
      <alignment horizontal="right"/>
      <protection locked="0"/>
    </xf>
    <xf numFmtId="164" fontId="11" fillId="0" borderId="1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Protection="1">
      <protection hidden="1"/>
    </xf>
    <xf numFmtId="164" fontId="0" fillId="0" borderId="0" xfId="0" applyNumberFormat="1"/>
    <xf numFmtId="164" fontId="1" fillId="6" borderId="1" xfId="0" applyNumberFormat="1" applyFont="1" applyFill="1" applyBorder="1" applyProtection="1">
      <protection hidden="1"/>
    </xf>
    <xf numFmtId="0" fontId="4" fillId="0" borderId="0" xfId="0" applyFont="1" applyFill="1" applyProtection="1">
      <protection hidden="1"/>
    </xf>
    <xf numFmtId="0" fontId="4" fillId="0" borderId="0" xfId="0" applyFont="1" applyFill="1" applyAlignment="1" applyProtection="1">
      <alignment vertical="top"/>
      <protection hidden="1"/>
    </xf>
    <xf numFmtId="0" fontId="0" fillId="0" borderId="0" xfId="0" applyFill="1" applyBorder="1" applyProtection="1">
      <protection hidden="1"/>
    </xf>
    <xf numFmtId="164" fontId="1" fillId="0" borderId="2" xfId="0" applyNumberFormat="1" applyFont="1" applyFill="1" applyBorder="1" applyProtection="1">
      <protection hidden="1"/>
    </xf>
    <xf numFmtId="0" fontId="4" fillId="0" borderId="0" xfId="0" applyNumberFormat="1" applyFont="1" applyFill="1" applyAlignment="1" applyProtection="1">
      <alignment vertical="top"/>
      <protection hidden="1"/>
    </xf>
    <xf numFmtId="0" fontId="12" fillId="0" borderId="0" xfId="0" applyFont="1" applyFill="1" applyBorder="1" applyProtection="1">
      <protection hidden="1"/>
    </xf>
    <xf numFmtId="0" fontId="13" fillId="0" borderId="3" xfId="0" applyFont="1" applyFill="1" applyBorder="1" applyProtection="1">
      <protection hidden="1"/>
    </xf>
    <xf numFmtId="164" fontId="10" fillId="0" borderId="3" xfId="0" applyNumberFormat="1" applyFont="1" applyFill="1" applyBorder="1" applyProtection="1">
      <protection hidden="1"/>
    </xf>
    <xf numFmtId="0" fontId="10" fillId="0" borderId="0" xfId="0" applyFont="1" applyFill="1" applyBorder="1" applyProtection="1">
      <protection hidden="1"/>
    </xf>
    <xf numFmtId="0" fontId="3" fillId="4" borderId="1" xfId="0" applyFont="1" applyFill="1" applyBorder="1" applyAlignment="1" applyProtection="1">
      <alignment horizontal="center" wrapText="1"/>
      <protection hidden="1"/>
    </xf>
    <xf numFmtId="164" fontId="0" fillId="0" borderId="0" xfId="0" applyNumberFormat="1" applyFill="1" applyProtection="1">
      <protection hidden="1"/>
    </xf>
    <xf numFmtId="0" fontId="4" fillId="0" borderId="0" xfId="0" applyFont="1" applyFill="1" applyAlignment="1" applyProtection="1">
      <alignment horizontal="center" vertical="top" wrapText="1"/>
      <protection hidden="1"/>
    </xf>
    <xf numFmtId="0" fontId="4" fillId="0" borderId="0" xfId="0" applyFont="1" applyFill="1" applyAlignment="1" applyProtection="1">
      <alignment horizontal="center"/>
      <protection hidden="1"/>
    </xf>
    <xf numFmtId="44" fontId="11" fillId="0" borderId="0" xfId="0" applyNumberFormat="1" applyFont="1" applyFill="1" applyAlignment="1" applyProtection="1">
      <alignment horizontal="right"/>
      <protection hidden="1"/>
    </xf>
    <xf numFmtId="0" fontId="10" fillId="0" borderId="0" xfId="0" applyFont="1" applyFill="1" applyProtection="1"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left"/>
      <protection hidden="1"/>
    </xf>
    <xf numFmtId="44" fontId="4" fillId="7" borderId="0" xfId="0" applyNumberFormat="1" applyFont="1" applyFill="1" applyAlignment="1" applyProtection="1">
      <alignment horizontal="center" vertical="center"/>
      <protection hidden="1"/>
    </xf>
    <xf numFmtId="0" fontId="4" fillId="3" borderId="0" xfId="0" applyFont="1" applyFill="1" applyAlignment="1" applyProtection="1">
      <alignment horizontal="center" wrapText="1"/>
      <protection hidden="1"/>
    </xf>
    <xf numFmtId="44" fontId="11" fillId="3" borderId="0" xfId="0" applyNumberFormat="1" applyFont="1" applyFill="1" applyAlignment="1" applyProtection="1">
      <alignment horizontal="right"/>
      <protection hidden="1"/>
    </xf>
    <xf numFmtId="0" fontId="12" fillId="0" borderId="0" xfId="0" applyFont="1" applyFill="1" applyProtection="1">
      <protection hidden="1"/>
    </xf>
    <xf numFmtId="0" fontId="14" fillId="0" borderId="0" xfId="0" applyFont="1" applyFill="1" applyProtection="1">
      <protection hidden="1"/>
    </xf>
    <xf numFmtId="0" fontId="2" fillId="0" borderId="0" xfId="0" applyFont="1" applyFill="1" applyProtection="1">
      <protection hidden="1"/>
    </xf>
    <xf numFmtId="165" fontId="5" fillId="0" borderId="0" xfId="0" applyNumberFormat="1" applyFont="1" applyFill="1" applyProtection="1">
      <protection hidden="1"/>
    </xf>
    <xf numFmtId="165" fontId="6" fillId="0" borderId="0" xfId="0" applyNumberFormat="1" applyFont="1" applyFill="1" applyProtection="1">
      <protection hidden="1"/>
    </xf>
    <xf numFmtId="0" fontId="7" fillId="0" borderId="0" xfId="0" applyFont="1" applyFill="1" applyProtection="1"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0" fillId="2" borderId="0" xfId="0" applyFill="1" applyProtection="1">
      <protection hidden="1"/>
    </xf>
    <xf numFmtId="164" fontId="14" fillId="0" borderId="0" xfId="0" applyNumberFormat="1" applyFont="1" applyFill="1" applyProtection="1">
      <protection hidden="1"/>
    </xf>
    <xf numFmtId="44" fontId="15" fillId="3" borderId="0" xfId="0" applyNumberFormat="1" applyFont="1" applyFill="1" applyAlignment="1" applyProtection="1">
      <alignment horizontal="right"/>
      <protection locked="0" hidden="1"/>
    </xf>
    <xf numFmtId="0" fontId="16" fillId="0" borderId="0" xfId="0" applyFont="1" applyFill="1" applyAlignment="1" applyProtection="1">
      <alignment horizontal="center" wrapText="1"/>
      <protection hidden="1"/>
    </xf>
    <xf numFmtId="0" fontId="10" fillId="0" borderId="0" xfId="0" applyFont="1" applyFill="1" applyAlignment="1" applyProtection="1">
      <alignment horizontal="center" vertical="center"/>
      <protection hidden="1"/>
    </xf>
    <xf numFmtId="0" fontId="10" fillId="0" borderId="0" xfId="0" applyFont="1" applyFill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44" fontId="3" fillId="4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Font="1" applyFill="1" applyBorder="1" applyAlignment="1" applyProtection="1">
      <alignment horizontal="center" vertical="center"/>
      <protection hidden="1"/>
    </xf>
    <xf numFmtId="164" fontId="17" fillId="6" borderId="1" xfId="0" applyNumberFormat="1" applyFont="1" applyFill="1" applyBorder="1" applyProtection="1">
      <protection hidden="1"/>
    </xf>
    <xf numFmtId="164" fontId="4" fillId="6" borderId="1" xfId="0" applyNumberFormat="1" applyFont="1" applyFill="1" applyBorder="1" applyProtection="1">
      <protection hidden="1"/>
    </xf>
    <xf numFmtId="0" fontId="8" fillId="10" borderId="0" xfId="0" applyFont="1" applyFill="1" applyAlignment="1" applyProtection="1">
      <alignment horizontal="center" wrapText="1"/>
      <protection hidden="1"/>
    </xf>
    <xf numFmtId="10" fontId="18" fillId="9" borderId="0" xfId="0" applyNumberFormat="1" applyFont="1" applyFill="1" applyAlignment="1" applyProtection="1">
      <alignment horizontal="center" vertical="center"/>
      <protection locked="0" hidden="1"/>
    </xf>
    <xf numFmtId="0" fontId="8" fillId="10" borderId="0" xfId="0" applyFont="1" applyFill="1" applyAlignment="1" applyProtection="1">
      <alignment horizontal="center" vertical="top" wrapText="1"/>
      <protection hidden="1"/>
    </xf>
    <xf numFmtId="0" fontId="19" fillId="8" borderId="0" xfId="0" applyFont="1" applyFill="1" applyAlignment="1" applyProtection="1">
      <alignment horizontal="center" vertical="center"/>
      <protection locked="0" hidden="1"/>
    </xf>
    <xf numFmtId="164" fontId="20" fillId="0" borderId="3" xfId="0" applyNumberFormat="1" applyFont="1" applyFill="1" applyBorder="1" applyProtection="1">
      <protection hidden="1"/>
    </xf>
    <xf numFmtId="2" fontId="10" fillId="0" borderId="0" xfId="0" applyNumberFormat="1" applyFont="1" applyFill="1" applyProtection="1">
      <protection hidden="1"/>
    </xf>
    <xf numFmtId="2" fontId="10" fillId="0" borderId="0" xfId="0" applyNumberFormat="1" applyFont="1" applyFill="1" applyAlignment="1" applyProtection="1">
      <alignment horizontal="center" vertical="center"/>
      <protection hidden="1"/>
    </xf>
    <xf numFmtId="2" fontId="12" fillId="0" borderId="0" xfId="0" applyNumberFormat="1" applyFont="1" applyFill="1" applyProtection="1">
      <protection hidden="1"/>
    </xf>
    <xf numFmtId="2" fontId="12" fillId="0" borderId="0" xfId="0" applyNumberFormat="1" applyFont="1" applyFill="1" applyAlignment="1" applyProtection="1">
      <alignment vertical="top"/>
      <protection hidden="1"/>
    </xf>
    <xf numFmtId="2" fontId="10" fillId="0" borderId="0" xfId="0" applyNumberFormat="1" applyFont="1" applyFill="1" applyBorder="1" applyAlignment="1" applyProtection="1">
      <alignment horizontal="center" wrapText="1"/>
      <protection hidden="1"/>
    </xf>
    <xf numFmtId="2" fontId="21" fillId="0" borderId="0" xfId="0" applyNumberFormat="1" applyFont="1" applyFill="1" applyBorder="1" applyAlignment="1" applyProtection="1">
      <alignment wrapText="1"/>
      <protection hidden="1"/>
    </xf>
    <xf numFmtId="2" fontId="10" fillId="0" borderId="0" xfId="0" applyNumberFormat="1" applyFont="1" applyFill="1" applyBorder="1" applyProtection="1">
      <protection hidden="1"/>
    </xf>
    <xf numFmtId="2" fontId="12" fillId="0" borderId="0" xfId="0" applyNumberFormat="1" applyFont="1" applyFill="1" applyBorder="1" applyProtection="1">
      <protection hidden="1"/>
    </xf>
    <xf numFmtId="0" fontId="0" fillId="0" borderId="0" xfId="0" applyFill="1" applyAlignment="1" applyProtection="1">
      <alignment horizontal="center" vertical="center"/>
      <protection hidden="1"/>
    </xf>
    <xf numFmtId="14" fontId="4" fillId="8" borderId="1" xfId="0" applyNumberFormat="1" applyFont="1" applyFill="1" applyBorder="1" applyAlignment="1" applyProtection="1">
      <alignment horizontal="center"/>
      <protection locked="0" hidden="1"/>
    </xf>
    <xf numFmtId="44" fontId="11" fillId="8" borderId="1" xfId="0" applyNumberFormat="1" applyFont="1" applyFill="1" applyBorder="1" applyAlignment="1" applyProtection="1">
      <alignment horizontal="right"/>
      <protection locked="0" hidden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C0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0.17727272727272728"/>
          <c:y val="9.9236826165960232E-2"/>
          <c:w val="0.61590909090909196"/>
          <c:h val="0.80534501234683065"/>
        </c:manualLayout>
      </c:layout>
      <c:lineChart>
        <c:grouping val="standard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'Gestion progressive'!$F$5:$F$585</c:f>
              <c:numCache>
                <c:formatCode>#,##0.00_ ;[Red]\-#,##0.00\ </c:formatCode>
                <c:ptCount val="581"/>
                <c:pt idx="0">
                  <c:v>5</c:v>
                </c:pt>
                <c:pt idx="1">
                  <c:v>-15</c:v>
                </c:pt>
                <c:pt idx="2">
                  <c:v>-25</c:v>
                </c:pt>
                <c:pt idx="3">
                  <c:v>-19</c:v>
                </c:pt>
                <c:pt idx="4">
                  <c:v>-39</c:v>
                </c:pt>
                <c:pt idx="5">
                  <c:v>-34</c:v>
                </c:pt>
                <c:pt idx="6">
                  <c:v>-54</c:v>
                </c:pt>
                <c:pt idx="7">
                  <c:v>-50</c:v>
                </c:pt>
                <c:pt idx="8">
                  <c:v>-40</c:v>
                </c:pt>
                <c:pt idx="9">
                  <c:v>-70</c:v>
                </c:pt>
                <c:pt idx="10">
                  <c:v>-52</c:v>
                </c:pt>
                <c:pt idx="11">
                  <c:v>-31</c:v>
                </c:pt>
                <c:pt idx="12">
                  <c:v>21</c:v>
                </c:pt>
                <c:pt idx="13">
                  <c:v>46</c:v>
                </c:pt>
                <c:pt idx="14">
                  <c:v>64</c:v>
                </c:pt>
                <c:pt idx="15">
                  <c:v>92</c:v>
                </c:pt>
                <c:pt idx="16">
                  <c:v>380</c:v>
                </c:pt>
                <c:pt idx="17">
                  <c:v>434</c:v>
                </c:pt>
                <c:pt idx="18">
                  <c:v>334</c:v>
                </c:pt>
                <c:pt idx="19">
                  <c:v>244</c:v>
                </c:pt>
                <c:pt idx="20">
                  <c:v>324</c:v>
                </c:pt>
                <c:pt idx="21">
                  <c:v>234</c:v>
                </c:pt>
                <c:pt idx="22">
                  <c:v>274</c:v>
                </c:pt>
                <c:pt idx="23">
                  <c:v>373</c:v>
                </c:pt>
                <c:pt idx="24">
                  <c:v>273</c:v>
                </c:pt>
                <c:pt idx="25">
                  <c:v>183</c:v>
                </c:pt>
                <c:pt idx="26">
                  <c:v>239</c:v>
                </c:pt>
                <c:pt idx="27">
                  <c:v>149</c:v>
                </c:pt>
                <c:pt idx="28">
                  <c:v>181</c:v>
                </c:pt>
                <c:pt idx="29">
                  <c:v>217</c:v>
                </c:pt>
                <c:pt idx="30">
                  <c:v>287</c:v>
                </c:pt>
                <c:pt idx="31">
                  <c:v>320</c:v>
                </c:pt>
                <c:pt idx="32">
                  <c:v>200</c:v>
                </c:pt>
                <c:pt idx="33">
                  <c:v>255</c:v>
                </c:pt>
                <c:pt idx="34">
                  <c:v>267</c:v>
                </c:pt>
                <c:pt idx="35">
                  <c:v>137</c:v>
                </c:pt>
                <c:pt idx="36">
                  <c:v>173</c:v>
                </c:pt>
                <c:pt idx="37">
                  <c:v>43</c:v>
                </c:pt>
                <c:pt idx="38">
                  <c:v>-77</c:v>
                </c:pt>
                <c:pt idx="39">
                  <c:v>44</c:v>
                </c:pt>
                <c:pt idx="40">
                  <c:v>-76</c:v>
                </c:pt>
                <c:pt idx="41">
                  <c:v>-43</c:v>
                </c:pt>
                <c:pt idx="42">
                  <c:v>-163</c:v>
                </c:pt>
                <c:pt idx="43">
                  <c:v>-42</c:v>
                </c:pt>
                <c:pt idx="44">
                  <c:v>66</c:v>
                </c:pt>
                <c:pt idx="45">
                  <c:v>-64</c:v>
                </c:pt>
                <c:pt idx="46">
                  <c:v>224</c:v>
                </c:pt>
                <c:pt idx="47">
                  <c:v>380</c:v>
                </c:pt>
                <c:pt idx="48">
                  <c:v>492</c:v>
                </c:pt>
                <c:pt idx="49">
                  <c:v>342</c:v>
                </c:pt>
                <c:pt idx="50">
                  <c:v>552</c:v>
                </c:pt>
                <c:pt idx="51">
                  <c:v>402</c:v>
                </c:pt>
                <c:pt idx="52">
                  <c:v>472</c:v>
                </c:pt>
                <c:pt idx="53">
                  <c:v>322</c:v>
                </c:pt>
                <c:pt idx="54">
                  <c:v>182</c:v>
                </c:pt>
                <c:pt idx="55">
                  <c:v>247</c:v>
                </c:pt>
                <c:pt idx="56">
                  <c:v>359</c:v>
                </c:pt>
                <c:pt idx="57">
                  <c:v>494</c:v>
                </c:pt>
                <c:pt idx="58">
                  <c:v>654</c:v>
                </c:pt>
                <c:pt idx="59">
                  <c:v>773</c:v>
                </c:pt>
                <c:pt idx="60">
                  <c:v>899</c:v>
                </c:pt>
                <c:pt idx="61">
                  <c:v>937</c:v>
                </c:pt>
                <c:pt idx="62">
                  <c:v>1037</c:v>
                </c:pt>
                <c:pt idx="63">
                  <c:v>827</c:v>
                </c:pt>
                <c:pt idx="64">
                  <c:v>967</c:v>
                </c:pt>
                <c:pt idx="65">
                  <c:v>1093</c:v>
                </c:pt>
                <c:pt idx="66">
                  <c:v>1357</c:v>
                </c:pt>
                <c:pt idx="67">
                  <c:v>1449</c:v>
                </c:pt>
                <c:pt idx="68">
                  <c:v>1209</c:v>
                </c:pt>
                <c:pt idx="69">
                  <c:v>979</c:v>
                </c:pt>
                <c:pt idx="70">
                  <c:v>1463</c:v>
                </c:pt>
                <c:pt idx="71">
                  <c:v>1854</c:v>
                </c:pt>
                <c:pt idx="72">
                  <c:v>2046</c:v>
                </c:pt>
                <c:pt idx="73">
                  <c:v>1796</c:v>
                </c:pt>
                <c:pt idx="74">
                  <c:v>1940</c:v>
                </c:pt>
                <c:pt idx="75">
                  <c:v>2190</c:v>
                </c:pt>
                <c:pt idx="76">
                  <c:v>2320</c:v>
                </c:pt>
                <c:pt idx="77">
                  <c:v>2455</c:v>
                </c:pt>
                <c:pt idx="78">
                  <c:v>2175</c:v>
                </c:pt>
                <c:pt idx="79">
                  <c:v>2310</c:v>
                </c:pt>
                <c:pt idx="80">
                  <c:v>2506</c:v>
                </c:pt>
                <c:pt idx="81">
                  <c:v>2216</c:v>
                </c:pt>
                <c:pt idx="82">
                  <c:v>1936</c:v>
                </c:pt>
                <c:pt idx="83">
                  <c:v>2098</c:v>
                </c:pt>
                <c:pt idx="84">
                  <c:v>2350</c:v>
                </c:pt>
                <c:pt idx="85">
                  <c:v>2060</c:v>
                </c:pt>
                <c:pt idx="86">
                  <c:v>2312</c:v>
                </c:pt>
                <c:pt idx="87">
                  <c:v>2022</c:v>
                </c:pt>
                <c:pt idx="88">
                  <c:v>2302</c:v>
                </c:pt>
                <c:pt idx="89">
                  <c:v>2534</c:v>
                </c:pt>
                <c:pt idx="90">
                  <c:v>2744</c:v>
                </c:pt>
                <c:pt idx="91">
                  <c:v>3116</c:v>
                </c:pt>
                <c:pt idx="92">
                  <c:v>2796</c:v>
                </c:pt>
                <c:pt idx="93">
                  <c:v>3199</c:v>
                </c:pt>
                <c:pt idx="94">
                  <c:v>2879</c:v>
                </c:pt>
                <c:pt idx="95">
                  <c:v>3375</c:v>
                </c:pt>
                <c:pt idx="96">
                  <c:v>3055</c:v>
                </c:pt>
                <c:pt idx="97">
                  <c:v>3179</c:v>
                </c:pt>
                <c:pt idx="98">
                  <c:v>3339</c:v>
                </c:pt>
                <c:pt idx="99">
                  <c:v>3537</c:v>
                </c:pt>
                <c:pt idx="100">
                  <c:v>3809</c:v>
                </c:pt>
                <c:pt idx="101">
                  <c:v>3459</c:v>
                </c:pt>
                <c:pt idx="102">
                  <c:v>4003</c:v>
                </c:pt>
                <c:pt idx="103">
                  <c:v>3653</c:v>
                </c:pt>
                <c:pt idx="104">
                  <c:v>3313</c:v>
                </c:pt>
                <c:pt idx="105">
                  <c:v>3610</c:v>
                </c:pt>
                <c:pt idx="106">
                  <c:v>3780</c:v>
                </c:pt>
                <c:pt idx="107">
                  <c:v>3990</c:v>
                </c:pt>
                <c:pt idx="108">
                  <c:v>4566</c:v>
                </c:pt>
                <c:pt idx="109">
                  <c:v>4714</c:v>
                </c:pt>
                <c:pt idx="110">
                  <c:v>4866</c:v>
                </c:pt>
                <c:pt idx="111">
                  <c:v>4476</c:v>
                </c:pt>
                <c:pt idx="112">
                  <c:v>4096</c:v>
                </c:pt>
                <c:pt idx="113">
                  <c:v>3726</c:v>
                </c:pt>
                <c:pt idx="114">
                  <c:v>3942</c:v>
                </c:pt>
                <c:pt idx="115">
                  <c:v>3572</c:v>
                </c:pt>
                <c:pt idx="116">
                  <c:v>4184</c:v>
                </c:pt>
                <c:pt idx="117">
                  <c:v>3814</c:v>
                </c:pt>
                <c:pt idx="118">
                  <c:v>4102</c:v>
                </c:pt>
                <c:pt idx="119">
                  <c:v>4250</c:v>
                </c:pt>
                <c:pt idx="120">
                  <c:v>3870</c:v>
                </c:pt>
                <c:pt idx="121">
                  <c:v>3500</c:v>
                </c:pt>
                <c:pt idx="122">
                  <c:v>3140</c:v>
                </c:pt>
                <c:pt idx="123">
                  <c:v>3490</c:v>
                </c:pt>
                <c:pt idx="124">
                  <c:v>3130</c:v>
                </c:pt>
                <c:pt idx="125">
                  <c:v>2780</c:v>
                </c:pt>
                <c:pt idx="126">
                  <c:v>2950</c:v>
                </c:pt>
                <c:pt idx="127">
                  <c:v>3475</c:v>
                </c:pt>
                <c:pt idx="128">
                  <c:v>3115</c:v>
                </c:pt>
                <c:pt idx="129">
                  <c:v>2765</c:v>
                </c:pt>
                <c:pt idx="130">
                  <c:v>3003</c:v>
                </c:pt>
                <c:pt idx="131">
                  <c:v>2653</c:v>
                </c:pt>
                <c:pt idx="132">
                  <c:v>2857</c:v>
                </c:pt>
                <c:pt idx="133">
                  <c:v>3207</c:v>
                </c:pt>
                <c:pt idx="134">
                  <c:v>3567</c:v>
                </c:pt>
                <c:pt idx="135">
                  <c:v>3789</c:v>
                </c:pt>
                <c:pt idx="136">
                  <c:v>3903</c:v>
                </c:pt>
                <c:pt idx="137">
                  <c:v>3513</c:v>
                </c:pt>
                <c:pt idx="138">
                  <c:v>4197</c:v>
                </c:pt>
                <c:pt idx="139">
                  <c:v>4431</c:v>
                </c:pt>
                <c:pt idx="140">
                  <c:v>4791</c:v>
                </c:pt>
                <c:pt idx="141">
                  <c:v>5488</c:v>
                </c:pt>
                <c:pt idx="142">
                  <c:v>5068</c:v>
                </c:pt>
                <c:pt idx="143">
                  <c:v>4658</c:v>
                </c:pt>
                <c:pt idx="144">
                  <c:v>4258</c:v>
                </c:pt>
                <c:pt idx="145">
                  <c:v>3868</c:v>
                </c:pt>
                <c:pt idx="146">
                  <c:v>4020</c:v>
                </c:pt>
                <c:pt idx="147">
                  <c:v>4449</c:v>
                </c:pt>
                <c:pt idx="148">
                  <c:v>4929</c:v>
                </c:pt>
                <c:pt idx="149">
                  <c:v>4519</c:v>
                </c:pt>
                <c:pt idx="150">
                  <c:v>4119</c:v>
                </c:pt>
                <c:pt idx="151">
                  <c:v>4392</c:v>
                </c:pt>
                <c:pt idx="152">
                  <c:v>3992</c:v>
                </c:pt>
                <c:pt idx="153">
                  <c:v>4187</c:v>
                </c:pt>
                <c:pt idx="154">
                  <c:v>3787</c:v>
                </c:pt>
                <c:pt idx="155">
                  <c:v>4177</c:v>
                </c:pt>
                <c:pt idx="156">
                  <c:v>3777</c:v>
                </c:pt>
                <c:pt idx="157">
                  <c:v>4089</c:v>
                </c:pt>
                <c:pt idx="158">
                  <c:v>4289</c:v>
                </c:pt>
                <c:pt idx="159">
                  <c:v>3879</c:v>
                </c:pt>
                <c:pt idx="160">
                  <c:v>4039</c:v>
                </c:pt>
                <c:pt idx="161">
                  <c:v>4162</c:v>
                </c:pt>
                <c:pt idx="162">
                  <c:v>3742</c:v>
                </c:pt>
                <c:pt idx="163">
                  <c:v>3947</c:v>
                </c:pt>
                <c:pt idx="164">
                  <c:v>4409</c:v>
                </c:pt>
                <c:pt idx="165">
                  <c:v>4624</c:v>
                </c:pt>
                <c:pt idx="166">
                  <c:v>4976</c:v>
                </c:pt>
                <c:pt idx="167">
                  <c:v>5336</c:v>
                </c:pt>
                <c:pt idx="168">
                  <c:v>5428</c:v>
                </c:pt>
                <c:pt idx="169">
                  <c:v>4958</c:v>
                </c:pt>
                <c:pt idx="170">
                  <c:v>4498</c:v>
                </c:pt>
                <c:pt idx="171">
                  <c:v>4948</c:v>
                </c:pt>
                <c:pt idx="172">
                  <c:v>4488</c:v>
                </c:pt>
                <c:pt idx="173">
                  <c:v>4713</c:v>
                </c:pt>
                <c:pt idx="174">
                  <c:v>4253</c:v>
                </c:pt>
                <c:pt idx="175">
                  <c:v>3803</c:v>
                </c:pt>
                <c:pt idx="176">
                  <c:v>3363</c:v>
                </c:pt>
                <c:pt idx="177">
                  <c:v>2933</c:v>
                </c:pt>
                <c:pt idx="178">
                  <c:v>2513</c:v>
                </c:pt>
                <c:pt idx="179">
                  <c:v>2882</c:v>
                </c:pt>
                <c:pt idx="180">
                  <c:v>2462</c:v>
                </c:pt>
                <c:pt idx="181">
                  <c:v>2052</c:v>
                </c:pt>
                <c:pt idx="182">
                  <c:v>1652</c:v>
                </c:pt>
                <c:pt idx="183">
                  <c:v>1691</c:v>
                </c:pt>
                <c:pt idx="184">
                  <c:v>1291</c:v>
                </c:pt>
                <c:pt idx="185">
                  <c:v>901</c:v>
                </c:pt>
                <c:pt idx="186">
                  <c:v>1471</c:v>
                </c:pt>
                <c:pt idx="187">
                  <c:v>1081</c:v>
                </c:pt>
                <c:pt idx="188">
                  <c:v>1233</c:v>
                </c:pt>
                <c:pt idx="189">
                  <c:v>1545</c:v>
                </c:pt>
                <c:pt idx="190">
                  <c:v>1145</c:v>
                </c:pt>
                <c:pt idx="191">
                  <c:v>1613</c:v>
                </c:pt>
                <c:pt idx="192">
                  <c:v>1213</c:v>
                </c:pt>
                <c:pt idx="193">
                  <c:v>1330</c:v>
                </c:pt>
                <c:pt idx="194">
                  <c:v>1490</c:v>
                </c:pt>
                <c:pt idx="195">
                  <c:v>1080</c:v>
                </c:pt>
                <c:pt idx="196">
                  <c:v>1760</c:v>
                </c:pt>
                <c:pt idx="197">
                  <c:v>1965</c:v>
                </c:pt>
                <c:pt idx="198">
                  <c:v>2217</c:v>
                </c:pt>
                <c:pt idx="199">
                  <c:v>2432</c:v>
                </c:pt>
                <c:pt idx="200">
                  <c:v>2608</c:v>
                </c:pt>
                <c:pt idx="201">
                  <c:v>2158</c:v>
                </c:pt>
                <c:pt idx="202">
                  <c:v>2554</c:v>
                </c:pt>
                <c:pt idx="203">
                  <c:v>2644</c:v>
                </c:pt>
                <c:pt idx="204">
                  <c:v>2184</c:v>
                </c:pt>
                <c:pt idx="205">
                  <c:v>2364</c:v>
                </c:pt>
                <c:pt idx="206">
                  <c:v>2502</c:v>
                </c:pt>
                <c:pt idx="207">
                  <c:v>2690</c:v>
                </c:pt>
                <c:pt idx="208">
                  <c:v>2210</c:v>
                </c:pt>
                <c:pt idx="209">
                  <c:v>1740</c:v>
                </c:pt>
                <c:pt idx="210">
                  <c:v>1280</c:v>
                </c:pt>
                <c:pt idx="211">
                  <c:v>1370</c:v>
                </c:pt>
                <c:pt idx="212">
                  <c:v>1738</c:v>
                </c:pt>
                <c:pt idx="213">
                  <c:v>1879</c:v>
                </c:pt>
                <c:pt idx="214">
                  <c:v>1399</c:v>
                </c:pt>
                <c:pt idx="215">
                  <c:v>1446</c:v>
                </c:pt>
                <c:pt idx="216">
                  <c:v>1734</c:v>
                </c:pt>
                <c:pt idx="217">
                  <c:v>1244</c:v>
                </c:pt>
                <c:pt idx="218">
                  <c:v>1436</c:v>
                </c:pt>
                <c:pt idx="219">
                  <c:v>946</c:v>
                </c:pt>
                <c:pt idx="220">
                  <c:v>466</c:v>
                </c:pt>
                <c:pt idx="221">
                  <c:v>1265</c:v>
                </c:pt>
                <c:pt idx="222">
                  <c:v>785</c:v>
                </c:pt>
                <c:pt idx="223">
                  <c:v>315</c:v>
                </c:pt>
                <c:pt idx="224">
                  <c:v>821</c:v>
                </c:pt>
                <c:pt idx="225">
                  <c:v>868</c:v>
                </c:pt>
                <c:pt idx="226">
                  <c:v>1108</c:v>
                </c:pt>
                <c:pt idx="227">
                  <c:v>618</c:v>
                </c:pt>
                <c:pt idx="228">
                  <c:v>138</c:v>
                </c:pt>
                <c:pt idx="229">
                  <c:v>749</c:v>
                </c:pt>
                <c:pt idx="230">
                  <c:v>269</c:v>
                </c:pt>
                <c:pt idx="231">
                  <c:v>598</c:v>
                </c:pt>
                <c:pt idx="232">
                  <c:v>790</c:v>
                </c:pt>
                <c:pt idx="233">
                  <c:v>937</c:v>
                </c:pt>
                <c:pt idx="234">
                  <c:v>437</c:v>
                </c:pt>
                <c:pt idx="235">
                  <c:v>927</c:v>
                </c:pt>
                <c:pt idx="236">
                  <c:v>1377</c:v>
                </c:pt>
                <c:pt idx="237">
                  <c:v>867</c:v>
                </c:pt>
                <c:pt idx="238">
                  <c:v>1417</c:v>
                </c:pt>
                <c:pt idx="239">
                  <c:v>1876</c:v>
                </c:pt>
                <c:pt idx="240">
                  <c:v>1356</c:v>
                </c:pt>
                <c:pt idx="241">
                  <c:v>1560</c:v>
                </c:pt>
                <c:pt idx="242">
                  <c:v>1820</c:v>
                </c:pt>
                <c:pt idx="243">
                  <c:v>1290</c:v>
                </c:pt>
                <c:pt idx="244">
                  <c:v>1706</c:v>
                </c:pt>
                <c:pt idx="245">
                  <c:v>2289</c:v>
                </c:pt>
                <c:pt idx="246">
                  <c:v>2451</c:v>
                </c:pt>
                <c:pt idx="247">
                  <c:v>2561</c:v>
                </c:pt>
                <c:pt idx="248">
                  <c:v>2001</c:v>
                </c:pt>
                <c:pt idx="249">
                  <c:v>1451</c:v>
                </c:pt>
                <c:pt idx="250">
                  <c:v>911</c:v>
                </c:pt>
                <c:pt idx="251">
                  <c:v>381</c:v>
                </c:pt>
                <c:pt idx="252">
                  <c:v>-139</c:v>
                </c:pt>
                <c:pt idx="253">
                  <c:v>-649</c:v>
                </c:pt>
                <c:pt idx="254">
                  <c:v>-1149</c:v>
                </c:pt>
                <c:pt idx="255">
                  <c:v>-169</c:v>
                </c:pt>
                <c:pt idx="256">
                  <c:v>131</c:v>
                </c:pt>
                <c:pt idx="257">
                  <c:v>488</c:v>
                </c:pt>
                <c:pt idx="258">
                  <c:v>748</c:v>
                </c:pt>
                <c:pt idx="259">
                  <c:v>1278</c:v>
                </c:pt>
                <c:pt idx="260">
                  <c:v>738</c:v>
                </c:pt>
                <c:pt idx="261">
                  <c:v>1268</c:v>
                </c:pt>
                <c:pt idx="262">
                  <c:v>1700</c:v>
                </c:pt>
                <c:pt idx="263">
                  <c:v>2580</c:v>
                </c:pt>
                <c:pt idx="264">
                  <c:v>2916</c:v>
                </c:pt>
                <c:pt idx="265">
                  <c:v>2346</c:v>
                </c:pt>
                <c:pt idx="266">
                  <c:v>3130</c:v>
                </c:pt>
                <c:pt idx="267">
                  <c:v>3415</c:v>
                </c:pt>
                <c:pt idx="268">
                  <c:v>4169</c:v>
                </c:pt>
                <c:pt idx="269">
                  <c:v>4523</c:v>
                </c:pt>
                <c:pt idx="270">
                  <c:v>4763</c:v>
                </c:pt>
                <c:pt idx="271">
                  <c:v>5434</c:v>
                </c:pt>
                <c:pt idx="272">
                  <c:v>4814</c:v>
                </c:pt>
                <c:pt idx="273">
                  <c:v>4204</c:v>
                </c:pt>
                <c:pt idx="274">
                  <c:v>4504</c:v>
                </c:pt>
                <c:pt idx="275">
                  <c:v>3894</c:v>
                </c:pt>
                <c:pt idx="276">
                  <c:v>3294</c:v>
                </c:pt>
                <c:pt idx="277">
                  <c:v>2704</c:v>
                </c:pt>
                <c:pt idx="278">
                  <c:v>2124</c:v>
                </c:pt>
                <c:pt idx="279">
                  <c:v>2409</c:v>
                </c:pt>
                <c:pt idx="280">
                  <c:v>1829</c:v>
                </c:pt>
                <c:pt idx="281">
                  <c:v>1259</c:v>
                </c:pt>
                <c:pt idx="282">
                  <c:v>699</c:v>
                </c:pt>
                <c:pt idx="283">
                  <c:v>1084</c:v>
                </c:pt>
                <c:pt idx="284">
                  <c:v>524</c:v>
                </c:pt>
                <c:pt idx="285">
                  <c:v>799</c:v>
                </c:pt>
                <c:pt idx="286">
                  <c:v>1135</c:v>
                </c:pt>
                <c:pt idx="287">
                  <c:v>565</c:v>
                </c:pt>
                <c:pt idx="288">
                  <c:v>5</c:v>
                </c:pt>
                <c:pt idx="289">
                  <c:v>335</c:v>
                </c:pt>
                <c:pt idx="290">
                  <c:v>1119</c:v>
                </c:pt>
                <c:pt idx="291">
                  <c:v>1404</c:v>
                </c:pt>
                <c:pt idx="292">
                  <c:v>824</c:v>
                </c:pt>
                <c:pt idx="293">
                  <c:v>254</c:v>
                </c:pt>
                <c:pt idx="294">
                  <c:v>422</c:v>
                </c:pt>
                <c:pt idx="295">
                  <c:v>707</c:v>
                </c:pt>
                <c:pt idx="296">
                  <c:v>127</c:v>
                </c:pt>
                <c:pt idx="297">
                  <c:v>-443</c:v>
                </c:pt>
                <c:pt idx="298">
                  <c:v>173</c:v>
                </c:pt>
                <c:pt idx="299">
                  <c:v>230</c:v>
                </c:pt>
                <c:pt idx="300">
                  <c:v>462</c:v>
                </c:pt>
                <c:pt idx="301">
                  <c:v>757</c:v>
                </c:pt>
                <c:pt idx="302">
                  <c:v>157</c:v>
                </c:pt>
                <c:pt idx="303">
                  <c:v>393</c:v>
                </c:pt>
                <c:pt idx="304">
                  <c:v>-207</c:v>
                </c:pt>
                <c:pt idx="305">
                  <c:v>206</c:v>
                </c:pt>
                <c:pt idx="306">
                  <c:v>-394</c:v>
                </c:pt>
                <c:pt idx="307">
                  <c:v>-276</c:v>
                </c:pt>
                <c:pt idx="308">
                  <c:v>-876</c:v>
                </c:pt>
                <c:pt idx="309">
                  <c:v>-1466</c:v>
                </c:pt>
                <c:pt idx="310">
                  <c:v>-1234</c:v>
                </c:pt>
                <c:pt idx="311">
                  <c:v>-644</c:v>
                </c:pt>
                <c:pt idx="312">
                  <c:v>-1244</c:v>
                </c:pt>
                <c:pt idx="313">
                  <c:v>-831</c:v>
                </c:pt>
                <c:pt idx="314">
                  <c:v>-1431</c:v>
                </c:pt>
                <c:pt idx="315">
                  <c:v>-723</c:v>
                </c:pt>
                <c:pt idx="316">
                  <c:v>-63</c:v>
                </c:pt>
                <c:pt idx="317">
                  <c:v>1157</c:v>
                </c:pt>
                <c:pt idx="318">
                  <c:v>2087</c:v>
                </c:pt>
                <c:pt idx="319">
                  <c:v>1457</c:v>
                </c:pt>
                <c:pt idx="320">
                  <c:v>837</c:v>
                </c:pt>
                <c:pt idx="321">
                  <c:v>227</c:v>
                </c:pt>
                <c:pt idx="322">
                  <c:v>707</c:v>
                </c:pt>
                <c:pt idx="323">
                  <c:v>97</c:v>
                </c:pt>
                <c:pt idx="324">
                  <c:v>-503</c:v>
                </c:pt>
                <c:pt idx="325">
                  <c:v>-1093</c:v>
                </c:pt>
                <c:pt idx="326">
                  <c:v>-455</c:v>
                </c:pt>
                <c:pt idx="327">
                  <c:v>-1045</c:v>
                </c:pt>
                <c:pt idx="328">
                  <c:v>-1625</c:v>
                </c:pt>
                <c:pt idx="329">
                  <c:v>-2195</c:v>
                </c:pt>
                <c:pt idx="330">
                  <c:v>-1467</c:v>
                </c:pt>
                <c:pt idx="331">
                  <c:v>-2037</c:v>
                </c:pt>
                <c:pt idx="332">
                  <c:v>-2597</c:v>
                </c:pt>
                <c:pt idx="333">
                  <c:v>-1167</c:v>
                </c:pt>
                <c:pt idx="334">
                  <c:v>-551</c:v>
                </c:pt>
                <c:pt idx="335">
                  <c:v>-1121</c:v>
                </c:pt>
                <c:pt idx="336">
                  <c:v>-1681</c:v>
                </c:pt>
                <c:pt idx="337">
                  <c:v>-911</c:v>
                </c:pt>
                <c:pt idx="338">
                  <c:v>-1471</c:v>
                </c:pt>
                <c:pt idx="339">
                  <c:v>-921</c:v>
                </c:pt>
                <c:pt idx="340">
                  <c:v>-1481</c:v>
                </c:pt>
                <c:pt idx="341">
                  <c:v>-711</c:v>
                </c:pt>
                <c:pt idx="342">
                  <c:v>-1271</c:v>
                </c:pt>
                <c:pt idx="343">
                  <c:v>-446</c:v>
                </c:pt>
                <c:pt idx="344">
                  <c:v>-1006</c:v>
                </c:pt>
                <c:pt idx="345">
                  <c:v>-621</c:v>
                </c:pt>
                <c:pt idx="346">
                  <c:v>-509</c:v>
                </c:pt>
                <c:pt idx="347">
                  <c:v>-1079</c:v>
                </c:pt>
                <c:pt idx="348">
                  <c:v>-1639</c:v>
                </c:pt>
                <c:pt idx="349">
                  <c:v>-154</c:v>
                </c:pt>
                <c:pt idx="350">
                  <c:v>1638</c:v>
                </c:pt>
                <c:pt idx="351">
                  <c:v>1068</c:v>
                </c:pt>
                <c:pt idx="352">
                  <c:v>2860</c:v>
                </c:pt>
                <c:pt idx="353">
                  <c:v>2290</c:v>
                </c:pt>
                <c:pt idx="354">
                  <c:v>3074</c:v>
                </c:pt>
                <c:pt idx="355">
                  <c:v>2504</c:v>
                </c:pt>
                <c:pt idx="356">
                  <c:v>2952</c:v>
                </c:pt>
                <c:pt idx="357">
                  <c:v>2382</c:v>
                </c:pt>
                <c:pt idx="358">
                  <c:v>1822</c:v>
                </c:pt>
                <c:pt idx="359">
                  <c:v>1272</c:v>
                </c:pt>
                <c:pt idx="360">
                  <c:v>732</c:v>
                </c:pt>
                <c:pt idx="361">
                  <c:v>1156</c:v>
                </c:pt>
                <c:pt idx="362">
                  <c:v>616</c:v>
                </c:pt>
                <c:pt idx="363">
                  <c:v>1252</c:v>
                </c:pt>
                <c:pt idx="364">
                  <c:v>712</c:v>
                </c:pt>
                <c:pt idx="365">
                  <c:v>1136</c:v>
                </c:pt>
                <c:pt idx="366">
                  <c:v>2000</c:v>
                </c:pt>
                <c:pt idx="367">
                  <c:v>1450</c:v>
                </c:pt>
                <c:pt idx="368">
                  <c:v>2260</c:v>
                </c:pt>
                <c:pt idx="369">
                  <c:v>1710</c:v>
                </c:pt>
                <c:pt idx="370">
                  <c:v>1170</c:v>
                </c:pt>
                <c:pt idx="371">
                  <c:v>640</c:v>
                </c:pt>
                <c:pt idx="372">
                  <c:v>1160</c:v>
                </c:pt>
                <c:pt idx="373">
                  <c:v>1372</c:v>
                </c:pt>
                <c:pt idx="374">
                  <c:v>2020</c:v>
                </c:pt>
                <c:pt idx="375">
                  <c:v>2295</c:v>
                </c:pt>
                <c:pt idx="376">
                  <c:v>2743</c:v>
                </c:pt>
                <c:pt idx="377">
                  <c:v>2173</c:v>
                </c:pt>
                <c:pt idx="378">
                  <c:v>1613</c:v>
                </c:pt>
                <c:pt idx="379">
                  <c:v>1998</c:v>
                </c:pt>
                <c:pt idx="380">
                  <c:v>2670</c:v>
                </c:pt>
                <c:pt idx="381">
                  <c:v>2100</c:v>
                </c:pt>
                <c:pt idx="382">
                  <c:v>1540</c:v>
                </c:pt>
                <c:pt idx="383">
                  <c:v>990</c:v>
                </c:pt>
                <c:pt idx="384">
                  <c:v>1908</c:v>
                </c:pt>
                <c:pt idx="385">
                  <c:v>2568</c:v>
                </c:pt>
                <c:pt idx="386">
                  <c:v>2008</c:v>
                </c:pt>
                <c:pt idx="387">
                  <c:v>2888</c:v>
                </c:pt>
                <c:pt idx="388">
                  <c:v>3280</c:v>
                </c:pt>
                <c:pt idx="389">
                  <c:v>3736</c:v>
                </c:pt>
                <c:pt idx="390">
                  <c:v>3156</c:v>
                </c:pt>
                <c:pt idx="391">
                  <c:v>2586</c:v>
                </c:pt>
                <c:pt idx="392">
                  <c:v>2026</c:v>
                </c:pt>
                <c:pt idx="393">
                  <c:v>3126</c:v>
                </c:pt>
                <c:pt idx="394">
                  <c:v>2566</c:v>
                </c:pt>
                <c:pt idx="395">
                  <c:v>2016</c:v>
                </c:pt>
                <c:pt idx="396">
                  <c:v>1476</c:v>
                </c:pt>
                <c:pt idx="397">
                  <c:v>2801</c:v>
                </c:pt>
                <c:pt idx="398">
                  <c:v>2261</c:v>
                </c:pt>
                <c:pt idx="399">
                  <c:v>1731</c:v>
                </c:pt>
                <c:pt idx="400">
                  <c:v>3031</c:v>
                </c:pt>
                <c:pt idx="401">
                  <c:v>3455</c:v>
                </c:pt>
                <c:pt idx="402">
                  <c:v>4103</c:v>
                </c:pt>
                <c:pt idx="403">
                  <c:v>3553</c:v>
                </c:pt>
                <c:pt idx="404">
                  <c:v>3013</c:v>
                </c:pt>
                <c:pt idx="405">
                  <c:v>2483</c:v>
                </c:pt>
                <c:pt idx="406">
                  <c:v>3367</c:v>
                </c:pt>
                <c:pt idx="407">
                  <c:v>2837</c:v>
                </c:pt>
                <c:pt idx="408">
                  <c:v>2317</c:v>
                </c:pt>
                <c:pt idx="409">
                  <c:v>1807</c:v>
                </c:pt>
                <c:pt idx="410">
                  <c:v>2307</c:v>
                </c:pt>
                <c:pt idx="411">
                  <c:v>1797</c:v>
                </c:pt>
                <c:pt idx="412">
                  <c:v>1297</c:v>
                </c:pt>
                <c:pt idx="413">
                  <c:v>1983</c:v>
                </c:pt>
                <c:pt idx="414">
                  <c:v>2733</c:v>
                </c:pt>
                <c:pt idx="415">
                  <c:v>3090</c:v>
                </c:pt>
                <c:pt idx="416">
                  <c:v>4702</c:v>
                </c:pt>
                <c:pt idx="417">
                  <c:v>5550</c:v>
                </c:pt>
                <c:pt idx="418">
                  <c:v>5010</c:v>
                </c:pt>
                <c:pt idx="419">
                  <c:v>4480</c:v>
                </c:pt>
                <c:pt idx="420">
                  <c:v>3960</c:v>
                </c:pt>
                <c:pt idx="421">
                  <c:v>3450</c:v>
                </c:pt>
                <c:pt idx="422">
                  <c:v>4250</c:v>
                </c:pt>
                <c:pt idx="423">
                  <c:v>3740</c:v>
                </c:pt>
                <c:pt idx="424">
                  <c:v>4990</c:v>
                </c:pt>
                <c:pt idx="425">
                  <c:v>5551</c:v>
                </c:pt>
                <c:pt idx="426">
                  <c:v>6383</c:v>
                </c:pt>
                <c:pt idx="427">
                  <c:v>5853</c:v>
                </c:pt>
                <c:pt idx="428">
                  <c:v>5333</c:v>
                </c:pt>
                <c:pt idx="429">
                  <c:v>5996</c:v>
                </c:pt>
                <c:pt idx="430">
                  <c:v>6568</c:v>
                </c:pt>
                <c:pt idx="431">
                  <c:v>6038</c:v>
                </c:pt>
                <c:pt idx="432">
                  <c:v>5518</c:v>
                </c:pt>
                <c:pt idx="433">
                  <c:v>5008</c:v>
                </c:pt>
                <c:pt idx="434">
                  <c:v>4508</c:v>
                </c:pt>
                <c:pt idx="435">
                  <c:v>5096</c:v>
                </c:pt>
                <c:pt idx="436">
                  <c:v>4596</c:v>
                </c:pt>
                <c:pt idx="437">
                  <c:v>4988</c:v>
                </c:pt>
                <c:pt idx="438">
                  <c:v>4488</c:v>
                </c:pt>
                <c:pt idx="439">
                  <c:v>3998</c:v>
                </c:pt>
                <c:pt idx="440">
                  <c:v>3518</c:v>
                </c:pt>
                <c:pt idx="441">
                  <c:v>4599</c:v>
                </c:pt>
                <c:pt idx="442">
                  <c:v>5223</c:v>
                </c:pt>
                <c:pt idx="443">
                  <c:v>4733</c:v>
                </c:pt>
                <c:pt idx="444">
                  <c:v>4253</c:v>
                </c:pt>
                <c:pt idx="445">
                  <c:v>3783</c:v>
                </c:pt>
                <c:pt idx="446">
                  <c:v>3323</c:v>
                </c:pt>
                <c:pt idx="447">
                  <c:v>2873</c:v>
                </c:pt>
                <c:pt idx="448">
                  <c:v>3533</c:v>
                </c:pt>
                <c:pt idx="449">
                  <c:v>4388</c:v>
                </c:pt>
                <c:pt idx="450">
                  <c:v>3928</c:v>
                </c:pt>
                <c:pt idx="451">
                  <c:v>4333</c:v>
                </c:pt>
                <c:pt idx="452">
                  <c:v>3873</c:v>
                </c:pt>
                <c:pt idx="453">
                  <c:v>3423</c:v>
                </c:pt>
                <c:pt idx="454">
                  <c:v>3731</c:v>
                </c:pt>
                <c:pt idx="455">
                  <c:v>3281</c:v>
                </c:pt>
                <c:pt idx="456">
                  <c:v>2841</c:v>
                </c:pt>
                <c:pt idx="457">
                  <c:v>3443</c:v>
                </c:pt>
                <c:pt idx="458">
                  <c:v>3927</c:v>
                </c:pt>
                <c:pt idx="459">
                  <c:v>3477</c:v>
                </c:pt>
                <c:pt idx="460">
                  <c:v>3037</c:v>
                </c:pt>
                <c:pt idx="461">
                  <c:v>3467</c:v>
                </c:pt>
                <c:pt idx="462">
                  <c:v>3027</c:v>
                </c:pt>
                <c:pt idx="463">
                  <c:v>2597</c:v>
                </c:pt>
                <c:pt idx="464">
                  <c:v>3269</c:v>
                </c:pt>
                <c:pt idx="465">
                  <c:v>2839</c:v>
                </c:pt>
                <c:pt idx="466">
                  <c:v>3385</c:v>
                </c:pt>
                <c:pt idx="467">
                  <c:v>4245</c:v>
                </c:pt>
                <c:pt idx="468">
                  <c:v>3805</c:v>
                </c:pt>
                <c:pt idx="469">
                  <c:v>3375</c:v>
                </c:pt>
                <c:pt idx="470">
                  <c:v>3795</c:v>
                </c:pt>
                <c:pt idx="471">
                  <c:v>4526</c:v>
                </c:pt>
                <c:pt idx="472">
                  <c:v>4086</c:v>
                </c:pt>
                <c:pt idx="473">
                  <c:v>4817</c:v>
                </c:pt>
                <c:pt idx="474">
                  <c:v>4377</c:v>
                </c:pt>
                <c:pt idx="475">
                  <c:v>4764</c:v>
                </c:pt>
                <c:pt idx="476">
                  <c:v>4324</c:v>
                </c:pt>
                <c:pt idx="477">
                  <c:v>4539</c:v>
                </c:pt>
                <c:pt idx="478">
                  <c:v>4803</c:v>
                </c:pt>
                <c:pt idx="479">
                  <c:v>5028</c:v>
                </c:pt>
                <c:pt idx="480">
                  <c:v>4568</c:v>
                </c:pt>
                <c:pt idx="481">
                  <c:v>4118</c:v>
                </c:pt>
                <c:pt idx="482">
                  <c:v>3678</c:v>
                </c:pt>
                <c:pt idx="483">
                  <c:v>3248</c:v>
                </c:pt>
                <c:pt idx="484">
                  <c:v>3836</c:v>
                </c:pt>
                <c:pt idx="485">
                  <c:v>3406</c:v>
                </c:pt>
                <c:pt idx="486">
                  <c:v>3952</c:v>
                </c:pt>
                <c:pt idx="487">
                  <c:v>3522</c:v>
                </c:pt>
                <c:pt idx="488">
                  <c:v>3102</c:v>
                </c:pt>
                <c:pt idx="489">
                  <c:v>3553</c:v>
                </c:pt>
                <c:pt idx="490">
                  <c:v>3133</c:v>
                </c:pt>
                <c:pt idx="491">
                  <c:v>3830</c:v>
                </c:pt>
                <c:pt idx="492">
                  <c:v>4292</c:v>
                </c:pt>
                <c:pt idx="493">
                  <c:v>3862</c:v>
                </c:pt>
                <c:pt idx="494">
                  <c:v>3442</c:v>
                </c:pt>
                <c:pt idx="495">
                  <c:v>3606</c:v>
                </c:pt>
                <c:pt idx="496">
                  <c:v>4278</c:v>
                </c:pt>
                <c:pt idx="497">
                  <c:v>5611</c:v>
                </c:pt>
                <c:pt idx="498">
                  <c:v>5171</c:v>
                </c:pt>
                <c:pt idx="499">
                  <c:v>5687</c:v>
                </c:pt>
                <c:pt idx="500">
                  <c:v>6039</c:v>
                </c:pt>
                <c:pt idx="501">
                  <c:v>6624</c:v>
                </c:pt>
                <c:pt idx="502">
                  <c:v>6900</c:v>
                </c:pt>
                <c:pt idx="503">
                  <c:v>6430</c:v>
                </c:pt>
                <c:pt idx="504">
                  <c:v>5970</c:v>
                </c:pt>
                <c:pt idx="505">
                  <c:v>5520</c:v>
                </c:pt>
                <c:pt idx="506">
                  <c:v>5828</c:v>
                </c:pt>
                <c:pt idx="507">
                  <c:v>6278</c:v>
                </c:pt>
                <c:pt idx="508">
                  <c:v>5818</c:v>
                </c:pt>
                <c:pt idx="509">
                  <c:v>5368</c:v>
                </c:pt>
                <c:pt idx="510">
                  <c:v>4928</c:v>
                </c:pt>
                <c:pt idx="511">
                  <c:v>5143</c:v>
                </c:pt>
                <c:pt idx="512">
                  <c:v>4703</c:v>
                </c:pt>
                <c:pt idx="513">
                  <c:v>4961</c:v>
                </c:pt>
                <c:pt idx="514">
                  <c:v>4521</c:v>
                </c:pt>
                <c:pt idx="515">
                  <c:v>4091</c:v>
                </c:pt>
                <c:pt idx="516">
                  <c:v>5183</c:v>
                </c:pt>
                <c:pt idx="517">
                  <c:v>4753</c:v>
                </c:pt>
                <c:pt idx="518">
                  <c:v>5215</c:v>
                </c:pt>
                <c:pt idx="519">
                  <c:v>4785</c:v>
                </c:pt>
                <c:pt idx="520">
                  <c:v>4365</c:v>
                </c:pt>
                <c:pt idx="521">
                  <c:v>4365</c:v>
                </c:pt>
                <c:pt idx="522">
                  <c:v>5121</c:v>
                </c:pt>
                <c:pt idx="523">
                  <c:v>5336</c:v>
                </c:pt>
                <c:pt idx="524">
                  <c:v>5336</c:v>
                </c:pt>
                <c:pt idx="525">
                  <c:v>5516</c:v>
                </c:pt>
                <c:pt idx="526">
                  <c:v>6022</c:v>
                </c:pt>
                <c:pt idx="527">
                  <c:v>5552</c:v>
                </c:pt>
                <c:pt idx="528">
                  <c:v>5092</c:v>
                </c:pt>
                <c:pt idx="529">
                  <c:v>4642</c:v>
                </c:pt>
                <c:pt idx="530">
                  <c:v>5170</c:v>
                </c:pt>
                <c:pt idx="531">
                  <c:v>4720</c:v>
                </c:pt>
                <c:pt idx="532">
                  <c:v>4940</c:v>
                </c:pt>
                <c:pt idx="533">
                  <c:v>5210</c:v>
                </c:pt>
                <c:pt idx="534">
                  <c:v>5532</c:v>
                </c:pt>
                <c:pt idx="535">
                  <c:v>5062</c:v>
                </c:pt>
                <c:pt idx="536">
                  <c:v>4602</c:v>
                </c:pt>
                <c:pt idx="537">
                  <c:v>4152</c:v>
                </c:pt>
                <c:pt idx="538">
                  <c:v>3712</c:v>
                </c:pt>
                <c:pt idx="539">
                  <c:v>5131</c:v>
                </c:pt>
                <c:pt idx="540">
                  <c:v>4691</c:v>
                </c:pt>
                <c:pt idx="541">
                  <c:v>4261</c:v>
                </c:pt>
                <c:pt idx="542">
                  <c:v>4975</c:v>
                </c:pt>
                <c:pt idx="543">
                  <c:v>5448</c:v>
                </c:pt>
                <c:pt idx="544">
                  <c:v>5008</c:v>
                </c:pt>
                <c:pt idx="545">
                  <c:v>4578</c:v>
                </c:pt>
                <c:pt idx="546">
                  <c:v>4998</c:v>
                </c:pt>
                <c:pt idx="547">
                  <c:v>4568</c:v>
                </c:pt>
                <c:pt idx="548">
                  <c:v>4148</c:v>
                </c:pt>
                <c:pt idx="549">
                  <c:v>3738</c:v>
                </c:pt>
                <c:pt idx="550">
                  <c:v>3938</c:v>
                </c:pt>
                <c:pt idx="551">
                  <c:v>4348</c:v>
                </c:pt>
                <c:pt idx="552">
                  <c:v>5062</c:v>
                </c:pt>
                <c:pt idx="553">
                  <c:v>5406</c:v>
                </c:pt>
                <c:pt idx="554">
                  <c:v>4966</c:v>
                </c:pt>
                <c:pt idx="555">
                  <c:v>4536</c:v>
                </c:pt>
                <c:pt idx="556">
                  <c:v>4956</c:v>
                </c:pt>
                <c:pt idx="557">
                  <c:v>4526</c:v>
                </c:pt>
                <c:pt idx="558">
                  <c:v>4106</c:v>
                </c:pt>
                <c:pt idx="559">
                  <c:v>4352</c:v>
                </c:pt>
                <c:pt idx="560">
                  <c:v>5066</c:v>
                </c:pt>
                <c:pt idx="561">
                  <c:v>4636</c:v>
                </c:pt>
                <c:pt idx="562">
                  <c:v>4216</c:v>
                </c:pt>
                <c:pt idx="563">
                  <c:v>3806</c:v>
                </c:pt>
                <c:pt idx="564">
                  <c:v>4126</c:v>
                </c:pt>
                <c:pt idx="565">
                  <c:v>4823</c:v>
                </c:pt>
                <c:pt idx="566">
                  <c:v>5201</c:v>
                </c:pt>
                <c:pt idx="567">
                  <c:v>4771</c:v>
                </c:pt>
                <c:pt idx="568">
                  <c:v>4351</c:v>
                </c:pt>
                <c:pt idx="569">
                  <c:v>3941</c:v>
                </c:pt>
                <c:pt idx="570">
                  <c:v>3541</c:v>
                </c:pt>
                <c:pt idx="571">
                  <c:v>3775</c:v>
                </c:pt>
                <c:pt idx="572">
                  <c:v>4375</c:v>
                </c:pt>
                <c:pt idx="573">
                  <c:v>3965</c:v>
                </c:pt>
                <c:pt idx="574">
                  <c:v>3565</c:v>
                </c:pt>
                <c:pt idx="575">
                  <c:v>3175</c:v>
                </c:pt>
                <c:pt idx="576">
                  <c:v>2795</c:v>
                </c:pt>
                <c:pt idx="577">
                  <c:v>3535</c:v>
                </c:pt>
                <c:pt idx="578">
                  <c:v>3155</c:v>
                </c:pt>
                <c:pt idx="579">
                  <c:v>2785</c:v>
                </c:pt>
                <c:pt idx="580">
                  <c:v>2425</c:v>
                </c:pt>
              </c:numCache>
            </c:numRef>
          </c:val>
        </c:ser>
        <c:marker val="1"/>
        <c:axId val="110423424"/>
        <c:axId val="109130880"/>
      </c:lineChart>
      <c:catAx>
        <c:axId val="1104234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09130880"/>
        <c:crosses val="autoZero"/>
        <c:auto val="1"/>
        <c:lblAlgn val="ctr"/>
        <c:lblOffset val="100"/>
        <c:tickLblSkip val="46"/>
        <c:tickMarkSkip val="1"/>
      </c:catAx>
      <c:valAx>
        <c:axId val="109130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 ;[Red]\-#,##0.00\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042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856100104275209"/>
          <c:y val="0.45910916090480286"/>
          <c:w val="0.15849843587069914"/>
          <c:h val="7.992588631136235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>
        <c:manualLayout>
          <c:layoutTarget val="inner"/>
          <c:xMode val="edge"/>
          <c:yMode val="edge"/>
          <c:x val="0.17727272727272728"/>
          <c:y val="9.9236826165960232E-2"/>
          <c:w val="0.66989023133242065"/>
          <c:h val="0.80534501234683065"/>
        </c:manualLayout>
      </c:layout>
      <c:lineChart>
        <c:grouping val="standard"/>
        <c:ser>
          <c:idx val="1"/>
          <c:order val="0"/>
          <c:tx>
            <c:v>Bénéfices des parties</c:v>
          </c:tx>
          <c:marker>
            <c:symbol val="none"/>
          </c:marker>
          <c:val>
            <c:numRef>
              <c:f>'Gestion progressive par palier'!$I$7:$I$3000</c:f>
              <c:numCache>
                <c:formatCode>#,##0.00_ ;[Red]\-#,##0.00\ </c:formatCode>
                <c:ptCount val="2994"/>
                <c:pt idx="0">
                  <c:v>-10</c:v>
                </c:pt>
                <c:pt idx="1">
                  <c:v>-10</c:v>
                </c:pt>
                <c:pt idx="2">
                  <c:v>-10</c:v>
                </c:pt>
                <c:pt idx="3">
                  <c:v>-10</c:v>
                </c:pt>
                <c:pt idx="4">
                  <c:v>-10</c:v>
                </c:pt>
                <c:pt idx="5">
                  <c:v>-10</c:v>
                </c:pt>
                <c:pt idx="6">
                  <c:v>-10</c:v>
                </c:pt>
                <c:pt idx="7">
                  <c:v>-10</c:v>
                </c:pt>
                <c:pt idx="8">
                  <c:v>-10</c:v>
                </c:pt>
                <c:pt idx="9">
                  <c:v>-10</c:v>
                </c:pt>
                <c:pt idx="10">
                  <c:v>-10</c:v>
                </c:pt>
                <c:pt idx="11">
                  <c:v>-10</c:v>
                </c:pt>
                <c:pt idx="12">
                  <c:v>-10</c:v>
                </c:pt>
                <c:pt idx="13">
                  <c:v>-10</c:v>
                </c:pt>
                <c:pt idx="14">
                  <c:v>-10</c:v>
                </c:pt>
                <c:pt idx="15">
                  <c:v>-10</c:v>
                </c:pt>
                <c:pt idx="16">
                  <c:v>-10</c:v>
                </c:pt>
                <c:pt idx="17">
                  <c:v>-10</c:v>
                </c:pt>
                <c:pt idx="18">
                  <c:v>-10</c:v>
                </c:pt>
                <c:pt idx="19">
                  <c:v>-10</c:v>
                </c:pt>
                <c:pt idx="20">
                  <c:v>-10</c:v>
                </c:pt>
                <c:pt idx="21">
                  <c:v>-10</c:v>
                </c:pt>
                <c:pt idx="22">
                  <c:v>-10</c:v>
                </c:pt>
                <c:pt idx="23">
                  <c:v>-10</c:v>
                </c:pt>
                <c:pt idx="24">
                  <c:v>-10</c:v>
                </c:pt>
                <c:pt idx="25">
                  <c:v>-10</c:v>
                </c:pt>
                <c:pt idx="26">
                  <c:v>-10</c:v>
                </c:pt>
                <c:pt idx="27">
                  <c:v>-10</c:v>
                </c:pt>
                <c:pt idx="28">
                  <c:v>-10</c:v>
                </c:pt>
                <c:pt idx="29">
                  <c:v>-10</c:v>
                </c:pt>
                <c:pt idx="30">
                  <c:v>-10</c:v>
                </c:pt>
                <c:pt idx="31">
                  <c:v>-10</c:v>
                </c:pt>
                <c:pt idx="32">
                  <c:v>-10</c:v>
                </c:pt>
                <c:pt idx="33">
                  <c:v>-10</c:v>
                </c:pt>
                <c:pt idx="34">
                  <c:v>-10</c:v>
                </c:pt>
                <c:pt idx="35">
                  <c:v>-10</c:v>
                </c:pt>
                <c:pt idx="36">
                  <c:v>-10</c:v>
                </c:pt>
                <c:pt idx="37">
                  <c:v>-10</c:v>
                </c:pt>
                <c:pt idx="38">
                  <c:v>-10</c:v>
                </c:pt>
                <c:pt idx="39">
                  <c:v>-10</c:v>
                </c:pt>
                <c:pt idx="40">
                  <c:v>-10</c:v>
                </c:pt>
                <c:pt idx="41">
                  <c:v>-10</c:v>
                </c:pt>
                <c:pt idx="42">
                  <c:v>-10</c:v>
                </c:pt>
                <c:pt idx="43">
                  <c:v>-10</c:v>
                </c:pt>
                <c:pt idx="44">
                  <c:v>-10</c:v>
                </c:pt>
                <c:pt idx="45">
                  <c:v>-10</c:v>
                </c:pt>
                <c:pt idx="46">
                  <c:v>-10</c:v>
                </c:pt>
                <c:pt idx="47">
                  <c:v>-10</c:v>
                </c:pt>
                <c:pt idx="48">
                  <c:v>-10</c:v>
                </c:pt>
                <c:pt idx="49">
                  <c:v>-10</c:v>
                </c:pt>
                <c:pt idx="50">
                  <c:v>-10</c:v>
                </c:pt>
                <c:pt idx="51">
                  <c:v>-10</c:v>
                </c:pt>
                <c:pt idx="52">
                  <c:v>-10</c:v>
                </c:pt>
                <c:pt idx="53">
                  <c:v>-10</c:v>
                </c:pt>
                <c:pt idx="54">
                  <c:v>-10</c:v>
                </c:pt>
                <c:pt idx="55">
                  <c:v>-10</c:v>
                </c:pt>
                <c:pt idx="56">
                  <c:v>-10</c:v>
                </c:pt>
                <c:pt idx="57">
                  <c:v>-10</c:v>
                </c:pt>
                <c:pt idx="58">
                  <c:v>-10</c:v>
                </c:pt>
                <c:pt idx="59">
                  <c:v>-10</c:v>
                </c:pt>
                <c:pt idx="60">
                  <c:v>-10</c:v>
                </c:pt>
                <c:pt idx="61">
                  <c:v>-10</c:v>
                </c:pt>
                <c:pt idx="62">
                  <c:v>-10</c:v>
                </c:pt>
                <c:pt idx="63">
                  <c:v>-10</c:v>
                </c:pt>
                <c:pt idx="64">
                  <c:v>-10</c:v>
                </c:pt>
                <c:pt idx="65">
                  <c:v>-10</c:v>
                </c:pt>
                <c:pt idx="66">
                  <c:v>-10</c:v>
                </c:pt>
                <c:pt idx="67">
                  <c:v>-10</c:v>
                </c:pt>
                <c:pt idx="68">
                  <c:v>-10</c:v>
                </c:pt>
                <c:pt idx="69">
                  <c:v>-10</c:v>
                </c:pt>
                <c:pt idx="70">
                  <c:v>-10</c:v>
                </c:pt>
                <c:pt idx="71">
                  <c:v>-10</c:v>
                </c:pt>
                <c:pt idx="72">
                  <c:v>-10</c:v>
                </c:pt>
                <c:pt idx="73">
                  <c:v>-10</c:v>
                </c:pt>
                <c:pt idx="74">
                  <c:v>-10</c:v>
                </c:pt>
                <c:pt idx="75">
                  <c:v>-10</c:v>
                </c:pt>
                <c:pt idx="76">
                  <c:v>-10</c:v>
                </c:pt>
                <c:pt idx="77">
                  <c:v>-10</c:v>
                </c:pt>
                <c:pt idx="78">
                  <c:v>-10</c:v>
                </c:pt>
                <c:pt idx="79">
                  <c:v>-10</c:v>
                </c:pt>
                <c:pt idx="80">
                  <c:v>-10</c:v>
                </c:pt>
                <c:pt idx="81">
                  <c:v>-10</c:v>
                </c:pt>
                <c:pt idx="82">
                  <c:v>-10</c:v>
                </c:pt>
                <c:pt idx="83">
                  <c:v>-10</c:v>
                </c:pt>
                <c:pt idx="84">
                  <c:v>-10</c:v>
                </c:pt>
                <c:pt idx="85">
                  <c:v>-10</c:v>
                </c:pt>
                <c:pt idx="86">
                  <c:v>-10</c:v>
                </c:pt>
                <c:pt idx="87">
                  <c:v>-10</c:v>
                </c:pt>
                <c:pt idx="88">
                  <c:v>-10</c:v>
                </c:pt>
                <c:pt idx="89">
                  <c:v>-10</c:v>
                </c:pt>
                <c:pt idx="90">
                  <c:v>-10</c:v>
                </c:pt>
                <c:pt idx="91">
                  <c:v>-10</c:v>
                </c:pt>
                <c:pt idx="92">
                  <c:v>-10</c:v>
                </c:pt>
                <c:pt idx="93">
                  <c:v>-10</c:v>
                </c:pt>
                <c:pt idx="94">
                  <c:v>-10</c:v>
                </c:pt>
                <c:pt idx="95">
                  <c:v>-10</c:v>
                </c:pt>
                <c:pt idx="96">
                  <c:v>-10</c:v>
                </c:pt>
                <c:pt idx="97">
                  <c:v>-10</c:v>
                </c:pt>
                <c:pt idx="98">
                  <c:v>-10</c:v>
                </c:pt>
                <c:pt idx="99">
                  <c:v>-10</c:v>
                </c:pt>
                <c:pt idx="100">
                  <c:v>-10</c:v>
                </c:pt>
                <c:pt idx="101">
                  <c:v>-10</c:v>
                </c:pt>
                <c:pt idx="102">
                  <c:v>-10</c:v>
                </c:pt>
                <c:pt idx="103">
                  <c:v>-10</c:v>
                </c:pt>
                <c:pt idx="104">
                  <c:v>-10</c:v>
                </c:pt>
                <c:pt idx="105">
                  <c:v>-10</c:v>
                </c:pt>
                <c:pt idx="106">
                  <c:v>-10</c:v>
                </c:pt>
                <c:pt idx="107">
                  <c:v>-10</c:v>
                </c:pt>
                <c:pt idx="108">
                  <c:v>-10</c:v>
                </c:pt>
                <c:pt idx="109">
                  <c:v>-10</c:v>
                </c:pt>
                <c:pt idx="110">
                  <c:v>-10</c:v>
                </c:pt>
                <c:pt idx="111">
                  <c:v>-10</c:v>
                </c:pt>
                <c:pt idx="112">
                  <c:v>-10</c:v>
                </c:pt>
                <c:pt idx="113">
                  <c:v>-10</c:v>
                </c:pt>
                <c:pt idx="114">
                  <c:v>-10</c:v>
                </c:pt>
                <c:pt idx="115">
                  <c:v>-10</c:v>
                </c:pt>
                <c:pt idx="116">
                  <c:v>-10</c:v>
                </c:pt>
                <c:pt idx="117">
                  <c:v>-10</c:v>
                </c:pt>
                <c:pt idx="118">
                  <c:v>-10</c:v>
                </c:pt>
                <c:pt idx="119">
                  <c:v>-10</c:v>
                </c:pt>
                <c:pt idx="120">
                  <c:v>-10</c:v>
                </c:pt>
                <c:pt idx="121">
                  <c:v>-10</c:v>
                </c:pt>
                <c:pt idx="122">
                  <c:v>-10</c:v>
                </c:pt>
                <c:pt idx="123">
                  <c:v>-10</c:v>
                </c:pt>
                <c:pt idx="124">
                  <c:v>-10</c:v>
                </c:pt>
                <c:pt idx="125">
                  <c:v>-10</c:v>
                </c:pt>
                <c:pt idx="126">
                  <c:v>-10</c:v>
                </c:pt>
                <c:pt idx="127">
                  <c:v>-10</c:v>
                </c:pt>
                <c:pt idx="128">
                  <c:v>-10</c:v>
                </c:pt>
                <c:pt idx="129">
                  <c:v>-10</c:v>
                </c:pt>
                <c:pt idx="130">
                  <c:v>-10</c:v>
                </c:pt>
                <c:pt idx="131">
                  <c:v>-10</c:v>
                </c:pt>
                <c:pt idx="132">
                  <c:v>-10</c:v>
                </c:pt>
                <c:pt idx="133">
                  <c:v>-10</c:v>
                </c:pt>
                <c:pt idx="134">
                  <c:v>-10</c:v>
                </c:pt>
                <c:pt idx="135">
                  <c:v>-10</c:v>
                </c:pt>
                <c:pt idx="136">
                  <c:v>-10</c:v>
                </c:pt>
                <c:pt idx="137">
                  <c:v>-10</c:v>
                </c:pt>
                <c:pt idx="138">
                  <c:v>-10</c:v>
                </c:pt>
                <c:pt idx="139">
                  <c:v>-10</c:v>
                </c:pt>
                <c:pt idx="140">
                  <c:v>-10</c:v>
                </c:pt>
                <c:pt idx="141">
                  <c:v>-10</c:v>
                </c:pt>
                <c:pt idx="142">
                  <c:v>-10</c:v>
                </c:pt>
                <c:pt idx="143">
                  <c:v>-10</c:v>
                </c:pt>
                <c:pt idx="144">
                  <c:v>-10</c:v>
                </c:pt>
                <c:pt idx="145">
                  <c:v>-10</c:v>
                </c:pt>
                <c:pt idx="146">
                  <c:v>-10</c:v>
                </c:pt>
                <c:pt idx="147">
                  <c:v>-10</c:v>
                </c:pt>
                <c:pt idx="148">
                  <c:v>-10</c:v>
                </c:pt>
                <c:pt idx="149">
                  <c:v>-10</c:v>
                </c:pt>
                <c:pt idx="150">
                  <c:v>-10</c:v>
                </c:pt>
                <c:pt idx="151">
                  <c:v>-10</c:v>
                </c:pt>
                <c:pt idx="152">
                  <c:v>-10</c:v>
                </c:pt>
                <c:pt idx="153">
                  <c:v>-10</c:v>
                </c:pt>
                <c:pt idx="154">
                  <c:v>-10</c:v>
                </c:pt>
                <c:pt idx="155">
                  <c:v>-10</c:v>
                </c:pt>
                <c:pt idx="156">
                  <c:v>-10</c:v>
                </c:pt>
                <c:pt idx="157">
                  <c:v>-10</c:v>
                </c:pt>
                <c:pt idx="158">
                  <c:v>-10</c:v>
                </c:pt>
                <c:pt idx="159">
                  <c:v>-10</c:v>
                </c:pt>
                <c:pt idx="160">
                  <c:v>-10</c:v>
                </c:pt>
                <c:pt idx="161">
                  <c:v>-10</c:v>
                </c:pt>
                <c:pt idx="162">
                  <c:v>-10</c:v>
                </c:pt>
                <c:pt idx="163">
                  <c:v>-10</c:v>
                </c:pt>
                <c:pt idx="164">
                  <c:v>-10</c:v>
                </c:pt>
                <c:pt idx="165">
                  <c:v>-10</c:v>
                </c:pt>
                <c:pt idx="166">
                  <c:v>-10</c:v>
                </c:pt>
                <c:pt idx="167">
                  <c:v>-10</c:v>
                </c:pt>
                <c:pt idx="168">
                  <c:v>-10</c:v>
                </c:pt>
                <c:pt idx="169">
                  <c:v>-10</c:v>
                </c:pt>
                <c:pt idx="170">
                  <c:v>-10</c:v>
                </c:pt>
                <c:pt idx="171">
                  <c:v>-10</c:v>
                </c:pt>
                <c:pt idx="172">
                  <c:v>-10</c:v>
                </c:pt>
                <c:pt idx="173">
                  <c:v>-10</c:v>
                </c:pt>
                <c:pt idx="174">
                  <c:v>-10</c:v>
                </c:pt>
                <c:pt idx="175">
                  <c:v>-10</c:v>
                </c:pt>
                <c:pt idx="176">
                  <c:v>-10</c:v>
                </c:pt>
                <c:pt idx="177">
                  <c:v>-10</c:v>
                </c:pt>
                <c:pt idx="178">
                  <c:v>-10</c:v>
                </c:pt>
                <c:pt idx="179">
                  <c:v>-10</c:v>
                </c:pt>
                <c:pt idx="180">
                  <c:v>-10</c:v>
                </c:pt>
                <c:pt idx="181">
                  <c:v>-10</c:v>
                </c:pt>
                <c:pt idx="182">
                  <c:v>-10</c:v>
                </c:pt>
                <c:pt idx="183">
                  <c:v>-10</c:v>
                </c:pt>
                <c:pt idx="184">
                  <c:v>-10</c:v>
                </c:pt>
                <c:pt idx="185">
                  <c:v>-10</c:v>
                </c:pt>
                <c:pt idx="186">
                  <c:v>-10</c:v>
                </c:pt>
                <c:pt idx="187">
                  <c:v>-10</c:v>
                </c:pt>
                <c:pt idx="188">
                  <c:v>-10</c:v>
                </c:pt>
                <c:pt idx="189">
                  <c:v>-10</c:v>
                </c:pt>
                <c:pt idx="190">
                  <c:v>-10</c:v>
                </c:pt>
                <c:pt idx="191">
                  <c:v>-10</c:v>
                </c:pt>
                <c:pt idx="192">
                  <c:v>-10</c:v>
                </c:pt>
                <c:pt idx="193">
                  <c:v>-10</c:v>
                </c:pt>
                <c:pt idx="194">
                  <c:v>-10</c:v>
                </c:pt>
                <c:pt idx="195">
                  <c:v>-10</c:v>
                </c:pt>
                <c:pt idx="196">
                  <c:v>-10</c:v>
                </c:pt>
                <c:pt idx="197">
                  <c:v>-10</c:v>
                </c:pt>
                <c:pt idx="198">
                  <c:v>-10</c:v>
                </c:pt>
                <c:pt idx="199">
                  <c:v>-10</c:v>
                </c:pt>
                <c:pt idx="200">
                  <c:v>-10</c:v>
                </c:pt>
                <c:pt idx="201">
                  <c:v>-10</c:v>
                </c:pt>
                <c:pt idx="202">
                  <c:v>-10</c:v>
                </c:pt>
                <c:pt idx="203">
                  <c:v>-10</c:v>
                </c:pt>
                <c:pt idx="204">
                  <c:v>-10</c:v>
                </c:pt>
                <c:pt idx="205">
                  <c:v>-10</c:v>
                </c:pt>
                <c:pt idx="206">
                  <c:v>-10</c:v>
                </c:pt>
                <c:pt idx="207">
                  <c:v>-10</c:v>
                </c:pt>
                <c:pt idx="208">
                  <c:v>-10</c:v>
                </c:pt>
                <c:pt idx="209">
                  <c:v>-10</c:v>
                </c:pt>
                <c:pt idx="210">
                  <c:v>-10</c:v>
                </c:pt>
                <c:pt idx="211">
                  <c:v>-10</c:v>
                </c:pt>
                <c:pt idx="212">
                  <c:v>-10</c:v>
                </c:pt>
                <c:pt idx="213">
                  <c:v>-10</c:v>
                </c:pt>
                <c:pt idx="214">
                  <c:v>-10</c:v>
                </c:pt>
                <c:pt idx="215">
                  <c:v>-10</c:v>
                </c:pt>
                <c:pt idx="216">
                  <c:v>-10</c:v>
                </c:pt>
                <c:pt idx="217">
                  <c:v>-10</c:v>
                </c:pt>
                <c:pt idx="218">
                  <c:v>-10</c:v>
                </c:pt>
                <c:pt idx="219">
                  <c:v>-10</c:v>
                </c:pt>
                <c:pt idx="220">
                  <c:v>-10</c:v>
                </c:pt>
                <c:pt idx="221">
                  <c:v>-10</c:v>
                </c:pt>
                <c:pt idx="222">
                  <c:v>-10</c:v>
                </c:pt>
                <c:pt idx="223">
                  <c:v>-10</c:v>
                </c:pt>
                <c:pt idx="224">
                  <c:v>-10</c:v>
                </c:pt>
                <c:pt idx="225">
                  <c:v>-10</c:v>
                </c:pt>
                <c:pt idx="226">
                  <c:v>-10</c:v>
                </c:pt>
                <c:pt idx="227">
                  <c:v>-10</c:v>
                </c:pt>
                <c:pt idx="228">
                  <c:v>-10</c:v>
                </c:pt>
                <c:pt idx="229">
                  <c:v>-10</c:v>
                </c:pt>
                <c:pt idx="230">
                  <c:v>-10</c:v>
                </c:pt>
                <c:pt idx="231">
                  <c:v>-10</c:v>
                </c:pt>
                <c:pt idx="232">
                  <c:v>-10</c:v>
                </c:pt>
                <c:pt idx="233">
                  <c:v>-10</c:v>
                </c:pt>
                <c:pt idx="234">
                  <c:v>-10</c:v>
                </c:pt>
                <c:pt idx="235">
                  <c:v>-10</c:v>
                </c:pt>
                <c:pt idx="236">
                  <c:v>-10</c:v>
                </c:pt>
                <c:pt idx="237">
                  <c:v>-10</c:v>
                </c:pt>
                <c:pt idx="238">
                  <c:v>-10</c:v>
                </c:pt>
                <c:pt idx="239">
                  <c:v>-10</c:v>
                </c:pt>
                <c:pt idx="240">
                  <c:v>-10</c:v>
                </c:pt>
                <c:pt idx="241">
                  <c:v>-10</c:v>
                </c:pt>
                <c:pt idx="242">
                  <c:v>-10</c:v>
                </c:pt>
                <c:pt idx="243">
                  <c:v>-10</c:v>
                </c:pt>
                <c:pt idx="244">
                  <c:v>-10</c:v>
                </c:pt>
                <c:pt idx="245">
                  <c:v>-10</c:v>
                </c:pt>
                <c:pt idx="246">
                  <c:v>-10</c:v>
                </c:pt>
                <c:pt idx="247">
                  <c:v>-10</c:v>
                </c:pt>
                <c:pt idx="248">
                  <c:v>-10</c:v>
                </c:pt>
                <c:pt idx="249">
                  <c:v>-10</c:v>
                </c:pt>
                <c:pt idx="250">
                  <c:v>-10</c:v>
                </c:pt>
                <c:pt idx="251">
                  <c:v>-10</c:v>
                </c:pt>
                <c:pt idx="252">
                  <c:v>-10</c:v>
                </c:pt>
                <c:pt idx="253">
                  <c:v>-10</c:v>
                </c:pt>
                <c:pt idx="254">
                  <c:v>-10</c:v>
                </c:pt>
                <c:pt idx="255">
                  <c:v>-10</c:v>
                </c:pt>
                <c:pt idx="256">
                  <c:v>-10</c:v>
                </c:pt>
                <c:pt idx="257">
                  <c:v>-10</c:v>
                </c:pt>
                <c:pt idx="258">
                  <c:v>-10</c:v>
                </c:pt>
                <c:pt idx="259">
                  <c:v>-10</c:v>
                </c:pt>
                <c:pt idx="260">
                  <c:v>-10</c:v>
                </c:pt>
                <c:pt idx="261">
                  <c:v>-10</c:v>
                </c:pt>
                <c:pt idx="262">
                  <c:v>-10</c:v>
                </c:pt>
                <c:pt idx="263">
                  <c:v>-10</c:v>
                </c:pt>
                <c:pt idx="264">
                  <c:v>-10</c:v>
                </c:pt>
                <c:pt idx="265">
                  <c:v>-10</c:v>
                </c:pt>
                <c:pt idx="266">
                  <c:v>-10</c:v>
                </c:pt>
                <c:pt idx="267">
                  <c:v>-10</c:v>
                </c:pt>
                <c:pt idx="268">
                  <c:v>-10</c:v>
                </c:pt>
                <c:pt idx="269">
                  <c:v>-10</c:v>
                </c:pt>
                <c:pt idx="270">
                  <c:v>-10</c:v>
                </c:pt>
                <c:pt idx="271">
                  <c:v>-10</c:v>
                </c:pt>
                <c:pt idx="272">
                  <c:v>-10</c:v>
                </c:pt>
                <c:pt idx="273">
                  <c:v>-10</c:v>
                </c:pt>
                <c:pt idx="274">
                  <c:v>-10</c:v>
                </c:pt>
                <c:pt idx="275">
                  <c:v>-10</c:v>
                </c:pt>
                <c:pt idx="276">
                  <c:v>-10</c:v>
                </c:pt>
                <c:pt idx="277">
                  <c:v>-10</c:v>
                </c:pt>
                <c:pt idx="278">
                  <c:v>-10</c:v>
                </c:pt>
                <c:pt idx="279">
                  <c:v>-10</c:v>
                </c:pt>
                <c:pt idx="280">
                  <c:v>-10</c:v>
                </c:pt>
                <c:pt idx="281">
                  <c:v>-10</c:v>
                </c:pt>
                <c:pt idx="282">
                  <c:v>-10</c:v>
                </c:pt>
                <c:pt idx="283">
                  <c:v>-10</c:v>
                </c:pt>
                <c:pt idx="284">
                  <c:v>-10</c:v>
                </c:pt>
                <c:pt idx="285">
                  <c:v>-10</c:v>
                </c:pt>
                <c:pt idx="286">
                  <c:v>-10</c:v>
                </c:pt>
                <c:pt idx="287">
                  <c:v>-10</c:v>
                </c:pt>
                <c:pt idx="288">
                  <c:v>-10</c:v>
                </c:pt>
                <c:pt idx="289">
                  <c:v>-10</c:v>
                </c:pt>
                <c:pt idx="290">
                  <c:v>-10</c:v>
                </c:pt>
                <c:pt idx="291">
                  <c:v>-10</c:v>
                </c:pt>
                <c:pt idx="292">
                  <c:v>-10</c:v>
                </c:pt>
                <c:pt idx="293">
                  <c:v>-10</c:v>
                </c:pt>
                <c:pt idx="294">
                  <c:v>-10</c:v>
                </c:pt>
                <c:pt idx="295">
                  <c:v>-10</c:v>
                </c:pt>
                <c:pt idx="296">
                  <c:v>-10</c:v>
                </c:pt>
                <c:pt idx="297">
                  <c:v>-10</c:v>
                </c:pt>
                <c:pt idx="298">
                  <c:v>-10</c:v>
                </c:pt>
                <c:pt idx="299">
                  <c:v>-10</c:v>
                </c:pt>
                <c:pt idx="300">
                  <c:v>-10</c:v>
                </c:pt>
                <c:pt idx="301">
                  <c:v>-10</c:v>
                </c:pt>
                <c:pt idx="302">
                  <c:v>-10</c:v>
                </c:pt>
                <c:pt idx="303">
                  <c:v>-10</c:v>
                </c:pt>
                <c:pt idx="304">
                  <c:v>-10</c:v>
                </c:pt>
                <c:pt idx="305">
                  <c:v>-10</c:v>
                </c:pt>
                <c:pt idx="306">
                  <c:v>-10</c:v>
                </c:pt>
                <c:pt idx="307">
                  <c:v>-10</c:v>
                </c:pt>
                <c:pt idx="308">
                  <c:v>-10</c:v>
                </c:pt>
                <c:pt idx="309">
                  <c:v>-10</c:v>
                </c:pt>
                <c:pt idx="310">
                  <c:v>-10</c:v>
                </c:pt>
                <c:pt idx="311">
                  <c:v>-10</c:v>
                </c:pt>
                <c:pt idx="312">
                  <c:v>-10</c:v>
                </c:pt>
                <c:pt idx="313">
                  <c:v>-10</c:v>
                </c:pt>
                <c:pt idx="314">
                  <c:v>-10</c:v>
                </c:pt>
                <c:pt idx="315">
                  <c:v>-10</c:v>
                </c:pt>
                <c:pt idx="316">
                  <c:v>-10</c:v>
                </c:pt>
                <c:pt idx="317">
                  <c:v>-10</c:v>
                </c:pt>
                <c:pt idx="318">
                  <c:v>-10</c:v>
                </c:pt>
                <c:pt idx="319">
                  <c:v>-10</c:v>
                </c:pt>
                <c:pt idx="320">
                  <c:v>-10</c:v>
                </c:pt>
                <c:pt idx="321">
                  <c:v>-10</c:v>
                </c:pt>
                <c:pt idx="322">
                  <c:v>-10</c:v>
                </c:pt>
                <c:pt idx="323">
                  <c:v>-10</c:v>
                </c:pt>
                <c:pt idx="324">
                  <c:v>-10</c:v>
                </c:pt>
                <c:pt idx="325">
                  <c:v>-10</c:v>
                </c:pt>
                <c:pt idx="326">
                  <c:v>-10</c:v>
                </c:pt>
                <c:pt idx="327">
                  <c:v>-10</c:v>
                </c:pt>
                <c:pt idx="328">
                  <c:v>-10</c:v>
                </c:pt>
                <c:pt idx="329">
                  <c:v>-10</c:v>
                </c:pt>
                <c:pt idx="330">
                  <c:v>-10</c:v>
                </c:pt>
                <c:pt idx="331">
                  <c:v>-10</c:v>
                </c:pt>
                <c:pt idx="332">
                  <c:v>-10</c:v>
                </c:pt>
                <c:pt idx="333">
                  <c:v>-10</c:v>
                </c:pt>
                <c:pt idx="334">
                  <c:v>-10</c:v>
                </c:pt>
                <c:pt idx="335">
                  <c:v>-10</c:v>
                </c:pt>
                <c:pt idx="336">
                  <c:v>-10</c:v>
                </c:pt>
                <c:pt idx="337">
                  <c:v>-10</c:v>
                </c:pt>
                <c:pt idx="338">
                  <c:v>-10</c:v>
                </c:pt>
                <c:pt idx="339">
                  <c:v>-10</c:v>
                </c:pt>
                <c:pt idx="340">
                  <c:v>-10</c:v>
                </c:pt>
                <c:pt idx="341">
                  <c:v>-10</c:v>
                </c:pt>
                <c:pt idx="342">
                  <c:v>-10</c:v>
                </c:pt>
                <c:pt idx="343">
                  <c:v>-10</c:v>
                </c:pt>
                <c:pt idx="344">
                  <c:v>-10</c:v>
                </c:pt>
                <c:pt idx="345">
                  <c:v>-10</c:v>
                </c:pt>
                <c:pt idx="346">
                  <c:v>-10</c:v>
                </c:pt>
                <c:pt idx="347">
                  <c:v>-10</c:v>
                </c:pt>
                <c:pt idx="348">
                  <c:v>-10</c:v>
                </c:pt>
                <c:pt idx="349">
                  <c:v>-10</c:v>
                </c:pt>
                <c:pt idx="350">
                  <c:v>-10</c:v>
                </c:pt>
                <c:pt idx="351">
                  <c:v>-10</c:v>
                </c:pt>
                <c:pt idx="352">
                  <c:v>-10</c:v>
                </c:pt>
                <c:pt idx="353">
                  <c:v>-10</c:v>
                </c:pt>
                <c:pt idx="354">
                  <c:v>-10</c:v>
                </c:pt>
                <c:pt idx="355">
                  <c:v>-10</c:v>
                </c:pt>
                <c:pt idx="356">
                  <c:v>-10</c:v>
                </c:pt>
                <c:pt idx="357">
                  <c:v>-10</c:v>
                </c:pt>
                <c:pt idx="358">
                  <c:v>-10</c:v>
                </c:pt>
                <c:pt idx="359">
                  <c:v>-10</c:v>
                </c:pt>
                <c:pt idx="360">
                  <c:v>-10</c:v>
                </c:pt>
                <c:pt idx="361">
                  <c:v>-10</c:v>
                </c:pt>
                <c:pt idx="362">
                  <c:v>-10</c:v>
                </c:pt>
                <c:pt idx="363">
                  <c:v>-10</c:v>
                </c:pt>
                <c:pt idx="364">
                  <c:v>-10</c:v>
                </c:pt>
                <c:pt idx="365">
                  <c:v>-10</c:v>
                </c:pt>
                <c:pt idx="366">
                  <c:v>-10</c:v>
                </c:pt>
                <c:pt idx="367">
                  <c:v>-10</c:v>
                </c:pt>
                <c:pt idx="368">
                  <c:v>-10</c:v>
                </c:pt>
                <c:pt idx="369">
                  <c:v>-10</c:v>
                </c:pt>
                <c:pt idx="370">
                  <c:v>-10</c:v>
                </c:pt>
                <c:pt idx="371">
                  <c:v>-10</c:v>
                </c:pt>
                <c:pt idx="372">
                  <c:v>-10</c:v>
                </c:pt>
                <c:pt idx="373">
                  <c:v>-10</c:v>
                </c:pt>
                <c:pt idx="374">
                  <c:v>-10</c:v>
                </c:pt>
                <c:pt idx="375">
                  <c:v>-10</c:v>
                </c:pt>
                <c:pt idx="376">
                  <c:v>-10</c:v>
                </c:pt>
                <c:pt idx="377">
                  <c:v>-10</c:v>
                </c:pt>
                <c:pt idx="378">
                  <c:v>-10</c:v>
                </c:pt>
                <c:pt idx="379">
                  <c:v>-10</c:v>
                </c:pt>
                <c:pt idx="380">
                  <c:v>-10</c:v>
                </c:pt>
                <c:pt idx="381">
                  <c:v>-10</c:v>
                </c:pt>
                <c:pt idx="382">
                  <c:v>-10</c:v>
                </c:pt>
                <c:pt idx="383">
                  <c:v>-10</c:v>
                </c:pt>
                <c:pt idx="384">
                  <c:v>-10</c:v>
                </c:pt>
                <c:pt idx="385">
                  <c:v>-10</c:v>
                </c:pt>
                <c:pt idx="386">
                  <c:v>-10</c:v>
                </c:pt>
                <c:pt idx="387">
                  <c:v>-10</c:v>
                </c:pt>
                <c:pt idx="388">
                  <c:v>-10</c:v>
                </c:pt>
                <c:pt idx="389">
                  <c:v>-10</c:v>
                </c:pt>
                <c:pt idx="390">
                  <c:v>-10</c:v>
                </c:pt>
                <c:pt idx="391">
                  <c:v>-10</c:v>
                </c:pt>
                <c:pt idx="392">
                  <c:v>-10</c:v>
                </c:pt>
                <c:pt idx="393">
                  <c:v>-10</c:v>
                </c:pt>
                <c:pt idx="394">
                  <c:v>-10</c:v>
                </c:pt>
                <c:pt idx="395">
                  <c:v>-10</c:v>
                </c:pt>
                <c:pt idx="396">
                  <c:v>-10</c:v>
                </c:pt>
                <c:pt idx="397">
                  <c:v>-10</c:v>
                </c:pt>
                <c:pt idx="398">
                  <c:v>-10</c:v>
                </c:pt>
                <c:pt idx="399">
                  <c:v>-10</c:v>
                </c:pt>
                <c:pt idx="400">
                  <c:v>-10</c:v>
                </c:pt>
                <c:pt idx="401">
                  <c:v>-10</c:v>
                </c:pt>
                <c:pt idx="402">
                  <c:v>-10</c:v>
                </c:pt>
                <c:pt idx="403">
                  <c:v>-10</c:v>
                </c:pt>
                <c:pt idx="404">
                  <c:v>-10</c:v>
                </c:pt>
                <c:pt idx="405">
                  <c:v>-10</c:v>
                </c:pt>
                <c:pt idx="406">
                  <c:v>-10</c:v>
                </c:pt>
                <c:pt idx="407">
                  <c:v>-10</c:v>
                </c:pt>
                <c:pt idx="408">
                  <c:v>-10</c:v>
                </c:pt>
                <c:pt idx="409">
                  <c:v>-10</c:v>
                </c:pt>
                <c:pt idx="410">
                  <c:v>-10</c:v>
                </c:pt>
                <c:pt idx="411">
                  <c:v>-10</c:v>
                </c:pt>
                <c:pt idx="412">
                  <c:v>-10</c:v>
                </c:pt>
                <c:pt idx="413">
                  <c:v>-10</c:v>
                </c:pt>
                <c:pt idx="414">
                  <c:v>-10</c:v>
                </c:pt>
                <c:pt idx="415">
                  <c:v>-10</c:v>
                </c:pt>
                <c:pt idx="416">
                  <c:v>-10</c:v>
                </c:pt>
                <c:pt idx="417">
                  <c:v>-10</c:v>
                </c:pt>
                <c:pt idx="418">
                  <c:v>-10</c:v>
                </c:pt>
                <c:pt idx="419">
                  <c:v>-10</c:v>
                </c:pt>
                <c:pt idx="420">
                  <c:v>-10</c:v>
                </c:pt>
                <c:pt idx="421">
                  <c:v>-10</c:v>
                </c:pt>
                <c:pt idx="422">
                  <c:v>-10</c:v>
                </c:pt>
                <c:pt idx="423">
                  <c:v>-10</c:v>
                </c:pt>
                <c:pt idx="424">
                  <c:v>-10</c:v>
                </c:pt>
                <c:pt idx="425">
                  <c:v>-10</c:v>
                </c:pt>
                <c:pt idx="426">
                  <c:v>-10</c:v>
                </c:pt>
                <c:pt idx="427">
                  <c:v>-10</c:v>
                </c:pt>
                <c:pt idx="428">
                  <c:v>-10</c:v>
                </c:pt>
                <c:pt idx="429">
                  <c:v>-10</c:v>
                </c:pt>
                <c:pt idx="430">
                  <c:v>-10</c:v>
                </c:pt>
                <c:pt idx="431">
                  <c:v>-10</c:v>
                </c:pt>
                <c:pt idx="432">
                  <c:v>-10</c:v>
                </c:pt>
                <c:pt idx="433">
                  <c:v>-10</c:v>
                </c:pt>
                <c:pt idx="434">
                  <c:v>-10</c:v>
                </c:pt>
                <c:pt idx="435">
                  <c:v>-10</c:v>
                </c:pt>
                <c:pt idx="436">
                  <c:v>-10</c:v>
                </c:pt>
                <c:pt idx="437">
                  <c:v>-10</c:v>
                </c:pt>
                <c:pt idx="438">
                  <c:v>-10</c:v>
                </c:pt>
                <c:pt idx="439">
                  <c:v>-10</c:v>
                </c:pt>
                <c:pt idx="440">
                  <c:v>-10</c:v>
                </c:pt>
                <c:pt idx="441">
                  <c:v>-10</c:v>
                </c:pt>
                <c:pt idx="442">
                  <c:v>-10</c:v>
                </c:pt>
                <c:pt idx="443">
                  <c:v>-10</c:v>
                </c:pt>
                <c:pt idx="444">
                  <c:v>-10</c:v>
                </c:pt>
                <c:pt idx="445">
                  <c:v>-10</c:v>
                </c:pt>
                <c:pt idx="446">
                  <c:v>-10</c:v>
                </c:pt>
                <c:pt idx="447">
                  <c:v>-10</c:v>
                </c:pt>
                <c:pt idx="448">
                  <c:v>-10</c:v>
                </c:pt>
                <c:pt idx="449">
                  <c:v>-10</c:v>
                </c:pt>
                <c:pt idx="450">
                  <c:v>-10</c:v>
                </c:pt>
                <c:pt idx="451">
                  <c:v>-10</c:v>
                </c:pt>
                <c:pt idx="452">
                  <c:v>-10</c:v>
                </c:pt>
                <c:pt idx="453">
                  <c:v>-10</c:v>
                </c:pt>
                <c:pt idx="454">
                  <c:v>-10</c:v>
                </c:pt>
                <c:pt idx="455">
                  <c:v>-10</c:v>
                </c:pt>
                <c:pt idx="456">
                  <c:v>-10</c:v>
                </c:pt>
                <c:pt idx="457">
                  <c:v>-10</c:v>
                </c:pt>
                <c:pt idx="458">
                  <c:v>-10</c:v>
                </c:pt>
                <c:pt idx="459">
                  <c:v>-10</c:v>
                </c:pt>
                <c:pt idx="460">
                  <c:v>-10</c:v>
                </c:pt>
                <c:pt idx="461">
                  <c:v>-10</c:v>
                </c:pt>
                <c:pt idx="462">
                  <c:v>-10</c:v>
                </c:pt>
                <c:pt idx="463">
                  <c:v>-10</c:v>
                </c:pt>
                <c:pt idx="464">
                  <c:v>-10</c:v>
                </c:pt>
                <c:pt idx="465">
                  <c:v>-10</c:v>
                </c:pt>
                <c:pt idx="466">
                  <c:v>-10</c:v>
                </c:pt>
                <c:pt idx="467">
                  <c:v>-10</c:v>
                </c:pt>
                <c:pt idx="468">
                  <c:v>-10</c:v>
                </c:pt>
                <c:pt idx="469">
                  <c:v>-10</c:v>
                </c:pt>
                <c:pt idx="470">
                  <c:v>-10</c:v>
                </c:pt>
                <c:pt idx="471">
                  <c:v>-10</c:v>
                </c:pt>
                <c:pt idx="472">
                  <c:v>-10</c:v>
                </c:pt>
                <c:pt idx="473">
                  <c:v>-10</c:v>
                </c:pt>
                <c:pt idx="474">
                  <c:v>-10</c:v>
                </c:pt>
                <c:pt idx="475">
                  <c:v>-10</c:v>
                </c:pt>
                <c:pt idx="476">
                  <c:v>-10</c:v>
                </c:pt>
                <c:pt idx="477">
                  <c:v>-10</c:v>
                </c:pt>
                <c:pt idx="478">
                  <c:v>-10</c:v>
                </c:pt>
                <c:pt idx="479">
                  <c:v>-10</c:v>
                </c:pt>
                <c:pt idx="480">
                  <c:v>-10</c:v>
                </c:pt>
                <c:pt idx="481">
                  <c:v>-10</c:v>
                </c:pt>
                <c:pt idx="482">
                  <c:v>-10</c:v>
                </c:pt>
                <c:pt idx="483">
                  <c:v>-10</c:v>
                </c:pt>
                <c:pt idx="484">
                  <c:v>-10</c:v>
                </c:pt>
                <c:pt idx="485">
                  <c:v>-10</c:v>
                </c:pt>
                <c:pt idx="486">
                  <c:v>-10</c:v>
                </c:pt>
                <c:pt idx="487">
                  <c:v>-10</c:v>
                </c:pt>
                <c:pt idx="488">
                  <c:v>-10</c:v>
                </c:pt>
                <c:pt idx="489">
                  <c:v>-10</c:v>
                </c:pt>
                <c:pt idx="490">
                  <c:v>-10</c:v>
                </c:pt>
                <c:pt idx="491">
                  <c:v>-10</c:v>
                </c:pt>
                <c:pt idx="492">
                  <c:v>-10</c:v>
                </c:pt>
                <c:pt idx="493">
                  <c:v>-10</c:v>
                </c:pt>
                <c:pt idx="494">
                  <c:v>-10</c:v>
                </c:pt>
                <c:pt idx="495">
                  <c:v>-10</c:v>
                </c:pt>
                <c:pt idx="496">
                  <c:v>-10</c:v>
                </c:pt>
                <c:pt idx="497">
                  <c:v>-10</c:v>
                </c:pt>
                <c:pt idx="498">
                  <c:v>-10</c:v>
                </c:pt>
                <c:pt idx="499">
                  <c:v>-10</c:v>
                </c:pt>
                <c:pt idx="500">
                  <c:v>-10</c:v>
                </c:pt>
                <c:pt idx="501">
                  <c:v>-10</c:v>
                </c:pt>
                <c:pt idx="502">
                  <c:v>-10</c:v>
                </c:pt>
                <c:pt idx="503">
                  <c:v>-10</c:v>
                </c:pt>
                <c:pt idx="504">
                  <c:v>-10</c:v>
                </c:pt>
                <c:pt idx="505">
                  <c:v>-10</c:v>
                </c:pt>
                <c:pt idx="506">
                  <c:v>-10</c:v>
                </c:pt>
                <c:pt idx="507">
                  <c:v>-10</c:v>
                </c:pt>
                <c:pt idx="508">
                  <c:v>-10</c:v>
                </c:pt>
                <c:pt idx="509">
                  <c:v>-10</c:v>
                </c:pt>
                <c:pt idx="510">
                  <c:v>-10</c:v>
                </c:pt>
                <c:pt idx="511">
                  <c:v>-10</c:v>
                </c:pt>
                <c:pt idx="512">
                  <c:v>-10</c:v>
                </c:pt>
                <c:pt idx="513">
                  <c:v>-10</c:v>
                </c:pt>
                <c:pt idx="514">
                  <c:v>-10</c:v>
                </c:pt>
                <c:pt idx="515">
                  <c:v>-10</c:v>
                </c:pt>
                <c:pt idx="516">
                  <c:v>-10</c:v>
                </c:pt>
                <c:pt idx="517">
                  <c:v>-10</c:v>
                </c:pt>
                <c:pt idx="518">
                  <c:v>-10</c:v>
                </c:pt>
                <c:pt idx="519">
                  <c:v>-10</c:v>
                </c:pt>
                <c:pt idx="520">
                  <c:v>-10</c:v>
                </c:pt>
                <c:pt idx="521">
                  <c:v>-10</c:v>
                </c:pt>
                <c:pt idx="522">
                  <c:v>-10</c:v>
                </c:pt>
                <c:pt idx="523">
                  <c:v>-10</c:v>
                </c:pt>
                <c:pt idx="524">
                  <c:v>-10</c:v>
                </c:pt>
                <c:pt idx="525">
                  <c:v>-10</c:v>
                </c:pt>
                <c:pt idx="526">
                  <c:v>-10</c:v>
                </c:pt>
                <c:pt idx="527">
                  <c:v>-10</c:v>
                </c:pt>
                <c:pt idx="528">
                  <c:v>-10</c:v>
                </c:pt>
                <c:pt idx="529">
                  <c:v>-10</c:v>
                </c:pt>
                <c:pt idx="530">
                  <c:v>-10</c:v>
                </c:pt>
                <c:pt idx="531">
                  <c:v>-10</c:v>
                </c:pt>
                <c:pt idx="532">
                  <c:v>-10</c:v>
                </c:pt>
                <c:pt idx="533">
                  <c:v>-10</c:v>
                </c:pt>
                <c:pt idx="534">
                  <c:v>-10</c:v>
                </c:pt>
                <c:pt idx="535">
                  <c:v>-10</c:v>
                </c:pt>
                <c:pt idx="536">
                  <c:v>-10</c:v>
                </c:pt>
                <c:pt idx="537">
                  <c:v>-10</c:v>
                </c:pt>
                <c:pt idx="538">
                  <c:v>-10</c:v>
                </c:pt>
                <c:pt idx="539">
                  <c:v>-10</c:v>
                </c:pt>
                <c:pt idx="540">
                  <c:v>-10</c:v>
                </c:pt>
                <c:pt idx="541">
                  <c:v>-10</c:v>
                </c:pt>
                <c:pt idx="542">
                  <c:v>-10</c:v>
                </c:pt>
                <c:pt idx="543">
                  <c:v>-10</c:v>
                </c:pt>
                <c:pt idx="544">
                  <c:v>-10</c:v>
                </c:pt>
                <c:pt idx="545">
                  <c:v>-10</c:v>
                </c:pt>
                <c:pt idx="546">
                  <c:v>-10</c:v>
                </c:pt>
                <c:pt idx="547">
                  <c:v>-10</c:v>
                </c:pt>
                <c:pt idx="548">
                  <c:v>-10</c:v>
                </c:pt>
                <c:pt idx="549">
                  <c:v>-10</c:v>
                </c:pt>
                <c:pt idx="550">
                  <c:v>-10</c:v>
                </c:pt>
                <c:pt idx="551">
                  <c:v>-10</c:v>
                </c:pt>
                <c:pt idx="552">
                  <c:v>-10</c:v>
                </c:pt>
                <c:pt idx="553">
                  <c:v>-10</c:v>
                </c:pt>
                <c:pt idx="554">
                  <c:v>-10</c:v>
                </c:pt>
                <c:pt idx="555">
                  <c:v>-10</c:v>
                </c:pt>
                <c:pt idx="556">
                  <c:v>-10</c:v>
                </c:pt>
                <c:pt idx="557">
                  <c:v>-10</c:v>
                </c:pt>
                <c:pt idx="558">
                  <c:v>-10</c:v>
                </c:pt>
                <c:pt idx="559">
                  <c:v>-10</c:v>
                </c:pt>
                <c:pt idx="560">
                  <c:v>-10</c:v>
                </c:pt>
                <c:pt idx="561">
                  <c:v>-10</c:v>
                </c:pt>
                <c:pt idx="562">
                  <c:v>-10</c:v>
                </c:pt>
                <c:pt idx="563">
                  <c:v>-10</c:v>
                </c:pt>
                <c:pt idx="564">
                  <c:v>-10</c:v>
                </c:pt>
                <c:pt idx="565">
                  <c:v>-10</c:v>
                </c:pt>
                <c:pt idx="566">
                  <c:v>-10</c:v>
                </c:pt>
                <c:pt idx="567">
                  <c:v>-10</c:v>
                </c:pt>
                <c:pt idx="568">
                  <c:v>-10</c:v>
                </c:pt>
                <c:pt idx="569">
                  <c:v>-10</c:v>
                </c:pt>
                <c:pt idx="570">
                  <c:v>-10</c:v>
                </c:pt>
                <c:pt idx="571">
                  <c:v>-10</c:v>
                </c:pt>
                <c:pt idx="572">
                  <c:v>-10</c:v>
                </c:pt>
                <c:pt idx="573">
                  <c:v>-10</c:v>
                </c:pt>
                <c:pt idx="574">
                  <c:v>-10</c:v>
                </c:pt>
                <c:pt idx="575">
                  <c:v>-10</c:v>
                </c:pt>
                <c:pt idx="576">
                  <c:v>-10</c:v>
                </c:pt>
                <c:pt idx="577">
                  <c:v>-10</c:v>
                </c:pt>
                <c:pt idx="578">
                  <c:v>-10</c:v>
                </c:pt>
                <c:pt idx="579">
                  <c:v>-10</c:v>
                </c:pt>
                <c:pt idx="580">
                  <c:v>-10</c:v>
                </c:pt>
                <c:pt idx="581">
                  <c:v>-10</c:v>
                </c:pt>
                <c:pt idx="582">
                  <c:v>-10</c:v>
                </c:pt>
                <c:pt idx="583">
                  <c:v>-10</c:v>
                </c:pt>
                <c:pt idx="584">
                  <c:v>-10</c:v>
                </c:pt>
                <c:pt idx="585">
                  <c:v>-10</c:v>
                </c:pt>
                <c:pt idx="586">
                  <c:v>-10</c:v>
                </c:pt>
                <c:pt idx="587">
                  <c:v>-10</c:v>
                </c:pt>
                <c:pt idx="588">
                  <c:v>-10</c:v>
                </c:pt>
                <c:pt idx="589">
                  <c:v>-10</c:v>
                </c:pt>
                <c:pt idx="590">
                  <c:v>-10</c:v>
                </c:pt>
                <c:pt idx="591">
                  <c:v>-10</c:v>
                </c:pt>
                <c:pt idx="592">
                  <c:v>-10</c:v>
                </c:pt>
                <c:pt idx="593">
                  <c:v>-10</c:v>
                </c:pt>
                <c:pt idx="594">
                  <c:v>-10</c:v>
                </c:pt>
                <c:pt idx="595">
                  <c:v>-10</c:v>
                </c:pt>
                <c:pt idx="596">
                  <c:v>-10</c:v>
                </c:pt>
                <c:pt idx="597">
                  <c:v>-10</c:v>
                </c:pt>
                <c:pt idx="598">
                  <c:v>-10</c:v>
                </c:pt>
                <c:pt idx="599">
                  <c:v>-10</c:v>
                </c:pt>
                <c:pt idx="600">
                  <c:v>-10</c:v>
                </c:pt>
                <c:pt idx="601">
                  <c:v>-10</c:v>
                </c:pt>
                <c:pt idx="602">
                  <c:v>-10</c:v>
                </c:pt>
                <c:pt idx="603">
                  <c:v>-10</c:v>
                </c:pt>
                <c:pt idx="604">
                  <c:v>-10</c:v>
                </c:pt>
                <c:pt idx="605">
                  <c:v>-10</c:v>
                </c:pt>
                <c:pt idx="606">
                  <c:v>-10</c:v>
                </c:pt>
                <c:pt idx="607">
                  <c:v>-10</c:v>
                </c:pt>
                <c:pt idx="608">
                  <c:v>-10</c:v>
                </c:pt>
                <c:pt idx="609">
                  <c:v>-10</c:v>
                </c:pt>
                <c:pt idx="610">
                  <c:v>-10</c:v>
                </c:pt>
                <c:pt idx="611">
                  <c:v>-10</c:v>
                </c:pt>
                <c:pt idx="612">
                  <c:v>-10</c:v>
                </c:pt>
                <c:pt idx="613">
                  <c:v>-10</c:v>
                </c:pt>
                <c:pt idx="614">
                  <c:v>-10</c:v>
                </c:pt>
                <c:pt idx="615">
                  <c:v>-10</c:v>
                </c:pt>
                <c:pt idx="616">
                  <c:v>-10</c:v>
                </c:pt>
                <c:pt idx="617">
                  <c:v>-10</c:v>
                </c:pt>
                <c:pt idx="618">
                  <c:v>-10</c:v>
                </c:pt>
                <c:pt idx="619">
                  <c:v>-10</c:v>
                </c:pt>
                <c:pt idx="620">
                  <c:v>-10</c:v>
                </c:pt>
                <c:pt idx="621">
                  <c:v>-10</c:v>
                </c:pt>
                <c:pt idx="622">
                  <c:v>-10</c:v>
                </c:pt>
                <c:pt idx="623">
                  <c:v>-10</c:v>
                </c:pt>
                <c:pt idx="624">
                  <c:v>-10</c:v>
                </c:pt>
                <c:pt idx="625">
                  <c:v>-10</c:v>
                </c:pt>
                <c:pt idx="626">
                  <c:v>-10</c:v>
                </c:pt>
                <c:pt idx="627">
                  <c:v>-10</c:v>
                </c:pt>
                <c:pt idx="628">
                  <c:v>-10</c:v>
                </c:pt>
                <c:pt idx="629">
                  <c:v>-10</c:v>
                </c:pt>
                <c:pt idx="630">
                  <c:v>-10</c:v>
                </c:pt>
                <c:pt idx="631">
                  <c:v>-10</c:v>
                </c:pt>
                <c:pt idx="632">
                  <c:v>-10</c:v>
                </c:pt>
                <c:pt idx="633">
                  <c:v>-10</c:v>
                </c:pt>
                <c:pt idx="634">
                  <c:v>-10</c:v>
                </c:pt>
                <c:pt idx="635">
                  <c:v>-10</c:v>
                </c:pt>
                <c:pt idx="636">
                  <c:v>-10</c:v>
                </c:pt>
                <c:pt idx="637">
                  <c:v>-10</c:v>
                </c:pt>
                <c:pt idx="638">
                  <c:v>-10</c:v>
                </c:pt>
                <c:pt idx="639">
                  <c:v>-10</c:v>
                </c:pt>
                <c:pt idx="640">
                  <c:v>-10</c:v>
                </c:pt>
                <c:pt idx="641">
                  <c:v>-10</c:v>
                </c:pt>
                <c:pt idx="642">
                  <c:v>-10</c:v>
                </c:pt>
                <c:pt idx="643">
                  <c:v>-10</c:v>
                </c:pt>
                <c:pt idx="644">
                  <c:v>-10</c:v>
                </c:pt>
                <c:pt idx="645">
                  <c:v>-10</c:v>
                </c:pt>
                <c:pt idx="646">
                  <c:v>-10</c:v>
                </c:pt>
                <c:pt idx="647">
                  <c:v>-10</c:v>
                </c:pt>
                <c:pt idx="648">
                  <c:v>-10</c:v>
                </c:pt>
                <c:pt idx="649">
                  <c:v>-10</c:v>
                </c:pt>
                <c:pt idx="650">
                  <c:v>-10</c:v>
                </c:pt>
                <c:pt idx="651">
                  <c:v>-10</c:v>
                </c:pt>
                <c:pt idx="652">
                  <c:v>-10</c:v>
                </c:pt>
                <c:pt idx="653">
                  <c:v>-10</c:v>
                </c:pt>
                <c:pt idx="654">
                  <c:v>-10</c:v>
                </c:pt>
                <c:pt idx="655">
                  <c:v>-10</c:v>
                </c:pt>
                <c:pt idx="656">
                  <c:v>-10</c:v>
                </c:pt>
                <c:pt idx="657">
                  <c:v>-10</c:v>
                </c:pt>
                <c:pt idx="658">
                  <c:v>-10</c:v>
                </c:pt>
                <c:pt idx="659">
                  <c:v>-10</c:v>
                </c:pt>
                <c:pt idx="660">
                  <c:v>-10</c:v>
                </c:pt>
                <c:pt idx="661">
                  <c:v>-10</c:v>
                </c:pt>
                <c:pt idx="662">
                  <c:v>-10</c:v>
                </c:pt>
                <c:pt idx="663">
                  <c:v>-10</c:v>
                </c:pt>
                <c:pt idx="664">
                  <c:v>-10</c:v>
                </c:pt>
                <c:pt idx="665">
                  <c:v>-10</c:v>
                </c:pt>
                <c:pt idx="666">
                  <c:v>-10</c:v>
                </c:pt>
                <c:pt idx="667">
                  <c:v>-10</c:v>
                </c:pt>
                <c:pt idx="668">
                  <c:v>-10</c:v>
                </c:pt>
                <c:pt idx="669">
                  <c:v>-10</c:v>
                </c:pt>
                <c:pt idx="670">
                  <c:v>-10</c:v>
                </c:pt>
                <c:pt idx="671">
                  <c:v>-10</c:v>
                </c:pt>
                <c:pt idx="672">
                  <c:v>-10</c:v>
                </c:pt>
                <c:pt idx="673">
                  <c:v>-10</c:v>
                </c:pt>
                <c:pt idx="674">
                  <c:v>-10</c:v>
                </c:pt>
                <c:pt idx="675">
                  <c:v>-10</c:v>
                </c:pt>
                <c:pt idx="676">
                  <c:v>-10</c:v>
                </c:pt>
                <c:pt idx="677">
                  <c:v>-10</c:v>
                </c:pt>
                <c:pt idx="678">
                  <c:v>-10</c:v>
                </c:pt>
                <c:pt idx="679">
                  <c:v>-10</c:v>
                </c:pt>
                <c:pt idx="680">
                  <c:v>-10</c:v>
                </c:pt>
                <c:pt idx="681">
                  <c:v>-10</c:v>
                </c:pt>
                <c:pt idx="682">
                  <c:v>-10</c:v>
                </c:pt>
                <c:pt idx="683">
                  <c:v>-10</c:v>
                </c:pt>
                <c:pt idx="684">
                  <c:v>-10</c:v>
                </c:pt>
                <c:pt idx="685">
                  <c:v>-10</c:v>
                </c:pt>
                <c:pt idx="686">
                  <c:v>-10</c:v>
                </c:pt>
                <c:pt idx="687">
                  <c:v>-10</c:v>
                </c:pt>
                <c:pt idx="688">
                  <c:v>-10</c:v>
                </c:pt>
                <c:pt idx="689">
                  <c:v>-10</c:v>
                </c:pt>
                <c:pt idx="690">
                  <c:v>-10</c:v>
                </c:pt>
                <c:pt idx="691">
                  <c:v>-10</c:v>
                </c:pt>
                <c:pt idx="692">
                  <c:v>-10</c:v>
                </c:pt>
                <c:pt idx="693">
                  <c:v>-10</c:v>
                </c:pt>
                <c:pt idx="694">
                  <c:v>-10</c:v>
                </c:pt>
                <c:pt idx="695">
                  <c:v>-10</c:v>
                </c:pt>
                <c:pt idx="696">
                  <c:v>-10</c:v>
                </c:pt>
                <c:pt idx="697">
                  <c:v>-10</c:v>
                </c:pt>
                <c:pt idx="698">
                  <c:v>-10</c:v>
                </c:pt>
                <c:pt idx="699">
                  <c:v>-10</c:v>
                </c:pt>
                <c:pt idx="700">
                  <c:v>-10</c:v>
                </c:pt>
                <c:pt idx="701">
                  <c:v>-10</c:v>
                </c:pt>
                <c:pt idx="702">
                  <c:v>-10</c:v>
                </c:pt>
                <c:pt idx="703">
                  <c:v>-10</c:v>
                </c:pt>
                <c:pt idx="704">
                  <c:v>-10</c:v>
                </c:pt>
                <c:pt idx="705">
                  <c:v>-10</c:v>
                </c:pt>
                <c:pt idx="706">
                  <c:v>-10</c:v>
                </c:pt>
                <c:pt idx="707">
                  <c:v>-10</c:v>
                </c:pt>
                <c:pt idx="708">
                  <c:v>-10</c:v>
                </c:pt>
                <c:pt idx="709">
                  <c:v>-10</c:v>
                </c:pt>
                <c:pt idx="710">
                  <c:v>-10</c:v>
                </c:pt>
                <c:pt idx="711">
                  <c:v>-10</c:v>
                </c:pt>
                <c:pt idx="712">
                  <c:v>-10</c:v>
                </c:pt>
                <c:pt idx="713">
                  <c:v>-10</c:v>
                </c:pt>
                <c:pt idx="714">
                  <c:v>-10</c:v>
                </c:pt>
                <c:pt idx="715">
                  <c:v>-10</c:v>
                </c:pt>
                <c:pt idx="716">
                  <c:v>-10</c:v>
                </c:pt>
                <c:pt idx="717">
                  <c:v>-10</c:v>
                </c:pt>
                <c:pt idx="718">
                  <c:v>-10</c:v>
                </c:pt>
                <c:pt idx="719">
                  <c:v>-10</c:v>
                </c:pt>
                <c:pt idx="720">
                  <c:v>-10</c:v>
                </c:pt>
                <c:pt idx="721">
                  <c:v>-10</c:v>
                </c:pt>
                <c:pt idx="722">
                  <c:v>-10</c:v>
                </c:pt>
                <c:pt idx="723">
                  <c:v>-10</c:v>
                </c:pt>
                <c:pt idx="724">
                  <c:v>-10</c:v>
                </c:pt>
                <c:pt idx="725">
                  <c:v>-10</c:v>
                </c:pt>
                <c:pt idx="726">
                  <c:v>-10</c:v>
                </c:pt>
                <c:pt idx="727">
                  <c:v>-10</c:v>
                </c:pt>
                <c:pt idx="728">
                  <c:v>-10</c:v>
                </c:pt>
                <c:pt idx="729">
                  <c:v>-10</c:v>
                </c:pt>
                <c:pt idx="730">
                  <c:v>-10</c:v>
                </c:pt>
                <c:pt idx="731">
                  <c:v>-10</c:v>
                </c:pt>
                <c:pt idx="732">
                  <c:v>-10</c:v>
                </c:pt>
                <c:pt idx="733">
                  <c:v>-10</c:v>
                </c:pt>
                <c:pt idx="734">
                  <c:v>-10</c:v>
                </c:pt>
                <c:pt idx="735">
                  <c:v>-10</c:v>
                </c:pt>
                <c:pt idx="736">
                  <c:v>-10</c:v>
                </c:pt>
                <c:pt idx="737">
                  <c:v>-10</c:v>
                </c:pt>
                <c:pt idx="738">
                  <c:v>-10</c:v>
                </c:pt>
                <c:pt idx="739">
                  <c:v>-10</c:v>
                </c:pt>
                <c:pt idx="740">
                  <c:v>-10</c:v>
                </c:pt>
                <c:pt idx="741">
                  <c:v>-10</c:v>
                </c:pt>
                <c:pt idx="742">
                  <c:v>-10</c:v>
                </c:pt>
                <c:pt idx="743">
                  <c:v>-10</c:v>
                </c:pt>
                <c:pt idx="744">
                  <c:v>-10</c:v>
                </c:pt>
                <c:pt idx="745">
                  <c:v>-10</c:v>
                </c:pt>
                <c:pt idx="746">
                  <c:v>-10</c:v>
                </c:pt>
                <c:pt idx="747">
                  <c:v>-10</c:v>
                </c:pt>
                <c:pt idx="748">
                  <c:v>-10</c:v>
                </c:pt>
                <c:pt idx="749">
                  <c:v>-10</c:v>
                </c:pt>
                <c:pt idx="750">
                  <c:v>-10</c:v>
                </c:pt>
                <c:pt idx="751">
                  <c:v>-10</c:v>
                </c:pt>
                <c:pt idx="752">
                  <c:v>-10</c:v>
                </c:pt>
                <c:pt idx="753">
                  <c:v>-10</c:v>
                </c:pt>
                <c:pt idx="754">
                  <c:v>-10</c:v>
                </c:pt>
                <c:pt idx="755">
                  <c:v>-10</c:v>
                </c:pt>
                <c:pt idx="756">
                  <c:v>-10</c:v>
                </c:pt>
                <c:pt idx="757">
                  <c:v>-10</c:v>
                </c:pt>
                <c:pt idx="758">
                  <c:v>-10</c:v>
                </c:pt>
                <c:pt idx="759">
                  <c:v>-10</c:v>
                </c:pt>
                <c:pt idx="760">
                  <c:v>-10</c:v>
                </c:pt>
                <c:pt idx="761">
                  <c:v>-10</c:v>
                </c:pt>
                <c:pt idx="762">
                  <c:v>-10</c:v>
                </c:pt>
                <c:pt idx="763">
                  <c:v>-10</c:v>
                </c:pt>
                <c:pt idx="764">
                  <c:v>-10</c:v>
                </c:pt>
                <c:pt idx="765">
                  <c:v>-10</c:v>
                </c:pt>
                <c:pt idx="766">
                  <c:v>-10</c:v>
                </c:pt>
                <c:pt idx="767">
                  <c:v>-10</c:v>
                </c:pt>
                <c:pt idx="768">
                  <c:v>-10</c:v>
                </c:pt>
                <c:pt idx="769">
                  <c:v>-10</c:v>
                </c:pt>
                <c:pt idx="770">
                  <c:v>-10</c:v>
                </c:pt>
                <c:pt idx="771">
                  <c:v>-10</c:v>
                </c:pt>
                <c:pt idx="772">
                  <c:v>-10</c:v>
                </c:pt>
                <c:pt idx="773">
                  <c:v>-10</c:v>
                </c:pt>
                <c:pt idx="774">
                  <c:v>-10</c:v>
                </c:pt>
                <c:pt idx="775">
                  <c:v>-10</c:v>
                </c:pt>
                <c:pt idx="776">
                  <c:v>-10</c:v>
                </c:pt>
                <c:pt idx="777">
                  <c:v>-10</c:v>
                </c:pt>
                <c:pt idx="778">
                  <c:v>-10</c:v>
                </c:pt>
                <c:pt idx="779">
                  <c:v>-10</c:v>
                </c:pt>
                <c:pt idx="780">
                  <c:v>-10</c:v>
                </c:pt>
                <c:pt idx="781">
                  <c:v>-10</c:v>
                </c:pt>
                <c:pt idx="782">
                  <c:v>-10</c:v>
                </c:pt>
                <c:pt idx="783">
                  <c:v>-10</c:v>
                </c:pt>
                <c:pt idx="784">
                  <c:v>-10</c:v>
                </c:pt>
                <c:pt idx="785">
                  <c:v>-10</c:v>
                </c:pt>
                <c:pt idx="786">
                  <c:v>-10</c:v>
                </c:pt>
                <c:pt idx="787">
                  <c:v>-10</c:v>
                </c:pt>
                <c:pt idx="788">
                  <c:v>-10</c:v>
                </c:pt>
                <c:pt idx="789">
                  <c:v>-10</c:v>
                </c:pt>
                <c:pt idx="790">
                  <c:v>-10</c:v>
                </c:pt>
                <c:pt idx="791">
                  <c:v>-10</c:v>
                </c:pt>
                <c:pt idx="792">
                  <c:v>-10</c:v>
                </c:pt>
                <c:pt idx="793">
                  <c:v>-10</c:v>
                </c:pt>
                <c:pt idx="794">
                  <c:v>-10</c:v>
                </c:pt>
                <c:pt idx="795">
                  <c:v>-10</c:v>
                </c:pt>
                <c:pt idx="796">
                  <c:v>-10</c:v>
                </c:pt>
                <c:pt idx="797">
                  <c:v>-10</c:v>
                </c:pt>
                <c:pt idx="798">
                  <c:v>-10</c:v>
                </c:pt>
                <c:pt idx="799">
                  <c:v>-10</c:v>
                </c:pt>
                <c:pt idx="800">
                  <c:v>-10</c:v>
                </c:pt>
                <c:pt idx="801">
                  <c:v>-10</c:v>
                </c:pt>
                <c:pt idx="802">
                  <c:v>-10</c:v>
                </c:pt>
                <c:pt idx="803">
                  <c:v>-10</c:v>
                </c:pt>
                <c:pt idx="804">
                  <c:v>-10</c:v>
                </c:pt>
                <c:pt idx="805">
                  <c:v>-10</c:v>
                </c:pt>
                <c:pt idx="806">
                  <c:v>-10</c:v>
                </c:pt>
                <c:pt idx="807">
                  <c:v>-10</c:v>
                </c:pt>
                <c:pt idx="808">
                  <c:v>-10</c:v>
                </c:pt>
                <c:pt idx="809">
                  <c:v>-10</c:v>
                </c:pt>
                <c:pt idx="810">
                  <c:v>-10</c:v>
                </c:pt>
                <c:pt idx="811">
                  <c:v>-10</c:v>
                </c:pt>
                <c:pt idx="812">
                  <c:v>-10</c:v>
                </c:pt>
                <c:pt idx="813">
                  <c:v>-10</c:v>
                </c:pt>
                <c:pt idx="814">
                  <c:v>-10</c:v>
                </c:pt>
                <c:pt idx="815">
                  <c:v>-10</c:v>
                </c:pt>
                <c:pt idx="816">
                  <c:v>-10</c:v>
                </c:pt>
                <c:pt idx="817">
                  <c:v>-10</c:v>
                </c:pt>
                <c:pt idx="818">
                  <c:v>-10</c:v>
                </c:pt>
                <c:pt idx="819">
                  <c:v>-10</c:v>
                </c:pt>
                <c:pt idx="820">
                  <c:v>-10</c:v>
                </c:pt>
                <c:pt idx="821">
                  <c:v>-10</c:v>
                </c:pt>
                <c:pt idx="822">
                  <c:v>-10</c:v>
                </c:pt>
                <c:pt idx="823">
                  <c:v>-10</c:v>
                </c:pt>
                <c:pt idx="824">
                  <c:v>-10</c:v>
                </c:pt>
                <c:pt idx="825">
                  <c:v>-10</c:v>
                </c:pt>
                <c:pt idx="826">
                  <c:v>-10</c:v>
                </c:pt>
                <c:pt idx="827">
                  <c:v>-10</c:v>
                </c:pt>
                <c:pt idx="828">
                  <c:v>-10</c:v>
                </c:pt>
                <c:pt idx="829">
                  <c:v>-10</c:v>
                </c:pt>
                <c:pt idx="830">
                  <c:v>-10</c:v>
                </c:pt>
                <c:pt idx="831">
                  <c:v>-10</c:v>
                </c:pt>
                <c:pt idx="832">
                  <c:v>-10</c:v>
                </c:pt>
                <c:pt idx="833">
                  <c:v>-10</c:v>
                </c:pt>
                <c:pt idx="834">
                  <c:v>-10</c:v>
                </c:pt>
                <c:pt idx="835">
                  <c:v>-10</c:v>
                </c:pt>
                <c:pt idx="836">
                  <c:v>-10</c:v>
                </c:pt>
                <c:pt idx="837">
                  <c:v>-10</c:v>
                </c:pt>
                <c:pt idx="838">
                  <c:v>-10</c:v>
                </c:pt>
                <c:pt idx="839">
                  <c:v>-10</c:v>
                </c:pt>
                <c:pt idx="840">
                  <c:v>-10</c:v>
                </c:pt>
                <c:pt idx="841">
                  <c:v>-10</c:v>
                </c:pt>
                <c:pt idx="842">
                  <c:v>-10</c:v>
                </c:pt>
                <c:pt idx="843">
                  <c:v>-10</c:v>
                </c:pt>
                <c:pt idx="844">
                  <c:v>-10</c:v>
                </c:pt>
                <c:pt idx="845">
                  <c:v>-10</c:v>
                </c:pt>
                <c:pt idx="846">
                  <c:v>-10</c:v>
                </c:pt>
                <c:pt idx="847">
                  <c:v>-10</c:v>
                </c:pt>
                <c:pt idx="848">
                  <c:v>-10</c:v>
                </c:pt>
                <c:pt idx="849">
                  <c:v>-10</c:v>
                </c:pt>
                <c:pt idx="850">
                  <c:v>-10</c:v>
                </c:pt>
                <c:pt idx="851">
                  <c:v>-10</c:v>
                </c:pt>
                <c:pt idx="852">
                  <c:v>-10</c:v>
                </c:pt>
                <c:pt idx="853">
                  <c:v>-10</c:v>
                </c:pt>
                <c:pt idx="854">
                  <c:v>-10</c:v>
                </c:pt>
                <c:pt idx="855">
                  <c:v>-10</c:v>
                </c:pt>
                <c:pt idx="856">
                  <c:v>-10</c:v>
                </c:pt>
                <c:pt idx="857">
                  <c:v>-10</c:v>
                </c:pt>
                <c:pt idx="858">
                  <c:v>-10</c:v>
                </c:pt>
                <c:pt idx="859">
                  <c:v>-10</c:v>
                </c:pt>
                <c:pt idx="860">
                  <c:v>-10</c:v>
                </c:pt>
                <c:pt idx="861">
                  <c:v>-10</c:v>
                </c:pt>
                <c:pt idx="862">
                  <c:v>-10</c:v>
                </c:pt>
                <c:pt idx="863">
                  <c:v>-10</c:v>
                </c:pt>
                <c:pt idx="864">
                  <c:v>-10</c:v>
                </c:pt>
                <c:pt idx="865">
                  <c:v>-10</c:v>
                </c:pt>
                <c:pt idx="866">
                  <c:v>-10</c:v>
                </c:pt>
                <c:pt idx="867">
                  <c:v>-10</c:v>
                </c:pt>
                <c:pt idx="868">
                  <c:v>-10</c:v>
                </c:pt>
                <c:pt idx="869">
                  <c:v>-10</c:v>
                </c:pt>
                <c:pt idx="870">
                  <c:v>-10</c:v>
                </c:pt>
                <c:pt idx="871">
                  <c:v>-10</c:v>
                </c:pt>
                <c:pt idx="872">
                  <c:v>-10</c:v>
                </c:pt>
                <c:pt idx="873">
                  <c:v>-10</c:v>
                </c:pt>
                <c:pt idx="874">
                  <c:v>-10</c:v>
                </c:pt>
                <c:pt idx="875">
                  <c:v>-10</c:v>
                </c:pt>
                <c:pt idx="876">
                  <c:v>-10</c:v>
                </c:pt>
                <c:pt idx="877">
                  <c:v>-10</c:v>
                </c:pt>
                <c:pt idx="878">
                  <c:v>-10</c:v>
                </c:pt>
                <c:pt idx="879">
                  <c:v>-10</c:v>
                </c:pt>
                <c:pt idx="880">
                  <c:v>-10</c:v>
                </c:pt>
                <c:pt idx="881">
                  <c:v>-10</c:v>
                </c:pt>
                <c:pt idx="882">
                  <c:v>-10</c:v>
                </c:pt>
                <c:pt idx="883">
                  <c:v>-10</c:v>
                </c:pt>
                <c:pt idx="884">
                  <c:v>-10</c:v>
                </c:pt>
                <c:pt idx="885">
                  <c:v>-10</c:v>
                </c:pt>
                <c:pt idx="886">
                  <c:v>-10</c:v>
                </c:pt>
                <c:pt idx="887">
                  <c:v>-10</c:v>
                </c:pt>
                <c:pt idx="888">
                  <c:v>-10</c:v>
                </c:pt>
                <c:pt idx="889">
                  <c:v>-10</c:v>
                </c:pt>
                <c:pt idx="890">
                  <c:v>-10</c:v>
                </c:pt>
                <c:pt idx="891">
                  <c:v>-10</c:v>
                </c:pt>
                <c:pt idx="892">
                  <c:v>-10</c:v>
                </c:pt>
                <c:pt idx="893">
                  <c:v>-10</c:v>
                </c:pt>
                <c:pt idx="894">
                  <c:v>-10</c:v>
                </c:pt>
                <c:pt idx="895">
                  <c:v>-10</c:v>
                </c:pt>
                <c:pt idx="896">
                  <c:v>-10</c:v>
                </c:pt>
                <c:pt idx="897">
                  <c:v>-10</c:v>
                </c:pt>
                <c:pt idx="898">
                  <c:v>-10</c:v>
                </c:pt>
                <c:pt idx="899">
                  <c:v>-10</c:v>
                </c:pt>
                <c:pt idx="900">
                  <c:v>-10</c:v>
                </c:pt>
                <c:pt idx="901">
                  <c:v>-10</c:v>
                </c:pt>
                <c:pt idx="902">
                  <c:v>-10</c:v>
                </c:pt>
                <c:pt idx="903">
                  <c:v>-10</c:v>
                </c:pt>
                <c:pt idx="904">
                  <c:v>-10</c:v>
                </c:pt>
                <c:pt idx="905">
                  <c:v>-10</c:v>
                </c:pt>
                <c:pt idx="906">
                  <c:v>-10</c:v>
                </c:pt>
                <c:pt idx="907">
                  <c:v>-10</c:v>
                </c:pt>
                <c:pt idx="908">
                  <c:v>-10</c:v>
                </c:pt>
                <c:pt idx="909">
                  <c:v>-10</c:v>
                </c:pt>
                <c:pt idx="910">
                  <c:v>-10</c:v>
                </c:pt>
                <c:pt idx="911">
                  <c:v>-10</c:v>
                </c:pt>
                <c:pt idx="912">
                  <c:v>-10</c:v>
                </c:pt>
                <c:pt idx="913">
                  <c:v>-10</c:v>
                </c:pt>
                <c:pt idx="914">
                  <c:v>-10</c:v>
                </c:pt>
                <c:pt idx="915">
                  <c:v>-10</c:v>
                </c:pt>
                <c:pt idx="916">
                  <c:v>-10</c:v>
                </c:pt>
                <c:pt idx="917">
                  <c:v>-10</c:v>
                </c:pt>
                <c:pt idx="918">
                  <c:v>-10</c:v>
                </c:pt>
                <c:pt idx="919">
                  <c:v>-10</c:v>
                </c:pt>
                <c:pt idx="920">
                  <c:v>-10</c:v>
                </c:pt>
                <c:pt idx="921">
                  <c:v>-10</c:v>
                </c:pt>
                <c:pt idx="922">
                  <c:v>-10</c:v>
                </c:pt>
                <c:pt idx="923">
                  <c:v>-10</c:v>
                </c:pt>
                <c:pt idx="924">
                  <c:v>-10</c:v>
                </c:pt>
                <c:pt idx="925">
                  <c:v>-10</c:v>
                </c:pt>
                <c:pt idx="926">
                  <c:v>-10</c:v>
                </c:pt>
                <c:pt idx="927">
                  <c:v>-10</c:v>
                </c:pt>
                <c:pt idx="928">
                  <c:v>-10</c:v>
                </c:pt>
                <c:pt idx="929">
                  <c:v>-10</c:v>
                </c:pt>
                <c:pt idx="930">
                  <c:v>-10</c:v>
                </c:pt>
                <c:pt idx="931">
                  <c:v>-10</c:v>
                </c:pt>
                <c:pt idx="932">
                  <c:v>-10</c:v>
                </c:pt>
                <c:pt idx="933">
                  <c:v>-10</c:v>
                </c:pt>
                <c:pt idx="934">
                  <c:v>-10</c:v>
                </c:pt>
                <c:pt idx="935">
                  <c:v>-10</c:v>
                </c:pt>
                <c:pt idx="936">
                  <c:v>-10</c:v>
                </c:pt>
                <c:pt idx="937">
                  <c:v>-10</c:v>
                </c:pt>
                <c:pt idx="938">
                  <c:v>-10</c:v>
                </c:pt>
                <c:pt idx="939">
                  <c:v>-10</c:v>
                </c:pt>
                <c:pt idx="940">
                  <c:v>-10</c:v>
                </c:pt>
                <c:pt idx="941">
                  <c:v>-10</c:v>
                </c:pt>
                <c:pt idx="942">
                  <c:v>-10</c:v>
                </c:pt>
                <c:pt idx="943">
                  <c:v>-10</c:v>
                </c:pt>
                <c:pt idx="944">
                  <c:v>-10</c:v>
                </c:pt>
                <c:pt idx="945">
                  <c:v>-10</c:v>
                </c:pt>
                <c:pt idx="946">
                  <c:v>-10</c:v>
                </c:pt>
                <c:pt idx="947">
                  <c:v>-10</c:v>
                </c:pt>
                <c:pt idx="948">
                  <c:v>-10</c:v>
                </c:pt>
                <c:pt idx="949">
                  <c:v>-10</c:v>
                </c:pt>
                <c:pt idx="950">
                  <c:v>-10</c:v>
                </c:pt>
                <c:pt idx="951">
                  <c:v>-10</c:v>
                </c:pt>
                <c:pt idx="952">
                  <c:v>-10</c:v>
                </c:pt>
                <c:pt idx="953">
                  <c:v>-10</c:v>
                </c:pt>
                <c:pt idx="954">
                  <c:v>-10</c:v>
                </c:pt>
                <c:pt idx="955">
                  <c:v>-10</c:v>
                </c:pt>
                <c:pt idx="956">
                  <c:v>-10</c:v>
                </c:pt>
                <c:pt idx="957">
                  <c:v>-10</c:v>
                </c:pt>
                <c:pt idx="958">
                  <c:v>-10</c:v>
                </c:pt>
                <c:pt idx="959">
                  <c:v>-10</c:v>
                </c:pt>
                <c:pt idx="960">
                  <c:v>-10</c:v>
                </c:pt>
                <c:pt idx="961">
                  <c:v>-10</c:v>
                </c:pt>
                <c:pt idx="962">
                  <c:v>-10</c:v>
                </c:pt>
                <c:pt idx="963">
                  <c:v>-10</c:v>
                </c:pt>
                <c:pt idx="964">
                  <c:v>-10</c:v>
                </c:pt>
                <c:pt idx="965">
                  <c:v>-10</c:v>
                </c:pt>
                <c:pt idx="966">
                  <c:v>-10</c:v>
                </c:pt>
                <c:pt idx="967">
                  <c:v>-10</c:v>
                </c:pt>
                <c:pt idx="968">
                  <c:v>-10</c:v>
                </c:pt>
                <c:pt idx="969">
                  <c:v>-10</c:v>
                </c:pt>
                <c:pt idx="970">
                  <c:v>-10</c:v>
                </c:pt>
                <c:pt idx="971">
                  <c:v>-10</c:v>
                </c:pt>
                <c:pt idx="972">
                  <c:v>-10</c:v>
                </c:pt>
                <c:pt idx="973">
                  <c:v>-10</c:v>
                </c:pt>
                <c:pt idx="974">
                  <c:v>-10</c:v>
                </c:pt>
                <c:pt idx="975">
                  <c:v>-10</c:v>
                </c:pt>
                <c:pt idx="976">
                  <c:v>-10</c:v>
                </c:pt>
                <c:pt idx="977">
                  <c:v>-10</c:v>
                </c:pt>
                <c:pt idx="978">
                  <c:v>-10</c:v>
                </c:pt>
                <c:pt idx="979">
                  <c:v>-10</c:v>
                </c:pt>
                <c:pt idx="980">
                  <c:v>-10</c:v>
                </c:pt>
                <c:pt idx="981">
                  <c:v>-10</c:v>
                </c:pt>
                <c:pt idx="982">
                  <c:v>-10</c:v>
                </c:pt>
                <c:pt idx="983">
                  <c:v>-10</c:v>
                </c:pt>
                <c:pt idx="984">
                  <c:v>-10</c:v>
                </c:pt>
                <c:pt idx="985">
                  <c:v>-10</c:v>
                </c:pt>
                <c:pt idx="986">
                  <c:v>-10</c:v>
                </c:pt>
                <c:pt idx="987">
                  <c:v>-10</c:v>
                </c:pt>
                <c:pt idx="988">
                  <c:v>-10</c:v>
                </c:pt>
                <c:pt idx="989">
                  <c:v>-10</c:v>
                </c:pt>
                <c:pt idx="990">
                  <c:v>-10</c:v>
                </c:pt>
                <c:pt idx="991">
                  <c:v>-10</c:v>
                </c:pt>
                <c:pt idx="992">
                  <c:v>-10</c:v>
                </c:pt>
                <c:pt idx="993">
                  <c:v>-10</c:v>
                </c:pt>
                <c:pt idx="994">
                  <c:v>-10</c:v>
                </c:pt>
                <c:pt idx="995">
                  <c:v>-10</c:v>
                </c:pt>
                <c:pt idx="996">
                  <c:v>-10</c:v>
                </c:pt>
                <c:pt idx="997">
                  <c:v>-10</c:v>
                </c:pt>
                <c:pt idx="998">
                  <c:v>-10</c:v>
                </c:pt>
                <c:pt idx="999">
                  <c:v>-10</c:v>
                </c:pt>
                <c:pt idx="1000">
                  <c:v>-10</c:v>
                </c:pt>
                <c:pt idx="1001">
                  <c:v>-10</c:v>
                </c:pt>
                <c:pt idx="1002">
                  <c:v>-10</c:v>
                </c:pt>
                <c:pt idx="1003">
                  <c:v>-10</c:v>
                </c:pt>
                <c:pt idx="1004">
                  <c:v>-10</c:v>
                </c:pt>
                <c:pt idx="1005">
                  <c:v>-10</c:v>
                </c:pt>
                <c:pt idx="1006">
                  <c:v>-10</c:v>
                </c:pt>
                <c:pt idx="1007">
                  <c:v>-10</c:v>
                </c:pt>
                <c:pt idx="1008">
                  <c:v>-10</c:v>
                </c:pt>
                <c:pt idx="1009">
                  <c:v>-10</c:v>
                </c:pt>
                <c:pt idx="1010">
                  <c:v>-10</c:v>
                </c:pt>
                <c:pt idx="1011">
                  <c:v>-10</c:v>
                </c:pt>
                <c:pt idx="1012">
                  <c:v>-10</c:v>
                </c:pt>
                <c:pt idx="1013">
                  <c:v>-10</c:v>
                </c:pt>
                <c:pt idx="1014">
                  <c:v>-10</c:v>
                </c:pt>
                <c:pt idx="1015">
                  <c:v>-10</c:v>
                </c:pt>
                <c:pt idx="1016">
                  <c:v>-10</c:v>
                </c:pt>
                <c:pt idx="1017">
                  <c:v>-10</c:v>
                </c:pt>
                <c:pt idx="1018">
                  <c:v>-10</c:v>
                </c:pt>
                <c:pt idx="1019">
                  <c:v>-10</c:v>
                </c:pt>
                <c:pt idx="1020">
                  <c:v>-10</c:v>
                </c:pt>
                <c:pt idx="1021">
                  <c:v>-10</c:v>
                </c:pt>
                <c:pt idx="1022">
                  <c:v>-10</c:v>
                </c:pt>
                <c:pt idx="1023">
                  <c:v>-10</c:v>
                </c:pt>
                <c:pt idx="1024">
                  <c:v>-10</c:v>
                </c:pt>
                <c:pt idx="1025">
                  <c:v>-10</c:v>
                </c:pt>
                <c:pt idx="1026">
                  <c:v>-10</c:v>
                </c:pt>
                <c:pt idx="1027">
                  <c:v>-10</c:v>
                </c:pt>
                <c:pt idx="1028">
                  <c:v>-10</c:v>
                </c:pt>
                <c:pt idx="1029">
                  <c:v>-10</c:v>
                </c:pt>
                <c:pt idx="1030">
                  <c:v>-10</c:v>
                </c:pt>
                <c:pt idx="1031">
                  <c:v>-10</c:v>
                </c:pt>
                <c:pt idx="1032">
                  <c:v>-10</c:v>
                </c:pt>
                <c:pt idx="1033">
                  <c:v>-10</c:v>
                </c:pt>
                <c:pt idx="1034">
                  <c:v>-10</c:v>
                </c:pt>
                <c:pt idx="1035">
                  <c:v>-10</c:v>
                </c:pt>
                <c:pt idx="1036">
                  <c:v>-10</c:v>
                </c:pt>
                <c:pt idx="1037">
                  <c:v>-10</c:v>
                </c:pt>
                <c:pt idx="1038">
                  <c:v>-10</c:v>
                </c:pt>
                <c:pt idx="1039">
                  <c:v>-10</c:v>
                </c:pt>
                <c:pt idx="1040">
                  <c:v>-10</c:v>
                </c:pt>
                <c:pt idx="1041">
                  <c:v>-10</c:v>
                </c:pt>
                <c:pt idx="1042">
                  <c:v>-10</c:v>
                </c:pt>
                <c:pt idx="1043">
                  <c:v>-10</c:v>
                </c:pt>
                <c:pt idx="1044">
                  <c:v>-10</c:v>
                </c:pt>
                <c:pt idx="1045">
                  <c:v>-10</c:v>
                </c:pt>
                <c:pt idx="1046">
                  <c:v>-10</c:v>
                </c:pt>
                <c:pt idx="1047">
                  <c:v>-10</c:v>
                </c:pt>
                <c:pt idx="1048">
                  <c:v>-10</c:v>
                </c:pt>
                <c:pt idx="1049">
                  <c:v>-10</c:v>
                </c:pt>
                <c:pt idx="1050">
                  <c:v>-10</c:v>
                </c:pt>
                <c:pt idx="1051">
                  <c:v>-10</c:v>
                </c:pt>
                <c:pt idx="1052">
                  <c:v>-10</c:v>
                </c:pt>
                <c:pt idx="1053">
                  <c:v>-10</c:v>
                </c:pt>
                <c:pt idx="1054">
                  <c:v>-10</c:v>
                </c:pt>
                <c:pt idx="1055">
                  <c:v>-10</c:v>
                </c:pt>
                <c:pt idx="1056">
                  <c:v>-10</c:v>
                </c:pt>
                <c:pt idx="1057">
                  <c:v>-10</c:v>
                </c:pt>
                <c:pt idx="1058">
                  <c:v>-10</c:v>
                </c:pt>
                <c:pt idx="1059">
                  <c:v>-10</c:v>
                </c:pt>
                <c:pt idx="1060">
                  <c:v>-10</c:v>
                </c:pt>
                <c:pt idx="1061">
                  <c:v>-10</c:v>
                </c:pt>
                <c:pt idx="1062">
                  <c:v>-10</c:v>
                </c:pt>
                <c:pt idx="1063">
                  <c:v>-10</c:v>
                </c:pt>
                <c:pt idx="1064">
                  <c:v>-10</c:v>
                </c:pt>
                <c:pt idx="1065">
                  <c:v>-10</c:v>
                </c:pt>
                <c:pt idx="1066">
                  <c:v>-10</c:v>
                </c:pt>
                <c:pt idx="1067">
                  <c:v>-10</c:v>
                </c:pt>
                <c:pt idx="1068">
                  <c:v>-10</c:v>
                </c:pt>
                <c:pt idx="1069">
                  <c:v>-10</c:v>
                </c:pt>
                <c:pt idx="1070">
                  <c:v>-10</c:v>
                </c:pt>
                <c:pt idx="1071">
                  <c:v>-10</c:v>
                </c:pt>
                <c:pt idx="1072">
                  <c:v>-10</c:v>
                </c:pt>
                <c:pt idx="1073">
                  <c:v>-10</c:v>
                </c:pt>
                <c:pt idx="1074">
                  <c:v>-10</c:v>
                </c:pt>
                <c:pt idx="1075">
                  <c:v>-10</c:v>
                </c:pt>
                <c:pt idx="1076">
                  <c:v>-10</c:v>
                </c:pt>
                <c:pt idx="1077">
                  <c:v>-10</c:v>
                </c:pt>
                <c:pt idx="1078">
                  <c:v>-10</c:v>
                </c:pt>
                <c:pt idx="1079">
                  <c:v>-10</c:v>
                </c:pt>
                <c:pt idx="1080">
                  <c:v>-10</c:v>
                </c:pt>
                <c:pt idx="1081">
                  <c:v>-10</c:v>
                </c:pt>
                <c:pt idx="1082">
                  <c:v>-10</c:v>
                </c:pt>
                <c:pt idx="1083">
                  <c:v>-10</c:v>
                </c:pt>
                <c:pt idx="1084">
                  <c:v>-10</c:v>
                </c:pt>
                <c:pt idx="1085">
                  <c:v>-10</c:v>
                </c:pt>
                <c:pt idx="1086">
                  <c:v>-10</c:v>
                </c:pt>
                <c:pt idx="1087">
                  <c:v>-10</c:v>
                </c:pt>
                <c:pt idx="1088">
                  <c:v>-10</c:v>
                </c:pt>
                <c:pt idx="1089">
                  <c:v>-10</c:v>
                </c:pt>
                <c:pt idx="1090">
                  <c:v>-10</c:v>
                </c:pt>
                <c:pt idx="1091">
                  <c:v>-10</c:v>
                </c:pt>
                <c:pt idx="1092">
                  <c:v>-10</c:v>
                </c:pt>
                <c:pt idx="1093">
                  <c:v>-10</c:v>
                </c:pt>
                <c:pt idx="1094">
                  <c:v>-10</c:v>
                </c:pt>
                <c:pt idx="1095">
                  <c:v>-10</c:v>
                </c:pt>
                <c:pt idx="1096">
                  <c:v>-10</c:v>
                </c:pt>
                <c:pt idx="1097">
                  <c:v>-10</c:v>
                </c:pt>
                <c:pt idx="1098">
                  <c:v>-10</c:v>
                </c:pt>
                <c:pt idx="1099">
                  <c:v>-10</c:v>
                </c:pt>
                <c:pt idx="1100">
                  <c:v>-10</c:v>
                </c:pt>
                <c:pt idx="1101">
                  <c:v>-10</c:v>
                </c:pt>
                <c:pt idx="1102">
                  <c:v>-10</c:v>
                </c:pt>
                <c:pt idx="1103">
                  <c:v>-10</c:v>
                </c:pt>
                <c:pt idx="1104">
                  <c:v>-10</c:v>
                </c:pt>
                <c:pt idx="1105">
                  <c:v>-10</c:v>
                </c:pt>
                <c:pt idx="1106">
                  <c:v>-10</c:v>
                </c:pt>
                <c:pt idx="1107">
                  <c:v>-10</c:v>
                </c:pt>
                <c:pt idx="1108">
                  <c:v>-10</c:v>
                </c:pt>
                <c:pt idx="1109">
                  <c:v>-10</c:v>
                </c:pt>
                <c:pt idx="1110">
                  <c:v>-10</c:v>
                </c:pt>
                <c:pt idx="1111">
                  <c:v>-10</c:v>
                </c:pt>
                <c:pt idx="1112">
                  <c:v>-10</c:v>
                </c:pt>
                <c:pt idx="1113">
                  <c:v>-10</c:v>
                </c:pt>
                <c:pt idx="1114">
                  <c:v>-10</c:v>
                </c:pt>
                <c:pt idx="1115">
                  <c:v>-10</c:v>
                </c:pt>
                <c:pt idx="1116">
                  <c:v>-10</c:v>
                </c:pt>
                <c:pt idx="1117">
                  <c:v>-10</c:v>
                </c:pt>
                <c:pt idx="1118">
                  <c:v>-10</c:v>
                </c:pt>
                <c:pt idx="1119">
                  <c:v>-10</c:v>
                </c:pt>
                <c:pt idx="1120">
                  <c:v>-10</c:v>
                </c:pt>
                <c:pt idx="1121">
                  <c:v>-10</c:v>
                </c:pt>
                <c:pt idx="1122">
                  <c:v>-10</c:v>
                </c:pt>
                <c:pt idx="1123">
                  <c:v>-10</c:v>
                </c:pt>
                <c:pt idx="1124">
                  <c:v>-10</c:v>
                </c:pt>
                <c:pt idx="1125">
                  <c:v>-10</c:v>
                </c:pt>
                <c:pt idx="1126">
                  <c:v>-10</c:v>
                </c:pt>
                <c:pt idx="1127">
                  <c:v>-10</c:v>
                </c:pt>
                <c:pt idx="1128">
                  <c:v>-10</c:v>
                </c:pt>
                <c:pt idx="1129">
                  <c:v>-10</c:v>
                </c:pt>
                <c:pt idx="1130">
                  <c:v>-10</c:v>
                </c:pt>
                <c:pt idx="1131">
                  <c:v>-10</c:v>
                </c:pt>
                <c:pt idx="1132">
                  <c:v>-10</c:v>
                </c:pt>
                <c:pt idx="1133">
                  <c:v>-10</c:v>
                </c:pt>
                <c:pt idx="1134">
                  <c:v>-10</c:v>
                </c:pt>
                <c:pt idx="1135">
                  <c:v>-10</c:v>
                </c:pt>
                <c:pt idx="1136">
                  <c:v>-10</c:v>
                </c:pt>
                <c:pt idx="1137">
                  <c:v>-10</c:v>
                </c:pt>
                <c:pt idx="1138">
                  <c:v>-10</c:v>
                </c:pt>
                <c:pt idx="1139">
                  <c:v>-10</c:v>
                </c:pt>
                <c:pt idx="1140">
                  <c:v>-10</c:v>
                </c:pt>
                <c:pt idx="1141">
                  <c:v>-10</c:v>
                </c:pt>
                <c:pt idx="1142">
                  <c:v>-10</c:v>
                </c:pt>
                <c:pt idx="1143">
                  <c:v>-10</c:v>
                </c:pt>
                <c:pt idx="1144">
                  <c:v>-10</c:v>
                </c:pt>
                <c:pt idx="1145">
                  <c:v>-10</c:v>
                </c:pt>
                <c:pt idx="1146">
                  <c:v>-10</c:v>
                </c:pt>
                <c:pt idx="1147">
                  <c:v>-10</c:v>
                </c:pt>
                <c:pt idx="1148">
                  <c:v>-10</c:v>
                </c:pt>
                <c:pt idx="1149">
                  <c:v>-10</c:v>
                </c:pt>
                <c:pt idx="1150">
                  <c:v>-10</c:v>
                </c:pt>
                <c:pt idx="1151">
                  <c:v>-10</c:v>
                </c:pt>
                <c:pt idx="1152">
                  <c:v>-10</c:v>
                </c:pt>
                <c:pt idx="1153">
                  <c:v>-10</c:v>
                </c:pt>
                <c:pt idx="1154">
                  <c:v>-10</c:v>
                </c:pt>
                <c:pt idx="1155">
                  <c:v>-10</c:v>
                </c:pt>
                <c:pt idx="1156">
                  <c:v>-10</c:v>
                </c:pt>
                <c:pt idx="1157">
                  <c:v>-10</c:v>
                </c:pt>
                <c:pt idx="1158">
                  <c:v>-10</c:v>
                </c:pt>
                <c:pt idx="1159">
                  <c:v>-10</c:v>
                </c:pt>
                <c:pt idx="1160">
                  <c:v>-10</c:v>
                </c:pt>
                <c:pt idx="1161">
                  <c:v>-10</c:v>
                </c:pt>
                <c:pt idx="1162">
                  <c:v>-10</c:v>
                </c:pt>
                <c:pt idx="1163">
                  <c:v>-10</c:v>
                </c:pt>
                <c:pt idx="1164">
                  <c:v>-10</c:v>
                </c:pt>
                <c:pt idx="1165">
                  <c:v>-10</c:v>
                </c:pt>
                <c:pt idx="1166">
                  <c:v>-10</c:v>
                </c:pt>
                <c:pt idx="1167">
                  <c:v>-10</c:v>
                </c:pt>
                <c:pt idx="1168">
                  <c:v>-10</c:v>
                </c:pt>
                <c:pt idx="1169">
                  <c:v>-10</c:v>
                </c:pt>
                <c:pt idx="1170">
                  <c:v>-10</c:v>
                </c:pt>
                <c:pt idx="1171">
                  <c:v>-10</c:v>
                </c:pt>
                <c:pt idx="1172">
                  <c:v>-10</c:v>
                </c:pt>
                <c:pt idx="1173">
                  <c:v>-10</c:v>
                </c:pt>
                <c:pt idx="1174">
                  <c:v>-10</c:v>
                </c:pt>
                <c:pt idx="1175">
                  <c:v>-10</c:v>
                </c:pt>
                <c:pt idx="1176">
                  <c:v>-10</c:v>
                </c:pt>
                <c:pt idx="1177">
                  <c:v>-10</c:v>
                </c:pt>
                <c:pt idx="1178">
                  <c:v>-10</c:v>
                </c:pt>
                <c:pt idx="1179">
                  <c:v>-10</c:v>
                </c:pt>
                <c:pt idx="1180">
                  <c:v>-10</c:v>
                </c:pt>
                <c:pt idx="1181">
                  <c:v>-10</c:v>
                </c:pt>
                <c:pt idx="1182">
                  <c:v>-10</c:v>
                </c:pt>
                <c:pt idx="1183">
                  <c:v>-10</c:v>
                </c:pt>
                <c:pt idx="1184">
                  <c:v>-10</c:v>
                </c:pt>
                <c:pt idx="1185">
                  <c:v>-10</c:v>
                </c:pt>
                <c:pt idx="1186">
                  <c:v>-10</c:v>
                </c:pt>
                <c:pt idx="1187">
                  <c:v>-10</c:v>
                </c:pt>
                <c:pt idx="1188">
                  <c:v>-10</c:v>
                </c:pt>
                <c:pt idx="1189">
                  <c:v>-10</c:v>
                </c:pt>
                <c:pt idx="1190">
                  <c:v>-10</c:v>
                </c:pt>
                <c:pt idx="1191">
                  <c:v>-10</c:v>
                </c:pt>
                <c:pt idx="1192">
                  <c:v>-10</c:v>
                </c:pt>
                <c:pt idx="1193">
                  <c:v>-10</c:v>
                </c:pt>
                <c:pt idx="1194">
                  <c:v>-10</c:v>
                </c:pt>
                <c:pt idx="1195">
                  <c:v>-10</c:v>
                </c:pt>
                <c:pt idx="1196">
                  <c:v>-10</c:v>
                </c:pt>
                <c:pt idx="1197">
                  <c:v>-10</c:v>
                </c:pt>
                <c:pt idx="1198">
                  <c:v>-10</c:v>
                </c:pt>
                <c:pt idx="1199">
                  <c:v>-10</c:v>
                </c:pt>
                <c:pt idx="1200">
                  <c:v>-10</c:v>
                </c:pt>
                <c:pt idx="1201">
                  <c:v>-10</c:v>
                </c:pt>
                <c:pt idx="1202">
                  <c:v>-10</c:v>
                </c:pt>
                <c:pt idx="1203">
                  <c:v>-10</c:v>
                </c:pt>
                <c:pt idx="1204">
                  <c:v>-10</c:v>
                </c:pt>
                <c:pt idx="1205">
                  <c:v>-10</c:v>
                </c:pt>
                <c:pt idx="1206">
                  <c:v>-10</c:v>
                </c:pt>
                <c:pt idx="1207">
                  <c:v>-10</c:v>
                </c:pt>
                <c:pt idx="1208">
                  <c:v>-10</c:v>
                </c:pt>
                <c:pt idx="1209">
                  <c:v>-10</c:v>
                </c:pt>
                <c:pt idx="1210">
                  <c:v>-10</c:v>
                </c:pt>
                <c:pt idx="1211">
                  <c:v>-10</c:v>
                </c:pt>
                <c:pt idx="1212">
                  <c:v>-10</c:v>
                </c:pt>
                <c:pt idx="1213">
                  <c:v>-10</c:v>
                </c:pt>
                <c:pt idx="1214">
                  <c:v>-10</c:v>
                </c:pt>
                <c:pt idx="1215">
                  <c:v>-10</c:v>
                </c:pt>
                <c:pt idx="1216">
                  <c:v>-10</c:v>
                </c:pt>
                <c:pt idx="1217">
                  <c:v>-10</c:v>
                </c:pt>
                <c:pt idx="1218">
                  <c:v>-10</c:v>
                </c:pt>
                <c:pt idx="1219">
                  <c:v>-10</c:v>
                </c:pt>
                <c:pt idx="1220">
                  <c:v>-10</c:v>
                </c:pt>
                <c:pt idx="1221">
                  <c:v>-10</c:v>
                </c:pt>
                <c:pt idx="1222">
                  <c:v>-10</c:v>
                </c:pt>
                <c:pt idx="1223">
                  <c:v>-10</c:v>
                </c:pt>
                <c:pt idx="1224">
                  <c:v>-10</c:v>
                </c:pt>
                <c:pt idx="1225">
                  <c:v>-10</c:v>
                </c:pt>
                <c:pt idx="1226">
                  <c:v>-10</c:v>
                </c:pt>
                <c:pt idx="1227">
                  <c:v>-10</c:v>
                </c:pt>
                <c:pt idx="1228">
                  <c:v>-10</c:v>
                </c:pt>
                <c:pt idx="1229">
                  <c:v>-10</c:v>
                </c:pt>
                <c:pt idx="1230">
                  <c:v>-10</c:v>
                </c:pt>
                <c:pt idx="1231">
                  <c:v>-10</c:v>
                </c:pt>
                <c:pt idx="1232">
                  <c:v>-10</c:v>
                </c:pt>
                <c:pt idx="1233">
                  <c:v>-10</c:v>
                </c:pt>
                <c:pt idx="1234">
                  <c:v>-10</c:v>
                </c:pt>
                <c:pt idx="1235">
                  <c:v>-10</c:v>
                </c:pt>
                <c:pt idx="1236">
                  <c:v>-10</c:v>
                </c:pt>
                <c:pt idx="1237">
                  <c:v>-10</c:v>
                </c:pt>
                <c:pt idx="1238">
                  <c:v>-10</c:v>
                </c:pt>
                <c:pt idx="1239">
                  <c:v>-10</c:v>
                </c:pt>
                <c:pt idx="1240">
                  <c:v>-10</c:v>
                </c:pt>
                <c:pt idx="1241">
                  <c:v>-10</c:v>
                </c:pt>
                <c:pt idx="1242">
                  <c:v>-10</c:v>
                </c:pt>
                <c:pt idx="1243">
                  <c:v>-10</c:v>
                </c:pt>
                <c:pt idx="1244">
                  <c:v>-10</c:v>
                </c:pt>
                <c:pt idx="1245">
                  <c:v>-10</c:v>
                </c:pt>
                <c:pt idx="1246">
                  <c:v>-10</c:v>
                </c:pt>
                <c:pt idx="1247">
                  <c:v>-10</c:v>
                </c:pt>
                <c:pt idx="1248">
                  <c:v>-10</c:v>
                </c:pt>
                <c:pt idx="1249">
                  <c:v>-10</c:v>
                </c:pt>
                <c:pt idx="1250">
                  <c:v>-10</c:v>
                </c:pt>
                <c:pt idx="1251">
                  <c:v>-10</c:v>
                </c:pt>
                <c:pt idx="1252">
                  <c:v>-10</c:v>
                </c:pt>
                <c:pt idx="1253">
                  <c:v>-10</c:v>
                </c:pt>
                <c:pt idx="1254">
                  <c:v>-10</c:v>
                </c:pt>
                <c:pt idx="1255">
                  <c:v>-10</c:v>
                </c:pt>
                <c:pt idx="1256">
                  <c:v>-10</c:v>
                </c:pt>
                <c:pt idx="1257">
                  <c:v>-10</c:v>
                </c:pt>
                <c:pt idx="1258">
                  <c:v>-10</c:v>
                </c:pt>
                <c:pt idx="1259">
                  <c:v>-10</c:v>
                </c:pt>
                <c:pt idx="1260">
                  <c:v>-10</c:v>
                </c:pt>
                <c:pt idx="1261">
                  <c:v>-10</c:v>
                </c:pt>
                <c:pt idx="1262">
                  <c:v>-10</c:v>
                </c:pt>
                <c:pt idx="1263">
                  <c:v>-10</c:v>
                </c:pt>
                <c:pt idx="1264">
                  <c:v>-10</c:v>
                </c:pt>
                <c:pt idx="1265">
                  <c:v>-10</c:v>
                </c:pt>
                <c:pt idx="1266">
                  <c:v>-10</c:v>
                </c:pt>
                <c:pt idx="1267">
                  <c:v>-10</c:v>
                </c:pt>
                <c:pt idx="1268">
                  <c:v>-10</c:v>
                </c:pt>
                <c:pt idx="1269">
                  <c:v>-10</c:v>
                </c:pt>
                <c:pt idx="1270">
                  <c:v>-10</c:v>
                </c:pt>
                <c:pt idx="1271">
                  <c:v>-10</c:v>
                </c:pt>
                <c:pt idx="1272">
                  <c:v>-10</c:v>
                </c:pt>
                <c:pt idx="1273">
                  <c:v>-10</c:v>
                </c:pt>
                <c:pt idx="1274">
                  <c:v>-10</c:v>
                </c:pt>
                <c:pt idx="1275">
                  <c:v>-10</c:v>
                </c:pt>
                <c:pt idx="1276">
                  <c:v>-10</c:v>
                </c:pt>
                <c:pt idx="1277">
                  <c:v>-10</c:v>
                </c:pt>
                <c:pt idx="1278">
                  <c:v>-10</c:v>
                </c:pt>
                <c:pt idx="1279">
                  <c:v>-10</c:v>
                </c:pt>
                <c:pt idx="1280">
                  <c:v>-10</c:v>
                </c:pt>
                <c:pt idx="1281">
                  <c:v>-10</c:v>
                </c:pt>
                <c:pt idx="1282">
                  <c:v>-10</c:v>
                </c:pt>
                <c:pt idx="1283">
                  <c:v>-10</c:v>
                </c:pt>
                <c:pt idx="1284">
                  <c:v>-10</c:v>
                </c:pt>
                <c:pt idx="1285">
                  <c:v>-10</c:v>
                </c:pt>
                <c:pt idx="1286">
                  <c:v>-10</c:v>
                </c:pt>
                <c:pt idx="1287">
                  <c:v>-10</c:v>
                </c:pt>
                <c:pt idx="1288">
                  <c:v>-10</c:v>
                </c:pt>
                <c:pt idx="1289">
                  <c:v>-10</c:v>
                </c:pt>
                <c:pt idx="1290">
                  <c:v>-10</c:v>
                </c:pt>
                <c:pt idx="1291">
                  <c:v>-10</c:v>
                </c:pt>
                <c:pt idx="1292">
                  <c:v>-10</c:v>
                </c:pt>
                <c:pt idx="1293">
                  <c:v>-10</c:v>
                </c:pt>
                <c:pt idx="1294">
                  <c:v>-10</c:v>
                </c:pt>
                <c:pt idx="1295">
                  <c:v>-10</c:v>
                </c:pt>
                <c:pt idx="1296">
                  <c:v>-10</c:v>
                </c:pt>
                <c:pt idx="1297">
                  <c:v>-10</c:v>
                </c:pt>
                <c:pt idx="1298">
                  <c:v>-10</c:v>
                </c:pt>
                <c:pt idx="1299">
                  <c:v>-10</c:v>
                </c:pt>
                <c:pt idx="1300">
                  <c:v>-10</c:v>
                </c:pt>
                <c:pt idx="1301">
                  <c:v>-10</c:v>
                </c:pt>
                <c:pt idx="1302">
                  <c:v>-10</c:v>
                </c:pt>
                <c:pt idx="1303">
                  <c:v>-10</c:v>
                </c:pt>
                <c:pt idx="1304">
                  <c:v>-10</c:v>
                </c:pt>
                <c:pt idx="1305">
                  <c:v>-10</c:v>
                </c:pt>
                <c:pt idx="1306">
                  <c:v>-10</c:v>
                </c:pt>
                <c:pt idx="1307">
                  <c:v>-10</c:v>
                </c:pt>
                <c:pt idx="1308">
                  <c:v>-10</c:v>
                </c:pt>
                <c:pt idx="1309">
                  <c:v>-10</c:v>
                </c:pt>
                <c:pt idx="1310">
                  <c:v>-10</c:v>
                </c:pt>
                <c:pt idx="1311">
                  <c:v>-10</c:v>
                </c:pt>
                <c:pt idx="1312">
                  <c:v>-10</c:v>
                </c:pt>
                <c:pt idx="1313">
                  <c:v>-10</c:v>
                </c:pt>
                <c:pt idx="1314">
                  <c:v>-10</c:v>
                </c:pt>
                <c:pt idx="1315">
                  <c:v>-10</c:v>
                </c:pt>
                <c:pt idx="1316">
                  <c:v>-10</c:v>
                </c:pt>
                <c:pt idx="1317">
                  <c:v>-10</c:v>
                </c:pt>
                <c:pt idx="1318">
                  <c:v>-10</c:v>
                </c:pt>
                <c:pt idx="1319">
                  <c:v>-10</c:v>
                </c:pt>
                <c:pt idx="1320">
                  <c:v>-10</c:v>
                </c:pt>
                <c:pt idx="1321">
                  <c:v>-10</c:v>
                </c:pt>
                <c:pt idx="1322">
                  <c:v>-10</c:v>
                </c:pt>
                <c:pt idx="1323">
                  <c:v>-10</c:v>
                </c:pt>
                <c:pt idx="1324">
                  <c:v>-10</c:v>
                </c:pt>
                <c:pt idx="1325">
                  <c:v>-10</c:v>
                </c:pt>
                <c:pt idx="1326">
                  <c:v>-10</c:v>
                </c:pt>
                <c:pt idx="1327">
                  <c:v>-10</c:v>
                </c:pt>
                <c:pt idx="1328">
                  <c:v>-10</c:v>
                </c:pt>
                <c:pt idx="1329">
                  <c:v>-10</c:v>
                </c:pt>
                <c:pt idx="1330">
                  <c:v>-10</c:v>
                </c:pt>
                <c:pt idx="1331">
                  <c:v>-10</c:v>
                </c:pt>
                <c:pt idx="1332">
                  <c:v>-10</c:v>
                </c:pt>
                <c:pt idx="1333">
                  <c:v>-10</c:v>
                </c:pt>
                <c:pt idx="1334">
                  <c:v>-10</c:v>
                </c:pt>
                <c:pt idx="1335">
                  <c:v>-10</c:v>
                </c:pt>
                <c:pt idx="1336">
                  <c:v>-10</c:v>
                </c:pt>
                <c:pt idx="1337">
                  <c:v>-10</c:v>
                </c:pt>
                <c:pt idx="1338">
                  <c:v>-10</c:v>
                </c:pt>
                <c:pt idx="1339">
                  <c:v>-10</c:v>
                </c:pt>
                <c:pt idx="1340">
                  <c:v>-10</c:v>
                </c:pt>
                <c:pt idx="1341">
                  <c:v>-10</c:v>
                </c:pt>
                <c:pt idx="1342">
                  <c:v>-10</c:v>
                </c:pt>
                <c:pt idx="1343">
                  <c:v>-10</c:v>
                </c:pt>
                <c:pt idx="1344">
                  <c:v>-10</c:v>
                </c:pt>
                <c:pt idx="1345">
                  <c:v>-10</c:v>
                </c:pt>
                <c:pt idx="1346">
                  <c:v>-10</c:v>
                </c:pt>
                <c:pt idx="1347">
                  <c:v>-10</c:v>
                </c:pt>
                <c:pt idx="1348">
                  <c:v>-10</c:v>
                </c:pt>
                <c:pt idx="1349">
                  <c:v>-10</c:v>
                </c:pt>
                <c:pt idx="1350">
                  <c:v>-10</c:v>
                </c:pt>
                <c:pt idx="1351">
                  <c:v>-10</c:v>
                </c:pt>
                <c:pt idx="1352">
                  <c:v>-10</c:v>
                </c:pt>
                <c:pt idx="1353">
                  <c:v>-10</c:v>
                </c:pt>
                <c:pt idx="1354">
                  <c:v>-10</c:v>
                </c:pt>
                <c:pt idx="1355">
                  <c:v>-10</c:v>
                </c:pt>
                <c:pt idx="1356">
                  <c:v>-10</c:v>
                </c:pt>
                <c:pt idx="1357">
                  <c:v>-10</c:v>
                </c:pt>
                <c:pt idx="1358">
                  <c:v>-10</c:v>
                </c:pt>
                <c:pt idx="1359">
                  <c:v>-10</c:v>
                </c:pt>
                <c:pt idx="1360">
                  <c:v>-10</c:v>
                </c:pt>
                <c:pt idx="1361">
                  <c:v>-10</c:v>
                </c:pt>
                <c:pt idx="1362">
                  <c:v>-10</c:v>
                </c:pt>
                <c:pt idx="1363">
                  <c:v>-10</c:v>
                </c:pt>
                <c:pt idx="1364">
                  <c:v>-10</c:v>
                </c:pt>
                <c:pt idx="1365">
                  <c:v>-10</c:v>
                </c:pt>
                <c:pt idx="1366">
                  <c:v>-10</c:v>
                </c:pt>
                <c:pt idx="1367">
                  <c:v>-10</c:v>
                </c:pt>
                <c:pt idx="1368">
                  <c:v>-10</c:v>
                </c:pt>
                <c:pt idx="1369">
                  <c:v>-10</c:v>
                </c:pt>
                <c:pt idx="1370">
                  <c:v>-10</c:v>
                </c:pt>
                <c:pt idx="1371">
                  <c:v>-10</c:v>
                </c:pt>
                <c:pt idx="1372">
                  <c:v>-10</c:v>
                </c:pt>
                <c:pt idx="1373">
                  <c:v>-10</c:v>
                </c:pt>
                <c:pt idx="1374">
                  <c:v>-10</c:v>
                </c:pt>
                <c:pt idx="1375">
                  <c:v>-10</c:v>
                </c:pt>
                <c:pt idx="1376">
                  <c:v>-10</c:v>
                </c:pt>
                <c:pt idx="1377">
                  <c:v>-10</c:v>
                </c:pt>
                <c:pt idx="1378">
                  <c:v>-10</c:v>
                </c:pt>
                <c:pt idx="1379">
                  <c:v>-10</c:v>
                </c:pt>
                <c:pt idx="1380">
                  <c:v>-10</c:v>
                </c:pt>
                <c:pt idx="1381">
                  <c:v>-10</c:v>
                </c:pt>
                <c:pt idx="1382">
                  <c:v>-10</c:v>
                </c:pt>
                <c:pt idx="1383">
                  <c:v>-10</c:v>
                </c:pt>
                <c:pt idx="1384">
                  <c:v>-10</c:v>
                </c:pt>
                <c:pt idx="1385">
                  <c:v>-10</c:v>
                </c:pt>
                <c:pt idx="1386">
                  <c:v>-10</c:v>
                </c:pt>
                <c:pt idx="1387">
                  <c:v>-10</c:v>
                </c:pt>
                <c:pt idx="1388">
                  <c:v>-10</c:v>
                </c:pt>
                <c:pt idx="1389">
                  <c:v>-10</c:v>
                </c:pt>
                <c:pt idx="1390">
                  <c:v>-10</c:v>
                </c:pt>
                <c:pt idx="1391">
                  <c:v>-10</c:v>
                </c:pt>
                <c:pt idx="1392">
                  <c:v>-10</c:v>
                </c:pt>
                <c:pt idx="1393">
                  <c:v>-10</c:v>
                </c:pt>
                <c:pt idx="1394">
                  <c:v>-10</c:v>
                </c:pt>
                <c:pt idx="1395">
                  <c:v>-10</c:v>
                </c:pt>
                <c:pt idx="1396">
                  <c:v>-10</c:v>
                </c:pt>
                <c:pt idx="1397">
                  <c:v>-10</c:v>
                </c:pt>
                <c:pt idx="1398">
                  <c:v>-10</c:v>
                </c:pt>
                <c:pt idx="1399">
                  <c:v>-10</c:v>
                </c:pt>
                <c:pt idx="1400">
                  <c:v>-10</c:v>
                </c:pt>
                <c:pt idx="1401">
                  <c:v>-10</c:v>
                </c:pt>
                <c:pt idx="1402">
                  <c:v>-10</c:v>
                </c:pt>
                <c:pt idx="1403">
                  <c:v>-10</c:v>
                </c:pt>
                <c:pt idx="1404">
                  <c:v>-10</c:v>
                </c:pt>
                <c:pt idx="1405">
                  <c:v>-10</c:v>
                </c:pt>
                <c:pt idx="1406">
                  <c:v>-10</c:v>
                </c:pt>
                <c:pt idx="1407">
                  <c:v>-10</c:v>
                </c:pt>
                <c:pt idx="1408">
                  <c:v>-10</c:v>
                </c:pt>
                <c:pt idx="1409">
                  <c:v>-10</c:v>
                </c:pt>
                <c:pt idx="1410">
                  <c:v>-10</c:v>
                </c:pt>
                <c:pt idx="1411">
                  <c:v>-10</c:v>
                </c:pt>
                <c:pt idx="1412">
                  <c:v>-10</c:v>
                </c:pt>
                <c:pt idx="1413">
                  <c:v>-10</c:v>
                </c:pt>
                <c:pt idx="1414">
                  <c:v>-10</c:v>
                </c:pt>
                <c:pt idx="1415">
                  <c:v>-10</c:v>
                </c:pt>
                <c:pt idx="1416">
                  <c:v>-10</c:v>
                </c:pt>
                <c:pt idx="1417">
                  <c:v>-10</c:v>
                </c:pt>
                <c:pt idx="1418">
                  <c:v>-10</c:v>
                </c:pt>
                <c:pt idx="1419">
                  <c:v>-10</c:v>
                </c:pt>
                <c:pt idx="1420">
                  <c:v>-10</c:v>
                </c:pt>
                <c:pt idx="1421">
                  <c:v>-10</c:v>
                </c:pt>
                <c:pt idx="1422">
                  <c:v>-10</c:v>
                </c:pt>
                <c:pt idx="1423">
                  <c:v>-10</c:v>
                </c:pt>
                <c:pt idx="1424">
                  <c:v>-10</c:v>
                </c:pt>
                <c:pt idx="1425">
                  <c:v>-10</c:v>
                </c:pt>
                <c:pt idx="1426">
                  <c:v>-10</c:v>
                </c:pt>
                <c:pt idx="1427">
                  <c:v>-10</c:v>
                </c:pt>
                <c:pt idx="1428">
                  <c:v>-10</c:v>
                </c:pt>
                <c:pt idx="1429">
                  <c:v>-10</c:v>
                </c:pt>
                <c:pt idx="1430">
                  <c:v>-10</c:v>
                </c:pt>
                <c:pt idx="1431">
                  <c:v>-10</c:v>
                </c:pt>
                <c:pt idx="1432">
                  <c:v>-10</c:v>
                </c:pt>
                <c:pt idx="1433">
                  <c:v>-10</c:v>
                </c:pt>
                <c:pt idx="1434">
                  <c:v>-10</c:v>
                </c:pt>
                <c:pt idx="1435">
                  <c:v>-10</c:v>
                </c:pt>
                <c:pt idx="1436">
                  <c:v>-10</c:v>
                </c:pt>
                <c:pt idx="1437">
                  <c:v>-10</c:v>
                </c:pt>
                <c:pt idx="1438">
                  <c:v>-10</c:v>
                </c:pt>
                <c:pt idx="1439">
                  <c:v>-10</c:v>
                </c:pt>
                <c:pt idx="1440">
                  <c:v>-10</c:v>
                </c:pt>
                <c:pt idx="1441">
                  <c:v>-10</c:v>
                </c:pt>
                <c:pt idx="1442">
                  <c:v>-10</c:v>
                </c:pt>
                <c:pt idx="1443">
                  <c:v>-10</c:v>
                </c:pt>
                <c:pt idx="1444">
                  <c:v>-10</c:v>
                </c:pt>
                <c:pt idx="1445">
                  <c:v>-10</c:v>
                </c:pt>
                <c:pt idx="1446">
                  <c:v>-10</c:v>
                </c:pt>
                <c:pt idx="1447">
                  <c:v>-10</c:v>
                </c:pt>
                <c:pt idx="1448">
                  <c:v>-10</c:v>
                </c:pt>
                <c:pt idx="1449">
                  <c:v>-10</c:v>
                </c:pt>
                <c:pt idx="1450">
                  <c:v>-10</c:v>
                </c:pt>
                <c:pt idx="1451">
                  <c:v>-10</c:v>
                </c:pt>
                <c:pt idx="1452">
                  <c:v>-10</c:v>
                </c:pt>
                <c:pt idx="1453">
                  <c:v>-10</c:v>
                </c:pt>
                <c:pt idx="1454">
                  <c:v>-10</c:v>
                </c:pt>
                <c:pt idx="1455">
                  <c:v>-10</c:v>
                </c:pt>
                <c:pt idx="1456">
                  <c:v>-10</c:v>
                </c:pt>
                <c:pt idx="1457">
                  <c:v>-10</c:v>
                </c:pt>
                <c:pt idx="1458">
                  <c:v>-10</c:v>
                </c:pt>
                <c:pt idx="1459">
                  <c:v>-10</c:v>
                </c:pt>
                <c:pt idx="1460">
                  <c:v>-10</c:v>
                </c:pt>
                <c:pt idx="1461">
                  <c:v>-10</c:v>
                </c:pt>
                <c:pt idx="1462">
                  <c:v>-10</c:v>
                </c:pt>
                <c:pt idx="1463">
                  <c:v>-10</c:v>
                </c:pt>
                <c:pt idx="1464">
                  <c:v>-10</c:v>
                </c:pt>
                <c:pt idx="1465">
                  <c:v>-10</c:v>
                </c:pt>
                <c:pt idx="1466">
                  <c:v>-10</c:v>
                </c:pt>
                <c:pt idx="1467">
                  <c:v>-10</c:v>
                </c:pt>
                <c:pt idx="1468">
                  <c:v>-10</c:v>
                </c:pt>
                <c:pt idx="1469">
                  <c:v>-10</c:v>
                </c:pt>
                <c:pt idx="1470">
                  <c:v>-10</c:v>
                </c:pt>
                <c:pt idx="1471">
                  <c:v>-10</c:v>
                </c:pt>
                <c:pt idx="1472">
                  <c:v>-10</c:v>
                </c:pt>
                <c:pt idx="1473">
                  <c:v>-10</c:v>
                </c:pt>
                <c:pt idx="1474">
                  <c:v>-10</c:v>
                </c:pt>
                <c:pt idx="1475">
                  <c:v>-10</c:v>
                </c:pt>
                <c:pt idx="1476">
                  <c:v>-10</c:v>
                </c:pt>
                <c:pt idx="1477">
                  <c:v>-10</c:v>
                </c:pt>
                <c:pt idx="1478">
                  <c:v>-10</c:v>
                </c:pt>
                <c:pt idx="1479">
                  <c:v>-10</c:v>
                </c:pt>
                <c:pt idx="1480">
                  <c:v>-10</c:v>
                </c:pt>
                <c:pt idx="1481">
                  <c:v>-10</c:v>
                </c:pt>
                <c:pt idx="1482">
                  <c:v>-10</c:v>
                </c:pt>
                <c:pt idx="1483">
                  <c:v>-10</c:v>
                </c:pt>
                <c:pt idx="1484">
                  <c:v>-10</c:v>
                </c:pt>
                <c:pt idx="1485">
                  <c:v>-10</c:v>
                </c:pt>
                <c:pt idx="1486">
                  <c:v>-10</c:v>
                </c:pt>
                <c:pt idx="1487">
                  <c:v>-10</c:v>
                </c:pt>
                <c:pt idx="1488">
                  <c:v>-10</c:v>
                </c:pt>
                <c:pt idx="1489">
                  <c:v>-10</c:v>
                </c:pt>
                <c:pt idx="1490">
                  <c:v>-10</c:v>
                </c:pt>
                <c:pt idx="1491">
                  <c:v>-10</c:v>
                </c:pt>
                <c:pt idx="1492">
                  <c:v>-10</c:v>
                </c:pt>
                <c:pt idx="1493">
                  <c:v>-10</c:v>
                </c:pt>
                <c:pt idx="1494">
                  <c:v>-10</c:v>
                </c:pt>
                <c:pt idx="1495">
                  <c:v>-10</c:v>
                </c:pt>
                <c:pt idx="1496">
                  <c:v>-10</c:v>
                </c:pt>
                <c:pt idx="1497">
                  <c:v>-10</c:v>
                </c:pt>
                <c:pt idx="1498">
                  <c:v>-10</c:v>
                </c:pt>
                <c:pt idx="1499">
                  <c:v>-10</c:v>
                </c:pt>
                <c:pt idx="1500">
                  <c:v>-10</c:v>
                </c:pt>
                <c:pt idx="1501">
                  <c:v>-10</c:v>
                </c:pt>
                <c:pt idx="1502">
                  <c:v>-10</c:v>
                </c:pt>
                <c:pt idx="1503">
                  <c:v>-10</c:v>
                </c:pt>
                <c:pt idx="1504">
                  <c:v>-10</c:v>
                </c:pt>
                <c:pt idx="1505">
                  <c:v>-10</c:v>
                </c:pt>
                <c:pt idx="1506">
                  <c:v>-10</c:v>
                </c:pt>
                <c:pt idx="1507">
                  <c:v>-10</c:v>
                </c:pt>
                <c:pt idx="1508">
                  <c:v>-10</c:v>
                </c:pt>
                <c:pt idx="1509">
                  <c:v>-10</c:v>
                </c:pt>
                <c:pt idx="1510">
                  <c:v>-10</c:v>
                </c:pt>
                <c:pt idx="1511">
                  <c:v>-10</c:v>
                </c:pt>
                <c:pt idx="1512">
                  <c:v>-10</c:v>
                </c:pt>
                <c:pt idx="1513">
                  <c:v>-10</c:v>
                </c:pt>
                <c:pt idx="1514">
                  <c:v>-10</c:v>
                </c:pt>
                <c:pt idx="1515">
                  <c:v>-10</c:v>
                </c:pt>
                <c:pt idx="1516">
                  <c:v>-10</c:v>
                </c:pt>
                <c:pt idx="1517">
                  <c:v>-10</c:v>
                </c:pt>
                <c:pt idx="1518">
                  <c:v>-10</c:v>
                </c:pt>
                <c:pt idx="1519">
                  <c:v>-10</c:v>
                </c:pt>
                <c:pt idx="1520">
                  <c:v>-10</c:v>
                </c:pt>
                <c:pt idx="1521">
                  <c:v>-10</c:v>
                </c:pt>
                <c:pt idx="1522">
                  <c:v>-10</c:v>
                </c:pt>
                <c:pt idx="1523">
                  <c:v>-10</c:v>
                </c:pt>
                <c:pt idx="1524">
                  <c:v>-10</c:v>
                </c:pt>
                <c:pt idx="1525">
                  <c:v>-10</c:v>
                </c:pt>
                <c:pt idx="1526">
                  <c:v>-10</c:v>
                </c:pt>
                <c:pt idx="1527">
                  <c:v>-10</c:v>
                </c:pt>
                <c:pt idx="1528">
                  <c:v>-10</c:v>
                </c:pt>
                <c:pt idx="1529">
                  <c:v>-10</c:v>
                </c:pt>
                <c:pt idx="1530">
                  <c:v>-10</c:v>
                </c:pt>
                <c:pt idx="1531">
                  <c:v>-10</c:v>
                </c:pt>
                <c:pt idx="1532">
                  <c:v>-10</c:v>
                </c:pt>
                <c:pt idx="1533">
                  <c:v>-10</c:v>
                </c:pt>
                <c:pt idx="1534">
                  <c:v>-10</c:v>
                </c:pt>
                <c:pt idx="1535">
                  <c:v>-10</c:v>
                </c:pt>
                <c:pt idx="1536">
                  <c:v>-10</c:v>
                </c:pt>
                <c:pt idx="1537">
                  <c:v>-10</c:v>
                </c:pt>
                <c:pt idx="1538">
                  <c:v>-10</c:v>
                </c:pt>
                <c:pt idx="1539">
                  <c:v>-10</c:v>
                </c:pt>
                <c:pt idx="1540">
                  <c:v>-10</c:v>
                </c:pt>
                <c:pt idx="1541">
                  <c:v>-10</c:v>
                </c:pt>
                <c:pt idx="1542">
                  <c:v>-10</c:v>
                </c:pt>
                <c:pt idx="1543">
                  <c:v>-10</c:v>
                </c:pt>
                <c:pt idx="1544">
                  <c:v>-10</c:v>
                </c:pt>
                <c:pt idx="1545">
                  <c:v>-10</c:v>
                </c:pt>
                <c:pt idx="1546">
                  <c:v>-10</c:v>
                </c:pt>
                <c:pt idx="1547">
                  <c:v>-10</c:v>
                </c:pt>
                <c:pt idx="1548">
                  <c:v>-10</c:v>
                </c:pt>
                <c:pt idx="1549">
                  <c:v>-10</c:v>
                </c:pt>
                <c:pt idx="1550">
                  <c:v>-10</c:v>
                </c:pt>
                <c:pt idx="1551">
                  <c:v>-10</c:v>
                </c:pt>
                <c:pt idx="1552">
                  <c:v>-10</c:v>
                </c:pt>
                <c:pt idx="1553">
                  <c:v>-10</c:v>
                </c:pt>
                <c:pt idx="1554">
                  <c:v>-10</c:v>
                </c:pt>
                <c:pt idx="1555">
                  <c:v>-10</c:v>
                </c:pt>
                <c:pt idx="1556">
                  <c:v>-10</c:v>
                </c:pt>
                <c:pt idx="1557">
                  <c:v>-10</c:v>
                </c:pt>
                <c:pt idx="1558">
                  <c:v>-10</c:v>
                </c:pt>
                <c:pt idx="1559">
                  <c:v>-10</c:v>
                </c:pt>
                <c:pt idx="1560">
                  <c:v>-10</c:v>
                </c:pt>
                <c:pt idx="1561">
                  <c:v>-10</c:v>
                </c:pt>
                <c:pt idx="1562">
                  <c:v>-10</c:v>
                </c:pt>
                <c:pt idx="1563">
                  <c:v>-10</c:v>
                </c:pt>
                <c:pt idx="1564">
                  <c:v>-10</c:v>
                </c:pt>
                <c:pt idx="1565">
                  <c:v>-10</c:v>
                </c:pt>
                <c:pt idx="1566">
                  <c:v>-10</c:v>
                </c:pt>
                <c:pt idx="1567">
                  <c:v>-10</c:v>
                </c:pt>
                <c:pt idx="1568">
                  <c:v>-10</c:v>
                </c:pt>
                <c:pt idx="1569">
                  <c:v>-10</c:v>
                </c:pt>
                <c:pt idx="1570">
                  <c:v>-10</c:v>
                </c:pt>
                <c:pt idx="1571">
                  <c:v>-10</c:v>
                </c:pt>
                <c:pt idx="1572">
                  <c:v>-10</c:v>
                </c:pt>
                <c:pt idx="1573">
                  <c:v>-10</c:v>
                </c:pt>
                <c:pt idx="1574">
                  <c:v>-10</c:v>
                </c:pt>
                <c:pt idx="1575">
                  <c:v>-10</c:v>
                </c:pt>
                <c:pt idx="1576">
                  <c:v>-10</c:v>
                </c:pt>
                <c:pt idx="1577">
                  <c:v>-10</c:v>
                </c:pt>
                <c:pt idx="1578">
                  <c:v>-10</c:v>
                </c:pt>
                <c:pt idx="1579">
                  <c:v>-10</c:v>
                </c:pt>
                <c:pt idx="1580">
                  <c:v>-10</c:v>
                </c:pt>
                <c:pt idx="1581">
                  <c:v>-10</c:v>
                </c:pt>
                <c:pt idx="1582">
                  <c:v>-10</c:v>
                </c:pt>
                <c:pt idx="1583">
                  <c:v>-10</c:v>
                </c:pt>
                <c:pt idx="1584">
                  <c:v>-10</c:v>
                </c:pt>
                <c:pt idx="1585">
                  <c:v>-10</c:v>
                </c:pt>
                <c:pt idx="1586">
                  <c:v>-10</c:v>
                </c:pt>
                <c:pt idx="1587">
                  <c:v>-10</c:v>
                </c:pt>
                <c:pt idx="1588">
                  <c:v>-10</c:v>
                </c:pt>
                <c:pt idx="1589">
                  <c:v>-10</c:v>
                </c:pt>
                <c:pt idx="1590">
                  <c:v>-10</c:v>
                </c:pt>
                <c:pt idx="1591">
                  <c:v>-10</c:v>
                </c:pt>
                <c:pt idx="1592">
                  <c:v>-10</c:v>
                </c:pt>
                <c:pt idx="1593">
                  <c:v>-10</c:v>
                </c:pt>
                <c:pt idx="1594">
                  <c:v>-10</c:v>
                </c:pt>
                <c:pt idx="1595">
                  <c:v>-10</c:v>
                </c:pt>
                <c:pt idx="1596">
                  <c:v>-10</c:v>
                </c:pt>
                <c:pt idx="1597">
                  <c:v>-10</c:v>
                </c:pt>
                <c:pt idx="1598">
                  <c:v>-10</c:v>
                </c:pt>
                <c:pt idx="1599">
                  <c:v>-10</c:v>
                </c:pt>
                <c:pt idx="1600">
                  <c:v>-10</c:v>
                </c:pt>
                <c:pt idx="1601">
                  <c:v>-10</c:v>
                </c:pt>
                <c:pt idx="1602">
                  <c:v>-10</c:v>
                </c:pt>
                <c:pt idx="1603">
                  <c:v>-10</c:v>
                </c:pt>
                <c:pt idx="1604">
                  <c:v>-10</c:v>
                </c:pt>
                <c:pt idx="1605">
                  <c:v>-10</c:v>
                </c:pt>
                <c:pt idx="1606">
                  <c:v>-10</c:v>
                </c:pt>
                <c:pt idx="1607">
                  <c:v>-10</c:v>
                </c:pt>
                <c:pt idx="1608">
                  <c:v>-10</c:v>
                </c:pt>
                <c:pt idx="1609">
                  <c:v>-10</c:v>
                </c:pt>
                <c:pt idx="1610">
                  <c:v>-10</c:v>
                </c:pt>
                <c:pt idx="1611">
                  <c:v>-10</c:v>
                </c:pt>
                <c:pt idx="1612">
                  <c:v>-10</c:v>
                </c:pt>
                <c:pt idx="1613">
                  <c:v>-10</c:v>
                </c:pt>
                <c:pt idx="1614">
                  <c:v>-10</c:v>
                </c:pt>
                <c:pt idx="1615">
                  <c:v>-10</c:v>
                </c:pt>
                <c:pt idx="1616">
                  <c:v>-10</c:v>
                </c:pt>
                <c:pt idx="1617">
                  <c:v>-10</c:v>
                </c:pt>
                <c:pt idx="1618">
                  <c:v>-10</c:v>
                </c:pt>
                <c:pt idx="1619">
                  <c:v>-10</c:v>
                </c:pt>
                <c:pt idx="1620">
                  <c:v>-10</c:v>
                </c:pt>
                <c:pt idx="1621">
                  <c:v>-10</c:v>
                </c:pt>
                <c:pt idx="1622">
                  <c:v>-10</c:v>
                </c:pt>
                <c:pt idx="1623">
                  <c:v>-10</c:v>
                </c:pt>
                <c:pt idx="1624">
                  <c:v>-10</c:v>
                </c:pt>
                <c:pt idx="1625">
                  <c:v>-10</c:v>
                </c:pt>
                <c:pt idx="1626">
                  <c:v>-10</c:v>
                </c:pt>
                <c:pt idx="1627">
                  <c:v>-10</c:v>
                </c:pt>
                <c:pt idx="1628">
                  <c:v>-10</c:v>
                </c:pt>
                <c:pt idx="1629">
                  <c:v>-10</c:v>
                </c:pt>
                <c:pt idx="1630">
                  <c:v>-10</c:v>
                </c:pt>
                <c:pt idx="1631">
                  <c:v>-10</c:v>
                </c:pt>
                <c:pt idx="1632">
                  <c:v>-10</c:v>
                </c:pt>
                <c:pt idx="1633">
                  <c:v>-10</c:v>
                </c:pt>
                <c:pt idx="1634">
                  <c:v>-10</c:v>
                </c:pt>
                <c:pt idx="1635">
                  <c:v>-10</c:v>
                </c:pt>
                <c:pt idx="1636">
                  <c:v>-10</c:v>
                </c:pt>
                <c:pt idx="1637">
                  <c:v>-10</c:v>
                </c:pt>
                <c:pt idx="1638">
                  <c:v>-10</c:v>
                </c:pt>
                <c:pt idx="1639">
                  <c:v>-10</c:v>
                </c:pt>
                <c:pt idx="1640">
                  <c:v>-10</c:v>
                </c:pt>
                <c:pt idx="1641">
                  <c:v>-10</c:v>
                </c:pt>
                <c:pt idx="1642">
                  <c:v>-10</c:v>
                </c:pt>
                <c:pt idx="1643">
                  <c:v>-10</c:v>
                </c:pt>
                <c:pt idx="1644">
                  <c:v>-10</c:v>
                </c:pt>
                <c:pt idx="1645">
                  <c:v>-10</c:v>
                </c:pt>
                <c:pt idx="1646">
                  <c:v>-10</c:v>
                </c:pt>
                <c:pt idx="1647">
                  <c:v>-10</c:v>
                </c:pt>
                <c:pt idx="1648">
                  <c:v>-10</c:v>
                </c:pt>
                <c:pt idx="1649">
                  <c:v>-10</c:v>
                </c:pt>
                <c:pt idx="1650">
                  <c:v>-10</c:v>
                </c:pt>
                <c:pt idx="1651">
                  <c:v>-10</c:v>
                </c:pt>
                <c:pt idx="1652">
                  <c:v>-10</c:v>
                </c:pt>
                <c:pt idx="1653">
                  <c:v>-10</c:v>
                </c:pt>
                <c:pt idx="1654">
                  <c:v>-10</c:v>
                </c:pt>
                <c:pt idx="1655">
                  <c:v>-10</c:v>
                </c:pt>
                <c:pt idx="1656">
                  <c:v>-10</c:v>
                </c:pt>
                <c:pt idx="1657">
                  <c:v>-10</c:v>
                </c:pt>
                <c:pt idx="1658">
                  <c:v>-10</c:v>
                </c:pt>
                <c:pt idx="1659">
                  <c:v>-10</c:v>
                </c:pt>
                <c:pt idx="1660">
                  <c:v>-10</c:v>
                </c:pt>
                <c:pt idx="1661">
                  <c:v>-10</c:v>
                </c:pt>
                <c:pt idx="1662">
                  <c:v>-10</c:v>
                </c:pt>
                <c:pt idx="1663">
                  <c:v>-10</c:v>
                </c:pt>
                <c:pt idx="1664">
                  <c:v>-10</c:v>
                </c:pt>
                <c:pt idx="1665">
                  <c:v>-10</c:v>
                </c:pt>
                <c:pt idx="1666">
                  <c:v>-10</c:v>
                </c:pt>
                <c:pt idx="1667">
                  <c:v>-10</c:v>
                </c:pt>
                <c:pt idx="1668">
                  <c:v>-10</c:v>
                </c:pt>
                <c:pt idx="1669">
                  <c:v>-10</c:v>
                </c:pt>
                <c:pt idx="1670">
                  <c:v>-10</c:v>
                </c:pt>
                <c:pt idx="1671">
                  <c:v>-10</c:v>
                </c:pt>
                <c:pt idx="1672">
                  <c:v>-10</c:v>
                </c:pt>
                <c:pt idx="1673">
                  <c:v>-10</c:v>
                </c:pt>
                <c:pt idx="1674">
                  <c:v>-10</c:v>
                </c:pt>
                <c:pt idx="1675">
                  <c:v>-10</c:v>
                </c:pt>
                <c:pt idx="1676">
                  <c:v>-10</c:v>
                </c:pt>
                <c:pt idx="1677">
                  <c:v>-10</c:v>
                </c:pt>
                <c:pt idx="1678">
                  <c:v>-10</c:v>
                </c:pt>
                <c:pt idx="1679">
                  <c:v>-10</c:v>
                </c:pt>
                <c:pt idx="1680">
                  <c:v>-10</c:v>
                </c:pt>
                <c:pt idx="1681">
                  <c:v>-10</c:v>
                </c:pt>
                <c:pt idx="1682">
                  <c:v>-10</c:v>
                </c:pt>
                <c:pt idx="1683">
                  <c:v>-10</c:v>
                </c:pt>
                <c:pt idx="1684">
                  <c:v>-10</c:v>
                </c:pt>
                <c:pt idx="1685">
                  <c:v>-10</c:v>
                </c:pt>
                <c:pt idx="1686">
                  <c:v>-10</c:v>
                </c:pt>
                <c:pt idx="1687">
                  <c:v>-10</c:v>
                </c:pt>
                <c:pt idx="1688">
                  <c:v>-10</c:v>
                </c:pt>
                <c:pt idx="1689">
                  <c:v>-10</c:v>
                </c:pt>
                <c:pt idx="1690">
                  <c:v>-10</c:v>
                </c:pt>
                <c:pt idx="1691">
                  <c:v>-10</c:v>
                </c:pt>
                <c:pt idx="1692">
                  <c:v>-10</c:v>
                </c:pt>
                <c:pt idx="1693">
                  <c:v>-10</c:v>
                </c:pt>
                <c:pt idx="1694">
                  <c:v>-10</c:v>
                </c:pt>
                <c:pt idx="1695">
                  <c:v>-10</c:v>
                </c:pt>
                <c:pt idx="1696">
                  <c:v>-10</c:v>
                </c:pt>
                <c:pt idx="1697">
                  <c:v>-10</c:v>
                </c:pt>
                <c:pt idx="1698">
                  <c:v>-10</c:v>
                </c:pt>
                <c:pt idx="1699">
                  <c:v>-10</c:v>
                </c:pt>
                <c:pt idx="1700">
                  <c:v>-10</c:v>
                </c:pt>
                <c:pt idx="1701">
                  <c:v>-10</c:v>
                </c:pt>
                <c:pt idx="1702">
                  <c:v>-10</c:v>
                </c:pt>
                <c:pt idx="1703">
                  <c:v>-10</c:v>
                </c:pt>
                <c:pt idx="1704">
                  <c:v>-10</c:v>
                </c:pt>
                <c:pt idx="1705">
                  <c:v>-10</c:v>
                </c:pt>
                <c:pt idx="1706">
                  <c:v>-10</c:v>
                </c:pt>
                <c:pt idx="1707">
                  <c:v>-10</c:v>
                </c:pt>
                <c:pt idx="1708">
                  <c:v>-10</c:v>
                </c:pt>
                <c:pt idx="1709">
                  <c:v>-10</c:v>
                </c:pt>
                <c:pt idx="1710">
                  <c:v>-10</c:v>
                </c:pt>
                <c:pt idx="1711">
                  <c:v>-10</c:v>
                </c:pt>
                <c:pt idx="1712">
                  <c:v>-10</c:v>
                </c:pt>
                <c:pt idx="1713">
                  <c:v>-10</c:v>
                </c:pt>
                <c:pt idx="1714">
                  <c:v>-10</c:v>
                </c:pt>
                <c:pt idx="1715">
                  <c:v>-10</c:v>
                </c:pt>
                <c:pt idx="1716">
                  <c:v>-10</c:v>
                </c:pt>
                <c:pt idx="1717">
                  <c:v>-10</c:v>
                </c:pt>
                <c:pt idx="1718">
                  <c:v>-10</c:v>
                </c:pt>
                <c:pt idx="1719">
                  <c:v>-10</c:v>
                </c:pt>
                <c:pt idx="1720">
                  <c:v>-10</c:v>
                </c:pt>
                <c:pt idx="1721">
                  <c:v>-10</c:v>
                </c:pt>
                <c:pt idx="1722">
                  <c:v>-10</c:v>
                </c:pt>
                <c:pt idx="1723">
                  <c:v>-10</c:v>
                </c:pt>
                <c:pt idx="1724">
                  <c:v>-10</c:v>
                </c:pt>
                <c:pt idx="1725">
                  <c:v>-10</c:v>
                </c:pt>
                <c:pt idx="1726">
                  <c:v>-10</c:v>
                </c:pt>
                <c:pt idx="1727">
                  <c:v>-10</c:v>
                </c:pt>
                <c:pt idx="1728">
                  <c:v>-10</c:v>
                </c:pt>
                <c:pt idx="1729">
                  <c:v>-10</c:v>
                </c:pt>
                <c:pt idx="1730">
                  <c:v>-10</c:v>
                </c:pt>
                <c:pt idx="1731">
                  <c:v>-10</c:v>
                </c:pt>
                <c:pt idx="1732">
                  <c:v>-10</c:v>
                </c:pt>
                <c:pt idx="1733">
                  <c:v>-10</c:v>
                </c:pt>
                <c:pt idx="1734">
                  <c:v>-10</c:v>
                </c:pt>
                <c:pt idx="1735">
                  <c:v>-10</c:v>
                </c:pt>
                <c:pt idx="1736">
                  <c:v>-10</c:v>
                </c:pt>
                <c:pt idx="1737">
                  <c:v>-10</c:v>
                </c:pt>
                <c:pt idx="1738">
                  <c:v>-10</c:v>
                </c:pt>
                <c:pt idx="1739">
                  <c:v>-10</c:v>
                </c:pt>
                <c:pt idx="1740">
                  <c:v>-10</c:v>
                </c:pt>
                <c:pt idx="1741">
                  <c:v>-10</c:v>
                </c:pt>
                <c:pt idx="1742">
                  <c:v>-10</c:v>
                </c:pt>
                <c:pt idx="1743">
                  <c:v>-10</c:v>
                </c:pt>
                <c:pt idx="1744">
                  <c:v>-10</c:v>
                </c:pt>
                <c:pt idx="1745">
                  <c:v>-10</c:v>
                </c:pt>
                <c:pt idx="1746">
                  <c:v>-10</c:v>
                </c:pt>
                <c:pt idx="1747">
                  <c:v>-10</c:v>
                </c:pt>
                <c:pt idx="1748">
                  <c:v>-10</c:v>
                </c:pt>
                <c:pt idx="1749">
                  <c:v>-10</c:v>
                </c:pt>
                <c:pt idx="1750">
                  <c:v>-10</c:v>
                </c:pt>
                <c:pt idx="1751">
                  <c:v>-10</c:v>
                </c:pt>
                <c:pt idx="1752">
                  <c:v>-10</c:v>
                </c:pt>
                <c:pt idx="1753">
                  <c:v>-10</c:v>
                </c:pt>
                <c:pt idx="1754">
                  <c:v>-10</c:v>
                </c:pt>
                <c:pt idx="1755">
                  <c:v>-10</c:v>
                </c:pt>
                <c:pt idx="1756">
                  <c:v>-10</c:v>
                </c:pt>
                <c:pt idx="1757">
                  <c:v>-10</c:v>
                </c:pt>
                <c:pt idx="1758">
                  <c:v>-10</c:v>
                </c:pt>
                <c:pt idx="1759">
                  <c:v>-10</c:v>
                </c:pt>
                <c:pt idx="1760">
                  <c:v>-10</c:v>
                </c:pt>
                <c:pt idx="1761">
                  <c:v>-10</c:v>
                </c:pt>
                <c:pt idx="1762">
                  <c:v>-10</c:v>
                </c:pt>
                <c:pt idx="1763">
                  <c:v>-10</c:v>
                </c:pt>
                <c:pt idx="1764">
                  <c:v>-10</c:v>
                </c:pt>
                <c:pt idx="1765">
                  <c:v>-10</c:v>
                </c:pt>
                <c:pt idx="1766">
                  <c:v>-10</c:v>
                </c:pt>
                <c:pt idx="1767">
                  <c:v>-10</c:v>
                </c:pt>
                <c:pt idx="1768">
                  <c:v>-10</c:v>
                </c:pt>
                <c:pt idx="1769">
                  <c:v>-10</c:v>
                </c:pt>
                <c:pt idx="1770">
                  <c:v>-10</c:v>
                </c:pt>
                <c:pt idx="1771">
                  <c:v>-10</c:v>
                </c:pt>
                <c:pt idx="1772">
                  <c:v>-10</c:v>
                </c:pt>
                <c:pt idx="1773">
                  <c:v>-10</c:v>
                </c:pt>
                <c:pt idx="1774">
                  <c:v>-10</c:v>
                </c:pt>
                <c:pt idx="1775">
                  <c:v>-10</c:v>
                </c:pt>
                <c:pt idx="1776">
                  <c:v>-10</c:v>
                </c:pt>
                <c:pt idx="1777">
                  <c:v>-10</c:v>
                </c:pt>
                <c:pt idx="1778">
                  <c:v>-10</c:v>
                </c:pt>
                <c:pt idx="1779">
                  <c:v>-10</c:v>
                </c:pt>
                <c:pt idx="1780">
                  <c:v>-10</c:v>
                </c:pt>
                <c:pt idx="1781">
                  <c:v>-10</c:v>
                </c:pt>
                <c:pt idx="1782">
                  <c:v>-10</c:v>
                </c:pt>
                <c:pt idx="1783">
                  <c:v>-10</c:v>
                </c:pt>
                <c:pt idx="1784">
                  <c:v>-10</c:v>
                </c:pt>
                <c:pt idx="1785">
                  <c:v>-10</c:v>
                </c:pt>
                <c:pt idx="1786">
                  <c:v>-10</c:v>
                </c:pt>
                <c:pt idx="1787">
                  <c:v>-10</c:v>
                </c:pt>
                <c:pt idx="1788">
                  <c:v>-10</c:v>
                </c:pt>
                <c:pt idx="1789">
                  <c:v>-10</c:v>
                </c:pt>
                <c:pt idx="1790">
                  <c:v>-10</c:v>
                </c:pt>
                <c:pt idx="1791">
                  <c:v>-10</c:v>
                </c:pt>
                <c:pt idx="1792">
                  <c:v>-10</c:v>
                </c:pt>
                <c:pt idx="1793">
                  <c:v>-10</c:v>
                </c:pt>
                <c:pt idx="1794">
                  <c:v>-10</c:v>
                </c:pt>
                <c:pt idx="1795">
                  <c:v>-10</c:v>
                </c:pt>
                <c:pt idx="1796">
                  <c:v>-10</c:v>
                </c:pt>
                <c:pt idx="1797">
                  <c:v>-10</c:v>
                </c:pt>
                <c:pt idx="1798">
                  <c:v>-10</c:v>
                </c:pt>
                <c:pt idx="1799">
                  <c:v>-10</c:v>
                </c:pt>
                <c:pt idx="1800">
                  <c:v>-10</c:v>
                </c:pt>
                <c:pt idx="1801">
                  <c:v>-10</c:v>
                </c:pt>
                <c:pt idx="1802">
                  <c:v>-10</c:v>
                </c:pt>
                <c:pt idx="1803">
                  <c:v>-10</c:v>
                </c:pt>
                <c:pt idx="1804">
                  <c:v>-10</c:v>
                </c:pt>
                <c:pt idx="1805">
                  <c:v>-10</c:v>
                </c:pt>
                <c:pt idx="1806">
                  <c:v>-10</c:v>
                </c:pt>
                <c:pt idx="1807">
                  <c:v>-10</c:v>
                </c:pt>
                <c:pt idx="1808">
                  <c:v>-10</c:v>
                </c:pt>
                <c:pt idx="1809">
                  <c:v>-10</c:v>
                </c:pt>
                <c:pt idx="1810">
                  <c:v>-10</c:v>
                </c:pt>
                <c:pt idx="1811">
                  <c:v>-10</c:v>
                </c:pt>
                <c:pt idx="1812">
                  <c:v>-10</c:v>
                </c:pt>
                <c:pt idx="1813">
                  <c:v>-10</c:v>
                </c:pt>
                <c:pt idx="1814">
                  <c:v>-10</c:v>
                </c:pt>
                <c:pt idx="1815">
                  <c:v>-10</c:v>
                </c:pt>
                <c:pt idx="1816">
                  <c:v>-10</c:v>
                </c:pt>
                <c:pt idx="1817">
                  <c:v>-10</c:v>
                </c:pt>
                <c:pt idx="1818">
                  <c:v>-10</c:v>
                </c:pt>
                <c:pt idx="1819">
                  <c:v>-10</c:v>
                </c:pt>
                <c:pt idx="1820">
                  <c:v>-10</c:v>
                </c:pt>
                <c:pt idx="1821">
                  <c:v>-10</c:v>
                </c:pt>
                <c:pt idx="1822">
                  <c:v>-10</c:v>
                </c:pt>
                <c:pt idx="1823">
                  <c:v>-10</c:v>
                </c:pt>
                <c:pt idx="1824">
                  <c:v>-10</c:v>
                </c:pt>
                <c:pt idx="1825">
                  <c:v>-10</c:v>
                </c:pt>
                <c:pt idx="1826">
                  <c:v>-10</c:v>
                </c:pt>
                <c:pt idx="1827">
                  <c:v>-10</c:v>
                </c:pt>
                <c:pt idx="1828">
                  <c:v>-10</c:v>
                </c:pt>
                <c:pt idx="1829">
                  <c:v>-10</c:v>
                </c:pt>
                <c:pt idx="1830">
                  <c:v>-10</c:v>
                </c:pt>
                <c:pt idx="1831">
                  <c:v>-10</c:v>
                </c:pt>
                <c:pt idx="1832">
                  <c:v>-10</c:v>
                </c:pt>
                <c:pt idx="1833">
                  <c:v>-10</c:v>
                </c:pt>
                <c:pt idx="1834">
                  <c:v>-10</c:v>
                </c:pt>
                <c:pt idx="1835">
                  <c:v>-10</c:v>
                </c:pt>
                <c:pt idx="1836">
                  <c:v>-10</c:v>
                </c:pt>
                <c:pt idx="1837">
                  <c:v>-10</c:v>
                </c:pt>
                <c:pt idx="1838">
                  <c:v>-10</c:v>
                </c:pt>
                <c:pt idx="1839">
                  <c:v>-10</c:v>
                </c:pt>
                <c:pt idx="1840">
                  <c:v>-10</c:v>
                </c:pt>
                <c:pt idx="1841">
                  <c:v>-10</c:v>
                </c:pt>
                <c:pt idx="1842">
                  <c:v>-10</c:v>
                </c:pt>
                <c:pt idx="1843">
                  <c:v>-10</c:v>
                </c:pt>
                <c:pt idx="1844">
                  <c:v>-10</c:v>
                </c:pt>
                <c:pt idx="1845">
                  <c:v>-10</c:v>
                </c:pt>
                <c:pt idx="1846">
                  <c:v>-10</c:v>
                </c:pt>
                <c:pt idx="1847">
                  <c:v>-10</c:v>
                </c:pt>
                <c:pt idx="1848">
                  <c:v>-10</c:v>
                </c:pt>
                <c:pt idx="1849">
                  <c:v>-10</c:v>
                </c:pt>
                <c:pt idx="1850">
                  <c:v>-10</c:v>
                </c:pt>
                <c:pt idx="1851">
                  <c:v>-10</c:v>
                </c:pt>
                <c:pt idx="1852">
                  <c:v>-10</c:v>
                </c:pt>
                <c:pt idx="1853">
                  <c:v>-10</c:v>
                </c:pt>
                <c:pt idx="1854">
                  <c:v>-10</c:v>
                </c:pt>
                <c:pt idx="1855">
                  <c:v>-10</c:v>
                </c:pt>
                <c:pt idx="1856">
                  <c:v>-10</c:v>
                </c:pt>
                <c:pt idx="1857">
                  <c:v>-10</c:v>
                </c:pt>
                <c:pt idx="1858">
                  <c:v>-10</c:v>
                </c:pt>
                <c:pt idx="1859">
                  <c:v>-10</c:v>
                </c:pt>
                <c:pt idx="1860">
                  <c:v>-10</c:v>
                </c:pt>
                <c:pt idx="1861">
                  <c:v>-10</c:v>
                </c:pt>
                <c:pt idx="1862">
                  <c:v>-10</c:v>
                </c:pt>
                <c:pt idx="1863">
                  <c:v>-10</c:v>
                </c:pt>
                <c:pt idx="1864">
                  <c:v>-10</c:v>
                </c:pt>
                <c:pt idx="1865">
                  <c:v>-10</c:v>
                </c:pt>
                <c:pt idx="1866">
                  <c:v>-10</c:v>
                </c:pt>
                <c:pt idx="1867">
                  <c:v>-10</c:v>
                </c:pt>
                <c:pt idx="1868">
                  <c:v>-10</c:v>
                </c:pt>
                <c:pt idx="1869">
                  <c:v>-10</c:v>
                </c:pt>
                <c:pt idx="1870">
                  <c:v>-10</c:v>
                </c:pt>
                <c:pt idx="1871">
                  <c:v>-10</c:v>
                </c:pt>
                <c:pt idx="1872">
                  <c:v>-10</c:v>
                </c:pt>
                <c:pt idx="1873">
                  <c:v>-10</c:v>
                </c:pt>
                <c:pt idx="1874">
                  <c:v>-10</c:v>
                </c:pt>
                <c:pt idx="1875">
                  <c:v>-10</c:v>
                </c:pt>
                <c:pt idx="1876">
                  <c:v>-10</c:v>
                </c:pt>
                <c:pt idx="1877">
                  <c:v>-10</c:v>
                </c:pt>
                <c:pt idx="1878">
                  <c:v>-10</c:v>
                </c:pt>
                <c:pt idx="1879">
                  <c:v>-10</c:v>
                </c:pt>
                <c:pt idx="1880">
                  <c:v>-10</c:v>
                </c:pt>
                <c:pt idx="1881">
                  <c:v>-10</c:v>
                </c:pt>
                <c:pt idx="1882">
                  <c:v>-10</c:v>
                </c:pt>
                <c:pt idx="1883">
                  <c:v>-10</c:v>
                </c:pt>
                <c:pt idx="1884">
                  <c:v>-10</c:v>
                </c:pt>
                <c:pt idx="1885">
                  <c:v>-10</c:v>
                </c:pt>
                <c:pt idx="1886">
                  <c:v>-10</c:v>
                </c:pt>
                <c:pt idx="1887">
                  <c:v>-10</c:v>
                </c:pt>
                <c:pt idx="1888">
                  <c:v>-10</c:v>
                </c:pt>
                <c:pt idx="1889">
                  <c:v>-10</c:v>
                </c:pt>
                <c:pt idx="1890">
                  <c:v>-10</c:v>
                </c:pt>
                <c:pt idx="1891">
                  <c:v>-10</c:v>
                </c:pt>
                <c:pt idx="1892">
                  <c:v>-10</c:v>
                </c:pt>
                <c:pt idx="1893">
                  <c:v>-10</c:v>
                </c:pt>
                <c:pt idx="1894">
                  <c:v>-10</c:v>
                </c:pt>
                <c:pt idx="1895">
                  <c:v>-10</c:v>
                </c:pt>
                <c:pt idx="1896">
                  <c:v>-10</c:v>
                </c:pt>
                <c:pt idx="1897">
                  <c:v>-10</c:v>
                </c:pt>
                <c:pt idx="1898">
                  <c:v>-10</c:v>
                </c:pt>
                <c:pt idx="1899">
                  <c:v>-10</c:v>
                </c:pt>
                <c:pt idx="1900">
                  <c:v>-10</c:v>
                </c:pt>
                <c:pt idx="1901">
                  <c:v>-10</c:v>
                </c:pt>
                <c:pt idx="1902">
                  <c:v>-10</c:v>
                </c:pt>
                <c:pt idx="1903">
                  <c:v>-10</c:v>
                </c:pt>
                <c:pt idx="1904">
                  <c:v>-10</c:v>
                </c:pt>
                <c:pt idx="1905">
                  <c:v>-10</c:v>
                </c:pt>
                <c:pt idx="1906">
                  <c:v>-10</c:v>
                </c:pt>
                <c:pt idx="1907">
                  <c:v>-10</c:v>
                </c:pt>
                <c:pt idx="1908">
                  <c:v>-10</c:v>
                </c:pt>
                <c:pt idx="1909">
                  <c:v>-10</c:v>
                </c:pt>
                <c:pt idx="1910">
                  <c:v>-10</c:v>
                </c:pt>
                <c:pt idx="1911">
                  <c:v>-10</c:v>
                </c:pt>
                <c:pt idx="1912">
                  <c:v>-10</c:v>
                </c:pt>
                <c:pt idx="1913">
                  <c:v>-10</c:v>
                </c:pt>
                <c:pt idx="1914">
                  <c:v>-10</c:v>
                </c:pt>
                <c:pt idx="1915">
                  <c:v>-10</c:v>
                </c:pt>
                <c:pt idx="1916">
                  <c:v>-10</c:v>
                </c:pt>
                <c:pt idx="1917">
                  <c:v>-10</c:v>
                </c:pt>
                <c:pt idx="1918">
                  <c:v>-10</c:v>
                </c:pt>
                <c:pt idx="1919">
                  <c:v>-10</c:v>
                </c:pt>
                <c:pt idx="1920">
                  <c:v>-10</c:v>
                </c:pt>
                <c:pt idx="1921">
                  <c:v>-10</c:v>
                </c:pt>
                <c:pt idx="1922">
                  <c:v>-10</c:v>
                </c:pt>
                <c:pt idx="1923">
                  <c:v>-10</c:v>
                </c:pt>
                <c:pt idx="1924">
                  <c:v>-10</c:v>
                </c:pt>
                <c:pt idx="1925">
                  <c:v>-10</c:v>
                </c:pt>
                <c:pt idx="1926">
                  <c:v>-10</c:v>
                </c:pt>
                <c:pt idx="1927">
                  <c:v>-10</c:v>
                </c:pt>
                <c:pt idx="1928">
                  <c:v>-10</c:v>
                </c:pt>
                <c:pt idx="1929">
                  <c:v>-10</c:v>
                </c:pt>
                <c:pt idx="1930">
                  <c:v>-10</c:v>
                </c:pt>
                <c:pt idx="1931">
                  <c:v>-10</c:v>
                </c:pt>
                <c:pt idx="1932">
                  <c:v>-10</c:v>
                </c:pt>
                <c:pt idx="1933">
                  <c:v>-10</c:v>
                </c:pt>
                <c:pt idx="1934">
                  <c:v>-10</c:v>
                </c:pt>
                <c:pt idx="1935">
                  <c:v>-10</c:v>
                </c:pt>
                <c:pt idx="1936">
                  <c:v>-10</c:v>
                </c:pt>
                <c:pt idx="1937">
                  <c:v>-10</c:v>
                </c:pt>
                <c:pt idx="1938">
                  <c:v>-10</c:v>
                </c:pt>
                <c:pt idx="1939">
                  <c:v>-10</c:v>
                </c:pt>
                <c:pt idx="1940">
                  <c:v>-10</c:v>
                </c:pt>
                <c:pt idx="1941">
                  <c:v>-10</c:v>
                </c:pt>
                <c:pt idx="1942">
                  <c:v>-10</c:v>
                </c:pt>
                <c:pt idx="1943">
                  <c:v>-10</c:v>
                </c:pt>
                <c:pt idx="1944">
                  <c:v>-10</c:v>
                </c:pt>
                <c:pt idx="1945">
                  <c:v>-10</c:v>
                </c:pt>
                <c:pt idx="1946">
                  <c:v>-10</c:v>
                </c:pt>
                <c:pt idx="1947">
                  <c:v>-10</c:v>
                </c:pt>
                <c:pt idx="1948">
                  <c:v>-10</c:v>
                </c:pt>
                <c:pt idx="1949">
                  <c:v>-10</c:v>
                </c:pt>
                <c:pt idx="1950">
                  <c:v>-10</c:v>
                </c:pt>
                <c:pt idx="1951">
                  <c:v>-10</c:v>
                </c:pt>
                <c:pt idx="1952">
                  <c:v>-10</c:v>
                </c:pt>
                <c:pt idx="1953">
                  <c:v>-10</c:v>
                </c:pt>
                <c:pt idx="1954">
                  <c:v>-10</c:v>
                </c:pt>
                <c:pt idx="1955">
                  <c:v>-10</c:v>
                </c:pt>
                <c:pt idx="1956">
                  <c:v>-10</c:v>
                </c:pt>
                <c:pt idx="1957">
                  <c:v>-10</c:v>
                </c:pt>
                <c:pt idx="1958">
                  <c:v>-10</c:v>
                </c:pt>
                <c:pt idx="1959">
                  <c:v>-10</c:v>
                </c:pt>
                <c:pt idx="1960">
                  <c:v>-10</c:v>
                </c:pt>
                <c:pt idx="1961">
                  <c:v>-10</c:v>
                </c:pt>
                <c:pt idx="1962">
                  <c:v>-10</c:v>
                </c:pt>
                <c:pt idx="1963">
                  <c:v>-10</c:v>
                </c:pt>
                <c:pt idx="1964">
                  <c:v>-10</c:v>
                </c:pt>
                <c:pt idx="1965">
                  <c:v>-10</c:v>
                </c:pt>
                <c:pt idx="1966">
                  <c:v>-10</c:v>
                </c:pt>
                <c:pt idx="1967">
                  <c:v>-10</c:v>
                </c:pt>
                <c:pt idx="1968">
                  <c:v>-10</c:v>
                </c:pt>
                <c:pt idx="1969">
                  <c:v>-10</c:v>
                </c:pt>
                <c:pt idx="1970">
                  <c:v>-10</c:v>
                </c:pt>
                <c:pt idx="1971">
                  <c:v>-10</c:v>
                </c:pt>
                <c:pt idx="1972">
                  <c:v>-10</c:v>
                </c:pt>
                <c:pt idx="1973">
                  <c:v>-10</c:v>
                </c:pt>
                <c:pt idx="1974">
                  <c:v>-10</c:v>
                </c:pt>
                <c:pt idx="1975">
                  <c:v>-10</c:v>
                </c:pt>
                <c:pt idx="1976">
                  <c:v>-10</c:v>
                </c:pt>
                <c:pt idx="1977">
                  <c:v>-10</c:v>
                </c:pt>
                <c:pt idx="1978">
                  <c:v>-10</c:v>
                </c:pt>
                <c:pt idx="1979">
                  <c:v>-10</c:v>
                </c:pt>
                <c:pt idx="1980">
                  <c:v>-10</c:v>
                </c:pt>
                <c:pt idx="1981">
                  <c:v>-10</c:v>
                </c:pt>
                <c:pt idx="1982">
                  <c:v>-10</c:v>
                </c:pt>
                <c:pt idx="1983">
                  <c:v>-10</c:v>
                </c:pt>
                <c:pt idx="1984">
                  <c:v>-10</c:v>
                </c:pt>
                <c:pt idx="1985">
                  <c:v>-10</c:v>
                </c:pt>
                <c:pt idx="1986">
                  <c:v>-10</c:v>
                </c:pt>
                <c:pt idx="1987">
                  <c:v>-10</c:v>
                </c:pt>
                <c:pt idx="1988">
                  <c:v>-10</c:v>
                </c:pt>
                <c:pt idx="1989">
                  <c:v>-10</c:v>
                </c:pt>
                <c:pt idx="1990">
                  <c:v>-10</c:v>
                </c:pt>
                <c:pt idx="1991">
                  <c:v>-10</c:v>
                </c:pt>
                <c:pt idx="1992">
                  <c:v>-10</c:v>
                </c:pt>
                <c:pt idx="1993">
                  <c:v>-10</c:v>
                </c:pt>
                <c:pt idx="1994">
                  <c:v>-10</c:v>
                </c:pt>
                <c:pt idx="1995">
                  <c:v>-10</c:v>
                </c:pt>
                <c:pt idx="1996">
                  <c:v>-10</c:v>
                </c:pt>
                <c:pt idx="1997">
                  <c:v>-10</c:v>
                </c:pt>
                <c:pt idx="1998">
                  <c:v>-10</c:v>
                </c:pt>
                <c:pt idx="1999">
                  <c:v>-10</c:v>
                </c:pt>
                <c:pt idx="2000">
                  <c:v>-10</c:v>
                </c:pt>
                <c:pt idx="2001">
                  <c:v>-10</c:v>
                </c:pt>
                <c:pt idx="2002">
                  <c:v>-10</c:v>
                </c:pt>
                <c:pt idx="2003">
                  <c:v>-10</c:v>
                </c:pt>
                <c:pt idx="2004">
                  <c:v>-10</c:v>
                </c:pt>
                <c:pt idx="2005">
                  <c:v>-10</c:v>
                </c:pt>
                <c:pt idx="2006">
                  <c:v>-10</c:v>
                </c:pt>
                <c:pt idx="2007">
                  <c:v>-10</c:v>
                </c:pt>
                <c:pt idx="2008">
                  <c:v>-10</c:v>
                </c:pt>
                <c:pt idx="2009">
                  <c:v>-10</c:v>
                </c:pt>
                <c:pt idx="2010">
                  <c:v>-10</c:v>
                </c:pt>
                <c:pt idx="2011">
                  <c:v>-10</c:v>
                </c:pt>
                <c:pt idx="2012">
                  <c:v>-10</c:v>
                </c:pt>
                <c:pt idx="2013">
                  <c:v>-10</c:v>
                </c:pt>
                <c:pt idx="2014">
                  <c:v>-10</c:v>
                </c:pt>
                <c:pt idx="2015">
                  <c:v>-10</c:v>
                </c:pt>
                <c:pt idx="2016">
                  <c:v>-10</c:v>
                </c:pt>
                <c:pt idx="2017">
                  <c:v>-10</c:v>
                </c:pt>
                <c:pt idx="2018">
                  <c:v>-10</c:v>
                </c:pt>
                <c:pt idx="2019">
                  <c:v>-10</c:v>
                </c:pt>
                <c:pt idx="2020">
                  <c:v>-10</c:v>
                </c:pt>
                <c:pt idx="2021">
                  <c:v>-10</c:v>
                </c:pt>
                <c:pt idx="2022">
                  <c:v>-10</c:v>
                </c:pt>
                <c:pt idx="2023">
                  <c:v>-10</c:v>
                </c:pt>
                <c:pt idx="2024">
                  <c:v>-10</c:v>
                </c:pt>
                <c:pt idx="2025">
                  <c:v>-10</c:v>
                </c:pt>
                <c:pt idx="2026">
                  <c:v>-10</c:v>
                </c:pt>
                <c:pt idx="2027">
                  <c:v>-10</c:v>
                </c:pt>
                <c:pt idx="2028">
                  <c:v>-10</c:v>
                </c:pt>
                <c:pt idx="2029">
                  <c:v>-10</c:v>
                </c:pt>
                <c:pt idx="2030">
                  <c:v>-10</c:v>
                </c:pt>
                <c:pt idx="2031">
                  <c:v>-10</c:v>
                </c:pt>
                <c:pt idx="2032">
                  <c:v>-10</c:v>
                </c:pt>
                <c:pt idx="2033">
                  <c:v>-10</c:v>
                </c:pt>
                <c:pt idx="2034">
                  <c:v>-10</c:v>
                </c:pt>
                <c:pt idx="2035">
                  <c:v>-10</c:v>
                </c:pt>
                <c:pt idx="2036">
                  <c:v>-10</c:v>
                </c:pt>
                <c:pt idx="2037">
                  <c:v>-10</c:v>
                </c:pt>
                <c:pt idx="2038">
                  <c:v>-10</c:v>
                </c:pt>
                <c:pt idx="2039">
                  <c:v>-10</c:v>
                </c:pt>
                <c:pt idx="2040">
                  <c:v>-10</c:v>
                </c:pt>
                <c:pt idx="2041">
                  <c:v>-10</c:v>
                </c:pt>
                <c:pt idx="2042">
                  <c:v>-10</c:v>
                </c:pt>
                <c:pt idx="2043">
                  <c:v>-10</c:v>
                </c:pt>
                <c:pt idx="2044">
                  <c:v>-10</c:v>
                </c:pt>
                <c:pt idx="2045">
                  <c:v>-10</c:v>
                </c:pt>
                <c:pt idx="2046">
                  <c:v>-10</c:v>
                </c:pt>
                <c:pt idx="2047">
                  <c:v>-10</c:v>
                </c:pt>
                <c:pt idx="2048">
                  <c:v>-10</c:v>
                </c:pt>
                <c:pt idx="2049">
                  <c:v>-10</c:v>
                </c:pt>
                <c:pt idx="2050">
                  <c:v>-10</c:v>
                </c:pt>
                <c:pt idx="2051">
                  <c:v>-10</c:v>
                </c:pt>
                <c:pt idx="2052">
                  <c:v>-10</c:v>
                </c:pt>
                <c:pt idx="2053">
                  <c:v>-10</c:v>
                </c:pt>
                <c:pt idx="2054">
                  <c:v>-10</c:v>
                </c:pt>
                <c:pt idx="2055">
                  <c:v>-10</c:v>
                </c:pt>
                <c:pt idx="2056">
                  <c:v>-10</c:v>
                </c:pt>
                <c:pt idx="2057">
                  <c:v>-10</c:v>
                </c:pt>
                <c:pt idx="2058">
                  <c:v>-10</c:v>
                </c:pt>
                <c:pt idx="2059">
                  <c:v>-10</c:v>
                </c:pt>
                <c:pt idx="2060">
                  <c:v>-10</c:v>
                </c:pt>
                <c:pt idx="2061">
                  <c:v>-10</c:v>
                </c:pt>
                <c:pt idx="2062">
                  <c:v>-10</c:v>
                </c:pt>
                <c:pt idx="2063">
                  <c:v>-10</c:v>
                </c:pt>
                <c:pt idx="2064">
                  <c:v>-10</c:v>
                </c:pt>
                <c:pt idx="2065">
                  <c:v>-10</c:v>
                </c:pt>
                <c:pt idx="2066">
                  <c:v>-10</c:v>
                </c:pt>
                <c:pt idx="2067">
                  <c:v>-10</c:v>
                </c:pt>
                <c:pt idx="2068">
                  <c:v>-10</c:v>
                </c:pt>
                <c:pt idx="2069">
                  <c:v>-10</c:v>
                </c:pt>
                <c:pt idx="2070">
                  <c:v>-10</c:v>
                </c:pt>
                <c:pt idx="2071">
                  <c:v>-10</c:v>
                </c:pt>
                <c:pt idx="2072">
                  <c:v>-10</c:v>
                </c:pt>
                <c:pt idx="2073">
                  <c:v>-10</c:v>
                </c:pt>
                <c:pt idx="2074">
                  <c:v>-10</c:v>
                </c:pt>
                <c:pt idx="2075">
                  <c:v>-10</c:v>
                </c:pt>
                <c:pt idx="2076">
                  <c:v>-10</c:v>
                </c:pt>
                <c:pt idx="2077">
                  <c:v>-10</c:v>
                </c:pt>
                <c:pt idx="2078">
                  <c:v>-10</c:v>
                </c:pt>
                <c:pt idx="2079">
                  <c:v>-10</c:v>
                </c:pt>
                <c:pt idx="2080">
                  <c:v>-10</c:v>
                </c:pt>
                <c:pt idx="2081">
                  <c:v>-10</c:v>
                </c:pt>
                <c:pt idx="2082">
                  <c:v>-10</c:v>
                </c:pt>
                <c:pt idx="2083">
                  <c:v>-10</c:v>
                </c:pt>
                <c:pt idx="2084">
                  <c:v>-10</c:v>
                </c:pt>
                <c:pt idx="2085">
                  <c:v>-10</c:v>
                </c:pt>
                <c:pt idx="2086">
                  <c:v>-10</c:v>
                </c:pt>
                <c:pt idx="2087">
                  <c:v>-10</c:v>
                </c:pt>
                <c:pt idx="2088">
                  <c:v>-10</c:v>
                </c:pt>
                <c:pt idx="2089">
                  <c:v>-10</c:v>
                </c:pt>
                <c:pt idx="2090">
                  <c:v>-10</c:v>
                </c:pt>
                <c:pt idx="2091">
                  <c:v>-10</c:v>
                </c:pt>
                <c:pt idx="2092">
                  <c:v>-10</c:v>
                </c:pt>
                <c:pt idx="2093">
                  <c:v>-10</c:v>
                </c:pt>
                <c:pt idx="2094">
                  <c:v>-10</c:v>
                </c:pt>
                <c:pt idx="2095">
                  <c:v>-10</c:v>
                </c:pt>
                <c:pt idx="2096">
                  <c:v>-10</c:v>
                </c:pt>
                <c:pt idx="2097">
                  <c:v>-10</c:v>
                </c:pt>
                <c:pt idx="2098">
                  <c:v>-10</c:v>
                </c:pt>
                <c:pt idx="2099">
                  <c:v>-10</c:v>
                </c:pt>
                <c:pt idx="2100">
                  <c:v>-10</c:v>
                </c:pt>
                <c:pt idx="2101">
                  <c:v>-10</c:v>
                </c:pt>
                <c:pt idx="2102">
                  <c:v>-10</c:v>
                </c:pt>
                <c:pt idx="2103">
                  <c:v>-10</c:v>
                </c:pt>
                <c:pt idx="2104">
                  <c:v>-10</c:v>
                </c:pt>
                <c:pt idx="2105">
                  <c:v>-10</c:v>
                </c:pt>
                <c:pt idx="2106">
                  <c:v>-10</c:v>
                </c:pt>
                <c:pt idx="2107">
                  <c:v>-10</c:v>
                </c:pt>
                <c:pt idx="2108">
                  <c:v>-10</c:v>
                </c:pt>
                <c:pt idx="2109">
                  <c:v>-10</c:v>
                </c:pt>
                <c:pt idx="2110">
                  <c:v>-10</c:v>
                </c:pt>
                <c:pt idx="2111">
                  <c:v>-10</c:v>
                </c:pt>
                <c:pt idx="2112">
                  <c:v>-10</c:v>
                </c:pt>
                <c:pt idx="2113">
                  <c:v>-10</c:v>
                </c:pt>
                <c:pt idx="2114">
                  <c:v>-10</c:v>
                </c:pt>
                <c:pt idx="2115">
                  <c:v>-10</c:v>
                </c:pt>
                <c:pt idx="2116">
                  <c:v>-10</c:v>
                </c:pt>
                <c:pt idx="2117">
                  <c:v>-10</c:v>
                </c:pt>
                <c:pt idx="2118">
                  <c:v>-10</c:v>
                </c:pt>
                <c:pt idx="2119">
                  <c:v>-10</c:v>
                </c:pt>
                <c:pt idx="2120">
                  <c:v>-10</c:v>
                </c:pt>
                <c:pt idx="2121">
                  <c:v>-10</c:v>
                </c:pt>
                <c:pt idx="2122">
                  <c:v>-10</c:v>
                </c:pt>
                <c:pt idx="2123">
                  <c:v>-10</c:v>
                </c:pt>
                <c:pt idx="2124">
                  <c:v>-10</c:v>
                </c:pt>
                <c:pt idx="2125">
                  <c:v>-10</c:v>
                </c:pt>
                <c:pt idx="2126">
                  <c:v>-10</c:v>
                </c:pt>
                <c:pt idx="2127">
                  <c:v>-10</c:v>
                </c:pt>
                <c:pt idx="2128">
                  <c:v>-10</c:v>
                </c:pt>
                <c:pt idx="2129">
                  <c:v>-10</c:v>
                </c:pt>
                <c:pt idx="2130">
                  <c:v>-10</c:v>
                </c:pt>
                <c:pt idx="2131">
                  <c:v>-10</c:v>
                </c:pt>
                <c:pt idx="2132">
                  <c:v>-10</c:v>
                </c:pt>
                <c:pt idx="2133">
                  <c:v>-10</c:v>
                </c:pt>
                <c:pt idx="2134">
                  <c:v>-10</c:v>
                </c:pt>
                <c:pt idx="2135">
                  <c:v>-10</c:v>
                </c:pt>
                <c:pt idx="2136">
                  <c:v>-10</c:v>
                </c:pt>
                <c:pt idx="2137">
                  <c:v>-10</c:v>
                </c:pt>
                <c:pt idx="2138">
                  <c:v>-10</c:v>
                </c:pt>
                <c:pt idx="2139">
                  <c:v>-10</c:v>
                </c:pt>
                <c:pt idx="2140">
                  <c:v>-10</c:v>
                </c:pt>
                <c:pt idx="2141">
                  <c:v>-10</c:v>
                </c:pt>
                <c:pt idx="2142">
                  <c:v>-10</c:v>
                </c:pt>
                <c:pt idx="2143">
                  <c:v>-10</c:v>
                </c:pt>
                <c:pt idx="2144">
                  <c:v>-10</c:v>
                </c:pt>
                <c:pt idx="2145">
                  <c:v>-10</c:v>
                </c:pt>
                <c:pt idx="2146">
                  <c:v>-10</c:v>
                </c:pt>
                <c:pt idx="2147">
                  <c:v>-10</c:v>
                </c:pt>
                <c:pt idx="2148">
                  <c:v>-10</c:v>
                </c:pt>
                <c:pt idx="2149">
                  <c:v>-10</c:v>
                </c:pt>
                <c:pt idx="2150">
                  <c:v>-10</c:v>
                </c:pt>
                <c:pt idx="2151">
                  <c:v>-10</c:v>
                </c:pt>
                <c:pt idx="2152">
                  <c:v>-10</c:v>
                </c:pt>
                <c:pt idx="2153">
                  <c:v>-10</c:v>
                </c:pt>
                <c:pt idx="2154">
                  <c:v>-10</c:v>
                </c:pt>
                <c:pt idx="2155">
                  <c:v>-10</c:v>
                </c:pt>
                <c:pt idx="2156">
                  <c:v>-10</c:v>
                </c:pt>
                <c:pt idx="2157">
                  <c:v>-10</c:v>
                </c:pt>
                <c:pt idx="2158">
                  <c:v>-10</c:v>
                </c:pt>
                <c:pt idx="2159">
                  <c:v>-10</c:v>
                </c:pt>
                <c:pt idx="2160">
                  <c:v>-10</c:v>
                </c:pt>
                <c:pt idx="2161">
                  <c:v>-10</c:v>
                </c:pt>
                <c:pt idx="2162">
                  <c:v>-10</c:v>
                </c:pt>
                <c:pt idx="2163">
                  <c:v>-10</c:v>
                </c:pt>
                <c:pt idx="2164">
                  <c:v>-10</c:v>
                </c:pt>
                <c:pt idx="2165">
                  <c:v>-10</c:v>
                </c:pt>
                <c:pt idx="2166">
                  <c:v>-10</c:v>
                </c:pt>
                <c:pt idx="2167">
                  <c:v>-10</c:v>
                </c:pt>
                <c:pt idx="2168">
                  <c:v>-10</c:v>
                </c:pt>
                <c:pt idx="2169">
                  <c:v>-10</c:v>
                </c:pt>
                <c:pt idx="2170">
                  <c:v>-10</c:v>
                </c:pt>
                <c:pt idx="2171">
                  <c:v>-10</c:v>
                </c:pt>
                <c:pt idx="2172">
                  <c:v>-10</c:v>
                </c:pt>
                <c:pt idx="2173">
                  <c:v>-10</c:v>
                </c:pt>
                <c:pt idx="2174">
                  <c:v>-10</c:v>
                </c:pt>
                <c:pt idx="2175">
                  <c:v>-10</c:v>
                </c:pt>
                <c:pt idx="2176">
                  <c:v>-10</c:v>
                </c:pt>
                <c:pt idx="2177">
                  <c:v>-10</c:v>
                </c:pt>
                <c:pt idx="2178">
                  <c:v>-10</c:v>
                </c:pt>
                <c:pt idx="2179">
                  <c:v>-10</c:v>
                </c:pt>
                <c:pt idx="2180">
                  <c:v>-10</c:v>
                </c:pt>
                <c:pt idx="2181">
                  <c:v>-10</c:v>
                </c:pt>
                <c:pt idx="2182">
                  <c:v>-10</c:v>
                </c:pt>
                <c:pt idx="2183">
                  <c:v>-10</c:v>
                </c:pt>
                <c:pt idx="2184">
                  <c:v>-10</c:v>
                </c:pt>
                <c:pt idx="2185">
                  <c:v>-10</c:v>
                </c:pt>
                <c:pt idx="2186">
                  <c:v>-10</c:v>
                </c:pt>
                <c:pt idx="2187">
                  <c:v>-10</c:v>
                </c:pt>
                <c:pt idx="2188">
                  <c:v>-10</c:v>
                </c:pt>
                <c:pt idx="2189">
                  <c:v>-10</c:v>
                </c:pt>
                <c:pt idx="2190">
                  <c:v>-10</c:v>
                </c:pt>
                <c:pt idx="2191">
                  <c:v>-10</c:v>
                </c:pt>
                <c:pt idx="2192">
                  <c:v>-10</c:v>
                </c:pt>
                <c:pt idx="2193">
                  <c:v>-10</c:v>
                </c:pt>
                <c:pt idx="2194">
                  <c:v>-10</c:v>
                </c:pt>
                <c:pt idx="2195">
                  <c:v>-10</c:v>
                </c:pt>
                <c:pt idx="2196">
                  <c:v>-10</c:v>
                </c:pt>
                <c:pt idx="2197">
                  <c:v>-10</c:v>
                </c:pt>
                <c:pt idx="2198">
                  <c:v>-10</c:v>
                </c:pt>
                <c:pt idx="2199">
                  <c:v>-10</c:v>
                </c:pt>
                <c:pt idx="2200">
                  <c:v>-10</c:v>
                </c:pt>
                <c:pt idx="2201">
                  <c:v>-10</c:v>
                </c:pt>
                <c:pt idx="2202">
                  <c:v>-10</c:v>
                </c:pt>
                <c:pt idx="2203">
                  <c:v>-10</c:v>
                </c:pt>
                <c:pt idx="2204">
                  <c:v>-10</c:v>
                </c:pt>
                <c:pt idx="2205">
                  <c:v>-10</c:v>
                </c:pt>
                <c:pt idx="2206">
                  <c:v>-10</c:v>
                </c:pt>
                <c:pt idx="2207">
                  <c:v>-10</c:v>
                </c:pt>
                <c:pt idx="2208">
                  <c:v>-10</c:v>
                </c:pt>
                <c:pt idx="2209">
                  <c:v>-10</c:v>
                </c:pt>
                <c:pt idx="2210">
                  <c:v>-10</c:v>
                </c:pt>
                <c:pt idx="2211">
                  <c:v>-10</c:v>
                </c:pt>
                <c:pt idx="2212">
                  <c:v>-10</c:v>
                </c:pt>
                <c:pt idx="2213">
                  <c:v>-10</c:v>
                </c:pt>
                <c:pt idx="2214">
                  <c:v>-10</c:v>
                </c:pt>
                <c:pt idx="2215">
                  <c:v>-10</c:v>
                </c:pt>
                <c:pt idx="2216">
                  <c:v>-10</c:v>
                </c:pt>
                <c:pt idx="2217">
                  <c:v>-10</c:v>
                </c:pt>
                <c:pt idx="2218">
                  <c:v>-10</c:v>
                </c:pt>
                <c:pt idx="2219">
                  <c:v>-10</c:v>
                </c:pt>
                <c:pt idx="2220">
                  <c:v>-10</c:v>
                </c:pt>
                <c:pt idx="2221">
                  <c:v>-10</c:v>
                </c:pt>
                <c:pt idx="2222">
                  <c:v>-10</c:v>
                </c:pt>
                <c:pt idx="2223">
                  <c:v>-10</c:v>
                </c:pt>
                <c:pt idx="2224">
                  <c:v>-10</c:v>
                </c:pt>
                <c:pt idx="2225">
                  <c:v>-10</c:v>
                </c:pt>
                <c:pt idx="2226">
                  <c:v>-10</c:v>
                </c:pt>
                <c:pt idx="2227">
                  <c:v>-10</c:v>
                </c:pt>
                <c:pt idx="2228">
                  <c:v>-10</c:v>
                </c:pt>
                <c:pt idx="2229">
                  <c:v>-10</c:v>
                </c:pt>
                <c:pt idx="2230">
                  <c:v>-10</c:v>
                </c:pt>
                <c:pt idx="2231">
                  <c:v>-10</c:v>
                </c:pt>
                <c:pt idx="2232">
                  <c:v>-10</c:v>
                </c:pt>
                <c:pt idx="2233">
                  <c:v>-10</c:v>
                </c:pt>
                <c:pt idx="2234">
                  <c:v>-10</c:v>
                </c:pt>
                <c:pt idx="2235">
                  <c:v>-10</c:v>
                </c:pt>
                <c:pt idx="2236">
                  <c:v>-10</c:v>
                </c:pt>
                <c:pt idx="2237">
                  <c:v>-10</c:v>
                </c:pt>
                <c:pt idx="2238">
                  <c:v>-10</c:v>
                </c:pt>
                <c:pt idx="2239">
                  <c:v>-10</c:v>
                </c:pt>
                <c:pt idx="2240">
                  <c:v>-10</c:v>
                </c:pt>
                <c:pt idx="2241">
                  <c:v>-10</c:v>
                </c:pt>
                <c:pt idx="2242">
                  <c:v>-10</c:v>
                </c:pt>
                <c:pt idx="2243">
                  <c:v>-10</c:v>
                </c:pt>
                <c:pt idx="2244">
                  <c:v>-10</c:v>
                </c:pt>
                <c:pt idx="2245">
                  <c:v>-10</c:v>
                </c:pt>
                <c:pt idx="2246">
                  <c:v>-10</c:v>
                </c:pt>
                <c:pt idx="2247">
                  <c:v>-10</c:v>
                </c:pt>
                <c:pt idx="2248">
                  <c:v>-10</c:v>
                </c:pt>
                <c:pt idx="2249">
                  <c:v>-10</c:v>
                </c:pt>
                <c:pt idx="2250">
                  <c:v>-10</c:v>
                </c:pt>
                <c:pt idx="2251">
                  <c:v>-10</c:v>
                </c:pt>
                <c:pt idx="2252">
                  <c:v>-10</c:v>
                </c:pt>
                <c:pt idx="2253">
                  <c:v>-10</c:v>
                </c:pt>
                <c:pt idx="2254">
                  <c:v>-10</c:v>
                </c:pt>
                <c:pt idx="2255">
                  <c:v>-10</c:v>
                </c:pt>
                <c:pt idx="2256">
                  <c:v>-10</c:v>
                </c:pt>
                <c:pt idx="2257">
                  <c:v>-10</c:v>
                </c:pt>
                <c:pt idx="2258">
                  <c:v>-10</c:v>
                </c:pt>
                <c:pt idx="2259">
                  <c:v>-10</c:v>
                </c:pt>
                <c:pt idx="2260">
                  <c:v>-10</c:v>
                </c:pt>
                <c:pt idx="2261">
                  <c:v>-10</c:v>
                </c:pt>
                <c:pt idx="2262">
                  <c:v>-10</c:v>
                </c:pt>
                <c:pt idx="2263">
                  <c:v>-10</c:v>
                </c:pt>
                <c:pt idx="2264">
                  <c:v>-10</c:v>
                </c:pt>
                <c:pt idx="2265">
                  <c:v>-10</c:v>
                </c:pt>
                <c:pt idx="2266">
                  <c:v>-10</c:v>
                </c:pt>
                <c:pt idx="2267">
                  <c:v>-10</c:v>
                </c:pt>
                <c:pt idx="2268">
                  <c:v>-10</c:v>
                </c:pt>
                <c:pt idx="2269">
                  <c:v>-10</c:v>
                </c:pt>
                <c:pt idx="2270">
                  <c:v>-10</c:v>
                </c:pt>
                <c:pt idx="2271">
                  <c:v>-10</c:v>
                </c:pt>
                <c:pt idx="2272">
                  <c:v>-10</c:v>
                </c:pt>
                <c:pt idx="2273">
                  <c:v>-10</c:v>
                </c:pt>
                <c:pt idx="2274">
                  <c:v>-10</c:v>
                </c:pt>
                <c:pt idx="2275">
                  <c:v>-10</c:v>
                </c:pt>
                <c:pt idx="2276">
                  <c:v>-10</c:v>
                </c:pt>
                <c:pt idx="2277">
                  <c:v>-10</c:v>
                </c:pt>
                <c:pt idx="2278">
                  <c:v>-10</c:v>
                </c:pt>
                <c:pt idx="2279">
                  <c:v>-10</c:v>
                </c:pt>
                <c:pt idx="2280">
                  <c:v>-10</c:v>
                </c:pt>
                <c:pt idx="2281">
                  <c:v>-10</c:v>
                </c:pt>
                <c:pt idx="2282">
                  <c:v>-10</c:v>
                </c:pt>
                <c:pt idx="2283">
                  <c:v>-10</c:v>
                </c:pt>
                <c:pt idx="2284">
                  <c:v>-10</c:v>
                </c:pt>
                <c:pt idx="2285">
                  <c:v>-10</c:v>
                </c:pt>
                <c:pt idx="2286">
                  <c:v>-10</c:v>
                </c:pt>
                <c:pt idx="2287">
                  <c:v>-10</c:v>
                </c:pt>
                <c:pt idx="2288">
                  <c:v>-10</c:v>
                </c:pt>
                <c:pt idx="2289">
                  <c:v>-10</c:v>
                </c:pt>
                <c:pt idx="2290">
                  <c:v>-10</c:v>
                </c:pt>
                <c:pt idx="2291">
                  <c:v>-10</c:v>
                </c:pt>
                <c:pt idx="2292">
                  <c:v>-10</c:v>
                </c:pt>
                <c:pt idx="2293">
                  <c:v>-10</c:v>
                </c:pt>
                <c:pt idx="2294">
                  <c:v>-10</c:v>
                </c:pt>
                <c:pt idx="2295">
                  <c:v>-10</c:v>
                </c:pt>
                <c:pt idx="2296">
                  <c:v>-10</c:v>
                </c:pt>
                <c:pt idx="2297">
                  <c:v>-10</c:v>
                </c:pt>
                <c:pt idx="2298">
                  <c:v>-10</c:v>
                </c:pt>
                <c:pt idx="2299">
                  <c:v>-10</c:v>
                </c:pt>
                <c:pt idx="2300">
                  <c:v>-10</c:v>
                </c:pt>
                <c:pt idx="2301">
                  <c:v>-10</c:v>
                </c:pt>
                <c:pt idx="2302">
                  <c:v>-10</c:v>
                </c:pt>
                <c:pt idx="2303">
                  <c:v>-10</c:v>
                </c:pt>
                <c:pt idx="2304">
                  <c:v>-10</c:v>
                </c:pt>
                <c:pt idx="2305">
                  <c:v>-10</c:v>
                </c:pt>
                <c:pt idx="2306">
                  <c:v>-10</c:v>
                </c:pt>
                <c:pt idx="2307">
                  <c:v>-10</c:v>
                </c:pt>
                <c:pt idx="2308">
                  <c:v>-10</c:v>
                </c:pt>
                <c:pt idx="2309">
                  <c:v>-10</c:v>
                </c:pt>
                <c:pt idx="2310">
                  <c:v>-10</c:v>
                </c:pt>
                <c:pt idx="2311">
                  <c:v>-10</c:v>
                </c:pt>
                <c:pt idx="2312">
                  <c:v>-10</c:v>
                </c:pt>
                <c:pt idx="2313">
                  <c:v>-10</c:v>
                </c:pt>
                <c:pt idx="2314">
                  <c:v>-10</c:v>
                </c:pt>
                <c:pt idx="2315">
                  <c:v>-10</c:v>
                </c:pt>
                <c:pt idx="2316">
                  <c:v>-10</c:v>
                </c:pt>
                <c:pt idx="2317">
                  <c:v>-10</c:v>
                </c:pt>
                <c:pt idx="2318">
                  <c:v>-10</c:v>
                </c:pt>
                <c:pt idx="2319">
                  <c:v>-10</c:v>
                </c:pt>
                <c:pt idx="2320">
                  <c:v>-10</c:v>
                </c:pt>
                <c:pt idx="2321">
                  <c:v>-10</c:v>
                </c:pt>
                <c:pt idx="2322">
                  <c:v>-10</c:v>
                </c:pt>
                <c:pt idx="2323">
                  <c:v>-10</c:v>
                </c:pt>
                <c:pt idx="2324">
                  <c:v>-10</c:v>
                </c:pt>
                <c:pt idx="2325">
                  <c:v>-10</c:v>
                </c:pt>
                <c:pt idx="2326">
                  <c:v>-10</c:v>
                </c:pt>
                <c:pt idx="2327">
                  <c:v>-10</c:v>
                </c:pt>
                <c:pt idx="2328">
                  <c:v>-10</c:v>
                </c:pt>
                <c:pt idx="2329">
                  <c:v>-10</c:v>
                </c:pt>
                <c:pt idx="2330">
                  <c:v>-10</c:v>
                </c:pt>
                <c:pt idx="2331">
                  <c:v>-10</c:v>
                </c:pt>
                <c:pt idx="2332">
                  <c:v>-10</c:v>
                </c:pt>
                <c:pt idx="2333">
                  <c:v>-10</c:v>
                </c:pt>
                <c:pt idx="2334">
                  <c:v>-10</c:v>
                </c:pt>
                <c:pt idx="2335">
                  <c:v>-10</c:v>
                </c:pt>
                <c:pt idx="2336">
                  <c:v>-10</c:v>
                </c:pt>
                <c:pt idx="2337">
                  <c:v>-10</c:v>
                </c:pt>
                <c:pt idx="2338">
                  <c:v>-10</c:v>
                </c:pt>
                <c:pt idx="2339">
                  <c:v>-10</c:v>
                </c:pt>
                <c:pt idx="2340">
                  <c:v>-10</c:v>
                </c:pt>
                <c:pt idx="2341">
                  <c:v>-10</c:v>
                </c:pt>
                <c:pt idx="2342">
                  <c:v>-10</c:v>
                </c:pt>
                <c:pt idx="2343">
                  <c:v>-10</c:v>
                </c:pt>
                <c:pt idx="2344">
                  <c:v>-10</c:v>
                </c:pt>
                <c:pt idx="2345">
                  <c:v>-10</c:v>
                </c:pt>
                <c:pt idx="2346">
                  <c:v>-10</c:v>
                </c:pt>
                <c:pt idx="2347">
                  <c:v>-10</c:v>
                </c:pt>
                <c:pt idx="2348">
                  <c:v>-10</c:v>
                </c:pt>
                <c:pt idx="2349">
                  <c:v>-10</c:v>
                </c:pt>
                <c:pt idx="2350">
                  <c:v>-10</c:v>
                </c:pt>
                <c:pt idx="2351">
                  <c:v>-10</c:v>
                </c:pt>
                <c:pt idx="2352">
                  <c:v>-10</c:v>
                </c:pt>
                <c:pt idx="2353">
                  <c:v>-10</c:v>
                </c:pt>
                <c:pt idx="2354">
                  <c:v>-10</c:v>
                </c:pt>
                <c:pt idx="2355">
                  <c:v>-10</c:v>
                </c:pt>
                <c:pt idx="2356">
                  <c:v>-10</c:v>
                </c:pt>
                <c:pt idx="2357">
                  <c:v>-10</c:v>
                </c:pt>
                <c:pt idx="2358">
                  <c:v>-10</c:v>
                </c:pt>
                <c:pt idx="2359">
                  <c:v>-10</c:v>
                </c:pt>
                <c:pt idx="2360">
                  <c:v>-10</c:v>
                </c:pt>
                <c:pt idx="2361">
                  <c:v>-10</c:v>
                </c:pt>
                <c:pt idx="2362">
                  <c:v>-10</c:v>
                </c:pt>
                <c:pt idx="2363">
                  <c:v>-10</c:v>
                </c:pt>
                <c:pt idx="2364">
                  <c:v>-10</c:v>
                </c:pt>
                <c:pt idx="2365">
                  <c:v>-10</c:v>
                </c:pt>
                <c:pt idx="2366">
                  <c:v>-10</c:v>
                </c:pt>
                <c:pt idx="2367">
                  <c:v>-10</c:v>
                </c:pt>
                <c:pt idx="2368">
                  <c:v>-10</c:v>
                </c:pt>
                <c:pt idx="2369">
                  <c:v>-10</c:v>
                </c:pt>
                <c:pt idx="2370">
                  <c:v>-10</c:v>
                </c:pt>
                <c:pt idx="2371">
                  <c:v>-10</c:v>
                </c:pt>
                <c:pt idx="2372">
                  <c:v>-10</c:v>
                </c:pt>
                <c:pt idx="2373">
                  <c:v>-10</c:v>
                </c:pt>
                <c:pt idx="2374">
                  <c:v>-10</c:v>
                </c:pt>
                <c:pt idx="2375">
                  <c:v>-10</c:v>
                </c:pt>
                <c:pt idx="2376">
                  <c:v>-10</c:v>
                </c:pt>
                <c:pt idx="2377">
                  <c:v>-10</c:v>
                </c:pt>
                <c:pt idx="2378">
                  <c:v>-10</c:v>
                </c:pt>
                <c:pt idx="2379">
                  <c:v>-10</c:v>
                </c:pt>
                <c:pt idx="2380">
                  <c:v>-10</c:v>
                </c:pt>
                <c:pt idx="2381">
                  <c:v>-10</c:v>
                </c:pt>
                <c:pt idx="2382">
                  <c:v>-10</c:v>
                </c:pt>
                <c:pt idx="2383">
                  <c:v>-10</c:v>
                </c:pt>
                <c:pt idx="2384">
                  <c:v>-10</c:v>
                </c:pt>
                <c:pt idx="2385">
                  <c:v>-10</c:v>
                </c:pt>
                <c:pt idx="2386">
                  <c:v>-10</c:v>
                </c:pt>
                <c:pt idx="2387">
                  <c:v>-10</c:v>
                </c:pt>
                <c:pt idx="2388">
                  <c:v>-10</c:v>
                </c:pt>
                <c:pt idx="2389">
                  <c:v>-10</c:v>
                </c:pt>
                <c:pt idx="2390">
                  <c:v>-10</c:v>
                </c:pt>
                <c:pt idx="2391">
                  <c:v>-10</c:v>
                </c:pt>
                <c:pt idx="2392">
                  <c:v>-10</c:v>
                </c:pt>
                <c:pt idx="2393">
                  <c:v>-10</c:v>
                </c:pt>
                <c:pt idx="2394">
                  <c:v>-10</c:v>
                </c:pt>
                <c:pt idx="2395">
                  <c:v>-10</c:v>
                </c:pt>
                <c:pt idx="2396">
                  <c:v>-10</c:v>
                </c:pt>
                <c:pt idx="2397">
                  <c:v>-10</c:v>
                </c:pt>
                <c:pt idx="2398">
                  <c:v>-10</c:v>
                </c:pt>
                <c:pt idx="2399">
                  <c:v>-10</c:v>
                </c:pt>
                <c:pt idx="2400">
                  <c:v>-10</c:v>
                </c:pt>
                <c:pt idx="2401">
                  <c:v>-10</c:v>
                </c:pt>
                <c:pt idx="2402">
                  <c:v>-10</c:v>
                </c:pt>
                <c:pt idx="2403">
                  <c:v>-10</c:v>
                </c:pt>
                <c:pt idx="2404">
                  <c:v>-10</c:v>
                </c:pt>
                <c:pt idx="2405">
                  <c:v>-10</c:v>
                </c:pt>
                <c:pt idx="2406">
                  <c:v>-10</c:v>
                </c:pt>
                <c:pt idx="2407">
                  <c:v>-10</c:v>
                </c:pt>
                <c:pt idx="2408">
                  <c:v>-10</c:v>
                </c:pt>
                <c:pt idx="2409">
                  <c:v>-10</c:v>
                </c:pt>
                <c:pt idx="2410">
                  <c:v>-10</c:v>
                </c:pt>
                <c:pt idx="2411">
                  <c:v>-10</c:v>
                </c:pt>
                <c:pt idx="2412">
                  <c:v>-10</c:v>
                </c:pt>
                <c:pt idx="2413">
                  <c:v>-10</c:v>
                </c:pt>
                <c:pt idx="2414">
                  <c:v>-10</c:v>
                </c:pt>
                <c:pt idx="2415">
                  <c:v>-10</c:v>
                </c:pt>
                <c:pt idx="2416">
                  <c:v>-10</c:v>
                </c:pt>
                <c:pt idx="2417">
                  <c:v>-10</c:v>
                </c:pt>
                <c:pt idx="2418">
                  <c:v>-10</c:v>
                </c:pt>
                <c:pt idx="2419">
                  <c:v>-10</c:v>
                </c:pt>
                <c:pt idx="2420">
                  <c:v>-10</c:v>
                </c:pt>
                <c:pt idx="2421">
                  <c:v>-10</c:v>
                </c:pt>
                <c:pt idx="2422">
                  <c:v>-10</c:v>
                </c:pt>
                <c:pt idx="2423">
                  <c:v>-10</c:v>
                </c:pt>
                <c:pt idx="2424">
                  <c:v>-10</c:v>
                </c:pt>
                <c:pt idx="2425">
                  <c:v>-10</c:v>
                </c:pt>
                <c:pt idx="2426">
                  <c:v>-10</c:v>
                </c:pt>
                <c:pt idx="2427">
                  <c:v>-10</c:v>
                </c:pt>
                <c:pt idx="2428">
                  <c:v>-10</c:v>
                </c:pt>
                <c:pt idx="2429">
                  <c:v>-10</c:v>
                </c:pt>
                <c:pt idx="2430">
                  <c:v>-10</c:v>
                </c:pt>
                <c:pt idx="2431">
                  <c:v>-10</c:v>
                </c:pt>
                <c:pt idx="2432">
                  <c:v>-10</c:v>
                </c:pt>
                <c:pt idx="2433">
                  <c:v>-10</c:v>
                </c:pt>
                <c:pt idx="2434">
                  <c:v>-10</c:v>
                </c:pt>
                <c:pt idx="2435">
                  <c:v>-10</c:v>
                </c:pt>
                <c:pt idx="2436">
                  <c:v>-10</c:v>
                </c:pt>
                <c:pt idx="2437">
                  <c:v>-10</c:v>
                </c:pt>
                <c:pt idx="2438">
                  <c:v>-10</c:v>
                </c:pt>
                <c:pt idx="2439">
                  <c:v>-10</c:v>
                </c:pt>
                <c:pt idx="2440">
                  <c:v>-10</c:v>
                </c:pt>
                <c:pt idx="2441">
                  <c:v>-10</c:v>
                </c:pt>
                <c:pt idx="2442">
                  <c:v>-10</c:v>
                </c:pt>
                <c:pt idx="2443">
                  <c:v>-10</c:v>
                </c:pt>
                <c:pt idx="2444">
                  <c:v>-10</c:v>
                </c:pt>
                <c:pt idx="2445">
                  <c:v>-10</c:v>
                </c:pt>
                <c:pt idx="2446">
                  <c:v>-10</c:v>
                </c:pt>
                <c:pt idx="2447">
                  <c:v>-10</c:v>
                </c:pt>
                <c:pt idx="2448">
                  <c:v>-10</c:v>
                </c:pt>
                <c:pt idx="2449">
                  <c:v>-10</c:v>
                </c:pt>
                <c:pt idx="2450">
                  <c:v>-10</c:v>
                </c:pt>
                <c:pt idx="2451">
                  <c:v>-10</c:v>
                </c:pt>
                <c:pt idx="2452">
                  <c:v>-10</c:v>
                </c:pt>
                <c:pt idx="2453">
                  <c:v>-10</c:v>
                </c:pt>
                <c:pt idx="2454">
                  <c:v>-10</c:v>
                </c:pt>
                <c:pt idx="2455">
                  <c:v>-10</c:v>
                </c:pt>
                <c:pt idx="2456">
                  <c:v>-10</c:v>
                </c:pt>
                <c:pt idx="2457">
                  <c:v>-10</c:v>
                </c:pt>
                <c:pt idx="2458">
                  <c:v>-10</c:v>
                </c:pt>
                <c:pt idx="2459">
                  <c:v>-10</c:v>
                </c:pt>
                <c:pt idx="2460">
                  <c:v>-10</c:v>
                </c:pt>
                <c:pt idx="2461">
                  <c:v>-10</c:v>
                </c:pt>
                <c:pt idx="2462">
                  <c:v>-10</c:v>
                </c:pt>
                <c:pt idx="2463">
                  <c:v>-10</c:v>
                </c:pt>
                <c:pt idx="2464">
                  <c:v>-10</c:v>
                </c:pt>
                <c:pt idx="2465">
                  <c:v>-10</c:v>
                </c:pt>
                <c:pt idx="2466">
                  <c:v>-10</c:v>
                </c:pt>
                <c:pt idx="2467">
                  <c:v>-10</c:v>
                </c:pt>
                <c:pt idx="2468">
                  <c:v>-10</c:v>
                </c:pt>
                <c:pt idx="2469">
                  <c:v>-10</c:v>
                </c:pt>
                <c:pt idx="2470">
                  <c:v>-10</c:v>
                </c:pt>
                <c:pt idx="2471">
                  <c:v>-10</c:v>
                </c:pt>
                <c:pt idx="2472">
                  <c:v>-10</c:v>
                </c:pt>
                <c:pt idx="2473">
                  <c:v>-10</c:v>
                </c:pt>
                <c:pt idx="2474">
                  <c:v>-10</c:v>
                </c:pt>
                <c:pt idx="2475">
                  <c:v>-10</c:v>
                </c:pt>
                <c:pt idx="2476">
                  <c:v>-10</c:v>
                </c:pt>
                <c:pt idx="2477">
                  <c:v>-10</c:v>
                </c:pt>
                <c:pt idx="2478">
                  <c:v>-10</c:v>
                </c:pt>
                <c:pt idx="2479">
                  <c:v>-10</c:v>
                </c:pt>
                <c:pt idx="2480">
                  <c:v>-10</c:v>
                </c:pt>
                <c:pt idx="2481">
                  <c:v>-10</c:v>
                </c:pt>
                <c:pt idx="2482">
                  <c:v>-10</c:v>
                </c:pt>
                <c:pt idx="2483">
                  <c:v>-10</c:v>
                </c:pt>
                <c:pt idx="2484">
                  <c:v>-10</c:v>
                </c:pt>
                <c:pt idx="2485">
                  <c:v>-10</c:v>
                </c:pt>
                <c:pt idx="2486">
                  <c:v>-10</c:v>
                </c:pt>
                <c:pt idx="2487">
                  <c:v>-10</c:v>
                </c:pt>
                <c:pt idx="2488">
                  <c:v>-10</c:v>
                </c:pt>
                <c:pt idx="2489">
                  <c:v>-10</c:v>
                </c:pt>
                <c:pt idx="2490">
                  <c:v>-10</c:v>
                </c:pt>
                <c:pt idx="2491">
                  <c:v>-10</c:v>
                </c:pt>
                <c:pt idx="2492">
                  <c:v>-10</c:v>
                </c:pt>
                <c:pt idx="2493">
                  <c:v>-10</c:v>
                </c:pt>
                <c:pt idx="2494">
                  <c:v>-10</c:v>
                </c:pt>
                <c:pt idx="2495">
                  <c:v>-10</c:v>
                </c:pt>
                <c:pt idx="2496">
                  <c:v>-10</c:v>
                </c:pt>
                <c:pt idx="2497">
                  <c:v>-10</c:v>
                </c:pt>
                <c:pt idx="2498">
                  <c:v>-10</c:v>
                </c:pt>
                <c:pt idx="2499">
                  <c:v>-10</c:v>
                </c:pt>
                <c:pt idx="2500">
                  <c:v>-10</c:v>
                </c:pt>
                <c:pt idx="2501">
                  <c:v>-10</c:v>
                </c:pt>
                <c:pt idx="2502">
                  <c:v>-10</c:v>
                </c:pt>
                <c:pt idx="2503">
                  <c:v>-10</c:v>
                </c:pt>
                <c:pt idx="2504">
                  <c:v>-10</c:v>
                </c:pt>
                <c:pt idx="2505">
                  <c:v>-10</c:v>
                </c:pt>
                <c:pt idx="2506">
                  <c:v>-10</c:v>
                </c:pt>
                <c:pt idx="2507">
                  <c:v>-10</c:v>
                </c:pt>
                <c:pt idx="2508">
                  <c:v>-10</c:v>
                </c:pt>
                <c:pt idx="2509">
                  <c:v>-10</c:v>
                </c:pt>
                <c:pt idx="2510">
                  <c:v>-10</c:v>
                </c:pt>
                <c:pt idx="2511">
                  <c:v>-10</c:v>
                </c:pt>
                <c:pt idx="2512">
                  <c:v>-10</c:v>
                </c:pt>
                <c:pt idx="2513">
                  <c:v>-10</c:v>
                </c:pt>
                <c:pt idx="2514">
                  <c:v>-10</c:v>
                </c:pt>
                <c:pt idx="2515">
                  <c:v>-10</c:v>
                </c:pt>
                <c:pt idx="2516">
                  <c:v>-10</c:v>
                </c:pt>
                <c:pt idx="2517">
                  <c:v>-10</c:v>
                </c:pt>
                <c:pt idx="2518">
                  <c:v>-10</c:v>
                </c:pt>
                <c:pt idx="2519">
                  <c:v>-10</c:v>
                </c:pt>
                <c:pt idx="2520">
                  <c:v>-10</c:v>
                </c:pt>
                <c:pt idx="2521">
                  <c:v>-10</c:v>
                </c:pt>
                <c:pt idx="2522">
                  <c:v>-10</c:v>
                </c:pt>
                <c:pt idx="2523">
                  <c:v>-10</c:v>
                </c:pt>
                <c:pt idx="2524">
                  <c:v>-10</c:v>
                </c:pt>
                <c:pt idx="2525">
                  <c:v>-10</c:v>
                </c:pt>
                <c:pt idx="2526">
                  <c:v>-10</c:v>
                </c:pt>
                <c:pt idx="2527">
                  <c:v>-10</c:v>
                </c:pt>
                <c:pt idx="2528">
                  <c:v>-10</c:v>
                </c:pt>
                <c:pt idx="2529">
                  <c:v>-10</c:v>
                </c:pt>
                <c:pt idx="2530">
                  <c:v>-10</c:v>
                </c:pt>
                <c:pt idx="2531">
                  <c:v>-10</c:v>
                </c:pt>
                <c:pt idx="2532">
                  <c:v>-10</c:v>
                </c:pt>
                <c:pt idx="2533">
                  <c:v>-10</c:v>
                </c:pt>
                <c:pt idx="2534">
                  <c:v>-10</c:v>
                </c:pt>
                <c:pt idx="2535">
                  <c:v>-10</c:v>
                </c:pt>
                <c:pt idx="2536">
                  <c:v>-10</c:v>
                </c:pt>
                <c:pt idx="2537">
                  <c:v>-10</c:v>
                </c:pt>
                <c:pt idx="2538">
                  <c:v>-10</c:v>
                </c:pt>
                <c:pt idx="2539">
                  <c:v>-10</c:v>
                </c:pt>
                <c:pt idx="2540">
                  <c:v>-10</c:v>
                </c:pt>
                <c:pt idx="2541">
                  <c:v>-10</c:v>
                </c:pt>
                <c:pt idx="2542">
                  <c:v>-10</c:v>
                </c:pt>
                <c:pt idx="2543">
                  <c:v>-10</c:v>
                </c:pt>
                <c:pt idx="2544">
                  <c:v>-10</c:v>
                </c:pt>
                <c:pt idx="2545">
                  <c:v>-10</c:v>
                </c:pt>
                <c:pt idx="2546">
                  <c:v>-10</c:v>
                </c:pt>
                <c:pt idx="2547">
                  <c:v>-10</c:v>
                </c:pt>
                <c:pt idx="2548">
                  <c:v>-10</c:v>
                </c:pt>
                <c:pt idx="2549">
                  <c:v>-10</c:v>
                </c:pt>
                <c:pt idx="2550">
                  <c:v>-10</c:v>
                </c:pt>
                <c:pt idx="2551">
                  <c:v>-10</c:v>
                </c:pt>
                <c:pt idx="2552">
                  <c:v>-10</c:v>
                </c:pt>
                <c:pt idx="2553">
                  <c:v>-10</c:v>
                </c:pt>
                <c:pt idx="2554">
                  <c:v>-10</c:v>
                </c:pt>
                <c:pt idx="2555">
                  <c:v>-10</c:v>
                </c:pt>
                <c:pt idx="2556">
                  <c:v>-10</c:v>
                </c:pt>
                <c:pt idx="2557">
                  <c:v>-10</c:v>
                </c:pt>
                <c:pt idx="2558">
                  <c:v>-10</c:v>
                </c:pt>
                <c:pt idx="2559">
                  <c:v>-10</c:v>
                </c:pt>
                <c:pt idx="2560">
                  <c:v>-10</c:v>
                </c:pt>
                <c:pt idx="2561">
                  <c:v>-10</c:v>
                </c:pt>
                <c:pt idx="2562">
                  <c:v>-10</c:v>
                </c:pt>
                <c:pt idx="2563">
                  <c:v>-10</c:v>
                </c:pt>
                <c:pt idx="2564">
                  <c:v>-10</c:v>
                </c:pt>
                <c:pt idx="2565">
                  <c:v>-10</c:v>
                </c:pt>
                <c:pt idx="2566">
                  <c:v>-10</c:v>
                </c:pt>
                <c:pt idx="2567">
                  <c:v>-10</c:v>
                </c:pt>
                <c:pt idx="2568">
                  <c:v>-10</c:v>
                </c:pt>
                <c:pt idx="2569">
                  <c:v>-10</c:v>
                </c:pt>
                <c:pt idx="2570">
                  <c:v>-10</c:v>
                </c:pt>
                <c:pt idx="2571">
                  <c:v>-10</c:v>
                </c:pt>
                <c:pt idx="2572">
                  <c:v>-10</c:v>
                </c:pt>
                <c:pt idx="2573">
                  <c:v>-10</c:v>
                </c:pt>
                <c:pt idx="2574">
                  <c:v>-10</c:v>
                </c:pt>
                <c:pt idx="2575">
                  <c:v>-10</c:v>
                </c:pt>
                <c:pt idx="2576">
                  <c:v>-10</c:v>
                </c:pt>
                <c:pt idx="2577">
                  <c:v>-10</c:v>
                </c:pt>
                <c:pt idx="2578">
                  <c:v>-10</c:v>
                </c:pt>
                <c:pt idx="2579">
                  <c:v>-10</c:v>
                </c:pt>
                <c:pt idx="2580">
                  <c:v>-10</c:v>
                </c:pt>
                <c:pt idx="2581">
                  <c:v>-10</c:v>
                </c:pt>
                <c:pt idx="2582">
                  <c:v>-10</c:v>
                </c:pt>
                <c:pt idx="2583">
                  <c:v>-10</c:v>
                </c:pt>
                <c:pt idx="2584">
                  <c:v>-10</c:v>
                </c:pt>
                <c:pt idx="2585">
                  <c:v>-10</c:v>
                </c:pt>
                <c:pt idx="2586">
                  <c:v>-10</c:v>
                </c:pt>
                <c:pt idx="2587">
                  <c:v>-10</c:v>
                </c:pt>
                <c:pt idx="2588">
                  <c:v>-10</c:v>
                </c:pt>
                <c:pt idx="2589">
                  <c:v>-10</c:v>
                </c:pt>
                <c:pt idx="2590">
                  <c:v>-10</c:v>
                </c:pt>
                <c:pt idx="2591">
                  <c:v>-10</c:v>
                </c:pt>
                <c:pt idx="2592">
                  <c:v>-10</c:v>
                </c:pt>
                <c:pt idx="2593">
                  <c:v>-10</c:v>
                </c:pt>
                <c:pt idx="2594">
                  <c:v>-10</c:v>
                </c:pt>
                <c:pt idx="2595">
                  <c:v>-10</c:v>
                </c:pt>
                <c:pt idx="2596">
                  <c:v>-10</c:v>
                </c:pt>
                <c:pt idx="2597">
                  <c:v>-10</c:v>
                </c:pt>
                <c:pt idx="2598">
                  <c:v>-10</c:v>
                </c:pt>
                <c:pt idx="2599">
                  <c:v>-10</c:v>
                </c:pt>
                <c:pt idx="2600">
                  <c:v>-10</c:v>
                </c:pt>
                <c:pt idx="2601">
                  <c:v>-10</c:v>
                </c:pt>
                <c:pt idx="2602">
                  <c:v>-10</c:v>
                </c:pt>
                <c:pt idx="2603">
                  <c:v>-10</c:v>
                </c:pt>
                <c:pt idx="2604">
                  <c:v>-10</c:v>
                </c:pt>
                <c:pt idx="2605">
                  <c:v>-10</c:v>
                </c:pt>
                <c:pt idx="2606">
                  <c:v>-10</c:v>
                </c:pt>
                <c:pt idx="2607">
                  <c:v>-10</c:v>
                </c:pt>
                <c:pt idx="2608">
                  <c:v>-10</c:v>
                </c:pt>
                <c:pt idx="2609">
                  <c:v>-10</c:v>
                </c:pt>
                <c:pt idx="2610">
                  <c:v>-10</c:v>
                </c:pt>
                <c:pt idx="2611">
                  <c:v>-10</c:v>
                </c:pt>
                <c:pt idx="2612">
                  <c:v>-10</c:v>
                </c:pt>
                <c:pt idx="2613">
                  <c:v>-10</c:v>
                </c:pt>
                <c:pt idx="2614">
                  <c:v>-10</c:v>
                </c:pt>
                <c:pt idx="2615">
                  <c:v>-10</c:v>
                </c:pt>
                <c:pt idx="2616">
                  <c:v>-10</c:v>
                </c:pt>
                <c:pt idx="2617">
                  <c:v>-10</c:v>
                </c:pt>
                <c:pt idx="2618">
                  <c:v>-10</c:v>
                </c:pt>
                <c:pt idx="2619">
                  <c:v>-10</c:v>
                </c:pt>
                <c:pt idx="2620">
                  <c:v>-10</c:v>
                </c:pt>
                <c:pt idx="2621">
                  <c:v>-10</c:v>
                </c:pt>
                <c:pt idx="2622">
                  <c:v>-10</c:v>
                </c:pt>
                <c:pt idx="2623">
                  <c:v>-10</c:v>
                </c:pt>
                <c:pt idx="2624">
                  <c:v>-10</c:v>
                </c:pt>
                <c:pt idx="2625">
                  <c:v>-10</c:v>
                </c:pt>
                <c:pt idx="2626">
                  <c:v>-10</c:v>
                </c:pt>
                <c:pt idx="2627">
                  <c:v>-10</c:v>
                </c:pt>
                <c:pt idx="2628">
                  <c:v>-10</c:v>
                </c:pt>
                <c:pt idx="2629">
                  <c:v>-10</c:v>
                </c:pt>
                <c:pt idx="2630">
                  <c:v>-10</c:v>
                </c:pt>
                <c:pt idx="2631">
                  <c:v>-10</c:v>
                </c:pt>
                <c:pt idx="2632">
                  <c:v>-10</c:v>
                </c:pt>
                <c:pt idx="2633">
                  <c:v>-10</c:v>
                </c:pt>
                <c:pt idx="2634">
                  <c:v>-10</c:v>
                </c:pt>
                <c:pt idx="2635">
                  <c:v>-10</c:v>
                </c:pt>
                <c:pt idx="2636">
                  <c:v>-10</c:v>
                </c:pt>
                <c:pt idx="2637">
                  <c:v>-10</c:v>
                </c:pt>
                <c:pt idx="2638">
                  <c:v>-10</c:v>
                </c:pt>
                <c:pt idx="2639">
                  <c:v>-10</c:v>
                </c:pt>
                <c:pt idx="2640">
                  <c:v>-10</c:v>
                </c:pt>
                <c:pt idx="2641">
                  <c:v>-10</c:v>
                </c:pt>
                <c:pt idx="2642">
                  <c:v>-10</c:v>
                </c:pt>
                <c:pt idx="2643">
                  <c:v>-10</c:v>
                </c:pt>
                <c:pt idx="2644">
                  <c:v>-10</c:v>
                </c:pt>
                <c:pt idx="2645">
                  <c:v>-10</c:v>
                </c:pt>
                <c:pt idx="2646">
                  <c:v>-10</c:v>
                </c:pt>
                <c:pt idx="2647">
                  <c:v>-10</c:v>
                </c:pt>
                <c:pt idx="2648">
                  <c:v>-10</c:v>
                </c:pt>
                <c:pt idx="2649">
                  <c:v>-10</c:v>
                </c:pt>
                <c:pt idx="2650">
                  <c:v>-10</c:v>
                </c:pt>
                <c:pt idx="2651">
                  <c:v>-10</c:v>
                </c:pt>
                <c:pt idx="2652">
                  <c:v>-10</c:v>
                </c:pt>
                <c:pt idx="2653">
                  <c:v>-10</c:v>
                </c:pt>
                <c:pt idx="2654">
                  <c:v>-10</c:v>
                </c:pt>
                <c:pt idx="2655">
                  <c:v>-10</c:v>
                </c:pt>
                <c:pt idx="2656">
                  <c:v>-10</c:v>
                </c:pt>
                <c:pt idx="2657">
                  <c:v>-10</c:v>
                </c:pt>
                <c:pt idx="2658">
                  <c:v>-10</c:v>
                </c:pt>
                <c:pt idx="2659">
                  <c:v>-10</c:v>
                </c:pt>
                <c:pt idx="2660">
                  <c:v>-10</c:v>
                </c:pt>
                <c:pt idx="2661">
                  <c:v>-10</c:v>
                </c:pt>
                <c:pt idx="2662">
                  <c:v>-10</c:v>
                </c:pt>
                <c:pt idx="2663">
                  <c:v>-10</c:v>
                </c:pt>
                <c:pt idx="2664">
                  <c:v>-10</c:v>
                </c:pt>
                <c:pt idx="2665">
                  <c:v>-10</c:v>
                </c:pt>
                <c:pt idx="2666">
                  <c:v>-10</c:v>
                </c:pt>
                <c:pt idx="2667">
                  <c:v>-10</c:v>
                </c:pt>
                <c:pt idx="2668">
                  <c:v>-10</c:v>
                </c:pt>
                <c:pt idx="2669">
                  <c:v>-10</c:v>
                </c:pt>
                <c:pt idx="2670">
                  <c:v>-10</c:v>
                </c:pt>
                <c:pt idx="2671">
                  <c:v>-10</c:v>
                </c:pt>
                <c:pt idx="2672">
                  <c:v>-10</c:v>
                </c:pt>
                <c:pt idx="2673">
                  <c:v>-10</c:v>
                </c:pt>
                <c:pt idx="2674">
                  <c:v>-10</c:v>
                </c:pt>
                <c:pt idx="2675">
                  <c:v>-10</c:v>
                </c:pt>
                <c:pt idx="2676">
                  <c:v>-10</c:v>
                </c:pt>
                <c:pt idx="2677">
                  <c:v>-10</c:v>
                </c:pt>
                <c:pt idx="2678">
                  <c:v>-10</c:v>
                </c:pt>
                <c:pt idx="2679">
                  <c:v>-10</c:v>
                </c:pt>
                <c:pt idx="2680">
                  <c:v>-10</c:v>
                </c:pt>
                <c:pt idx="2681">
                  <c:v>-10</c:v>
                </c:pt>
                <c:pt idx="2682">
                  <c:v>-10</c:v>
                </c:pt>
                <c:pt idx="2683">
                  <c:v>-10</c:v>
                </c:pt>
                <c:pt idx="2684">
                  <c:v>-10</c:v>
                </c:pt>
                <c:pt idx="2685">
                  <c:v>-10</c:v>
                </c:pt>
                <c:pt idx="2686">
                  <c:v>-10</c:v>
                </c:pt>
                <c:pt idx="2687">
                  <c:v>-10</c:v>
                </c:pt>
                <c:pt idx="2688">
                  <c:v>-10</c:v>
                </c:pt>
                <c:pt idx="2689">
                  <c:v>-10</c:v>
                </c:pt>
                <c:pt idx="2690">
                  <c:v>-10</c:v>
                </c:pt>
                <c:pt idx="2691">
                  <c:v>-10</c:v>
                </c:pt>
                <c:pt idx="2692">
                  <c:v>-10</c:v>
                </c:pt>
                <c:pt idx="2693">
                  <c:v>-10</c:v>
                </c:pt>
                <c:pt idx="2694">
                  <c:v>-10</c:v>
                </c:pt>
                <c:pt idx="2695">
                  <c:v>-10</c:v>
                </c:pt>
                <c:pt idx="2696">
                  <c:v>-10</c:v>
                </c:pt>
                <c:pt idx="2697">
                  <c:v>-10</c:v>
                </c:pt>
                <c:pt idx="2698">
                  <c:v>-10</c:v>
                </c:pt>
                <c:pt idx="2699">
                  <c:v>-10</c:v>
                </c:pt>
                <c:pt idx="2700">
                  <c:v>-10</c:v>
                </c:pt>
                <c:pt idx="2701">
                  <c:v>-10</c:v>
                </c:pt>
                <c:pt idx="2702">
                  <c:v>-10</c:v>
                </c:pt>
                <c:pt idx="2703">
                  <c:v>-10</c:v>
                </c:pt>
                <c:pt idx="2704">
                  <c:v>-10</c:v>
                </c:pt>
                <c:pt idx="2705">
                  <c:v>-10</c:v>
                </c:pt>
                <c:pt idx="2706">
                  <c:v>-10</c:v>
                </c:pt>
                <c:pt idx="2707">
                  <c:v>-10</c:v>
                </c:pt>
                <c:pt idx="2708">
                  <c:v>-10</c:v>
                </c:pt>
                <c:pt idx="2709">
                  <c:v>-10</c:v>
                </c:pt>
                <c:pt idx="2710">
                  <c:v>-10</c:v>
                </c:pt>
                <c:pt idx="2711">
                  <c:v>-10</c:v>
                </c:pt>
                <c:pt idx="2712">
                  <c:v>-10</c:v>
                </c:pt>
                <c:pt idx="2713">
                  <c:v>-10</c:v>
                </c:pt>
                <c:pt idx="2714">
                  <c:v>-10</c:v>
                </c:pt>
                <c:pt idx="2715">
                  <c:v>-10</c:v>
                </c:pt>
                <c:pt idx="2716">
                  <c:v>-10</c:v>
                </c:pt>
                <c:pt idx="2717">
                  <c:v>-10</c:v>
                </c:pt>
                <c:pt idx="2718">
                  <c:v>-10</c:v>
                </c:pt>
                <c:pt idx="2719">
                  <c:v>-10</c:v>
                </c:pt>
                <c:pt idx="2720">
                  <c:v>-10</c:v>
                </c:pt>
                <c:pt idx="2721">
                  <c:v>-10</c:v>
                </c:pt>
                <c:pt idx="2722">
                  <c:v>-10</c:v>
                </c:pt>
                <c:pt idx="2723">
                  <c:v>-10</c:v>
                </c:pt>
                <c:pt idx="2724">
                  <c:v>-10</c:v>
                </c:pt>
                <c:pt idx="2725">
                  <c:v>-10</c:v>
                </c:pt>
                <c:pt idx="2726">
                  <c:v>-10</c:v>
                </c:pt>
                <c:pt idx="2727">
                  <c:v>-10</c:v>
                </c:pt>
                <c:pt idx="2728">
                  <c:v>-10</c:v>
                </c:pt>
                <c:pt idx="2729">
                  <c:v>-10</c:v>
                </c:pt>
                <c:pt idx="2730">
                  <c:v>-10</c:v>
                </c:pt>
                <c:pt idx="2731">
                  <c:v>-10</c:v>
                </c:pt>
                <c:pt idx="2732">
                  <c:v>-10</c:v>
                </c:pt>
                <c:pt idx="2733">
                  <c:v>-10</c:v>
                </c:pt>
                <c:pt idx="2734">
                  <c:v>-10</c:v>
                </c:pt>
                <c:pt idx="2735">
                  <c:v>-10</c:v>
                </c:pt>
                <c:pt idx="2736">
                  <c:v>-10</c:v>
                </c:pt>
                <c:pt idx="2737">
                  <c:v>-10</c:v>
                </c:pt>
                <c:pt idx="2738">
                  <c:v>-10</c:v>
                </c:pt>
                <c:pt idx="2739">
                  <c:v>-10</c:v>
                </c:pt>
                <c:pt idx="2740">
                  <c:v>-10</c:v>
                </c:pt>
                <c:pt idx="2741">
                  <c:v>-10</c:v>
                </c:pt>
                <c:pt idx="2742">
                  <c:v>-10</c:v>
                </c:pt>
                <c:pt idx="2743">
                  <c:v>-10</c:v>
                </c:pt>
                <c:pt idx="2744">
                  <c:v>-10</c:v>
                </c:pt>
                <c:pt idx="2745">
                  <c:v>-10</c:v>
                </c:pt>
                <c:pt idx="2746">
                  <c:v>-10</c:v>
                </c:pt>
                <c:pt idx="2747">
                  <c:v>-10</c:v>
                </c:pt>
                <c:pt idx="2748">
                  <c:v>-10</c:v>
                </c:pt>
                <c:pt idx="2749">
                  <c:v>-10</c:v>
                </c:pt>
                <c:pt idx="2750">
                  <c:v>-10</c:v>
                </c:pt>
                <c:pt idx="2751">
                  <c:v>-10</c:v>
                </c:pt>
                <c:pt idx="2752">
                  <c:v>-10</c:v>
                </c:pt>
                <c:pt idx="2753">
                  <c:v>-10</c:v>
                </c:pt>
                <c:pt idx="2754">
                  <c:v>-10</c:v>
                </c:pt>
                <c:pt idx="2755">
                  <c:v>-10</c:v>
                </c:pt>
                <c:pt idx="2756">
                  <c:v>-10</c:v>
                </c:pt>
                <c:pt idx="2757">
                  <c:v>-10</c:v>
                </c:pt>
                <c:pt idx="2758">
                  <c:v>-10</c:v>
                </c:pt>
                <c:pt idx="2759">
                  <c:v>-10</c:v>
                </c:pt>
                <c:pt idx="2760">
                  <c:v>-10</c:v>
                </c:pt>
                <c:pt idx="2761">
                  <c:v>-10</c:v>
                </c:pt>
                <c:pt idx="2762">
                  <c:v>-10</c:v>
                </c:pt>
                <c:pt idx="2763">
                  <c:v>-10</c:v>
                </c:pt>
                <c:pt idx="2764">
                  <c:v>-10</c:v>
                </c:pt>
                <c:pt idx="2765">
                  <c:v>-10</c:v>
                </c:pt>
                <c:pt idx="2766">
                  <c:v>-10</c:v>
                </c:pt>
                <c:pt idx="2767">
                  <c:v>-10</c:v>
                </c:pt>
                <c:pt idx="2768">
                  <c:v>-10</c:v>
                </c:pt>
                <c:pt idx="2769">
                  <c:v>-10</c:v>
                </c:pt>
                <c:pt idx="2770">
                  <c:v>-10</c:v>
                </c:pt>
                <c:pt idx="2771">
                  <c:v>-10</c:v>
                </c:pt>
                <c:pt idx="2772">
                  <c:v>-10</c:v>
                </c:pt>
                <c:pt idx="2773">
                  <c:v>-10</c:v>
                </c:pt>
                <c:pt idx="2774">
                  <c:v>-10</c:v>
                </c:pt>
                <c:pt idx="2775">
                  <c:v>-10</c:v>
                </c:pt>
                <c:pt idx="2776">
                  <c:v>-10</c:v>
                </c:pt>
                <c:pt idx="2777">
                  <c:v>-10</c:v>
                </c:pt>
                <c:pt idx="2778">
                  <c:v>-10</c:v>
                </c:pt>
                <c:pt idx="2779">
                  <c:v>-10</c:v>
                </c:pt>
                <c:pt idx="2780">
                  <c:v>-10</c:v>
                </c:pt>
                <c:pt idx="2781">
                  <c:v>-10</c:v>
                </c:pt>
                <c:pt idx="2782">
                  <c:v>-10</c:v>
                </c:pt>
                <c:pt idx="2783">
                  <c:v>-10</c:v>
                </c:pt>
                <c:pt idx="2784">
                  <c:v>-10</c:v>
                </c:pt>
                <c:pt idx="2785">
                  <c:v>-10</c:v>
                </c:pt>
                <c:pt idx="2786">
                  <c:v>-10</c:v>
                </c:pt>
                <c:pt idx="2787">
                  <c:v>-10</c:v>
                </c:pt>
                <c:pt idx="2788">
                  <c:v>-10</c:v>
                </c:pt>
                <c:pt idx="2789">
                  <c:v>-10</c:v>
                </c:pt>
                <c:pt idx="2790">
                  <c:v>-10</c:v>
                </c:pt>
                <c:pt idx="2791">
                  <c:v>-10</c:v>
                </c:pt>
                <c:pt idx="2792">
                  <c:v>-10</c:v>
                </c:pt>
                <c:pt idx="2793">
                  <c:v>-10</c:v>
                </c:pt>
                <c:pt idx="2794">
                  <c:v>-10</c:v>
                </c:pt>
                <c:pt idx="2795">
                  <c:v>-10</c:v>
                </c:pt>
                <c:pt idx="2796">
                  <c:v>-10</c:v>
                </c:pt>
                <c:pt idx="2797">
                  <c:v>-10</c:v>
                </c:pt>
                <c:pt idx="2798">
                  <c:v>-10</c:v>
                </c:pt>
                <c:pt idx="2799">
                  <c:v>-10</c:v>
                </c:pt>
                <c:pt idx="2800">
                  <c:v>-10</c:v>
                </c:pt>
                <c:pt idx="2801">
                  <c:v>-10</c:v>
                </c:pt>
                <c:pt idx="2802">
                  <c:v>-10</c:v>
                </c:pt>
                <c:pt idx="2803">
                  <c:v>-10</c:v>
                </c:pt>
                <c:pt idx="2804">
                  <c:v>-10</c:v>
                </c:pt>
                <c:pt idx="2805">
                  <c:v>-10</c:v>
                </c:pt>
                <c:pt idx="2806">
                  <c:v>-10</c:v>
                </c:pt>
                <c:pt idx="2807">
                  <c:v>-10</c:v>
                </c:pt>
                <c:pt idx="2808">
                  <c:v>-10</c:v>
                </c:pt>
                <c:pt idx="2809">
                  <c:v>-10</c:v>
                </c:pt>
                <c:pt idx="2810">
                  <c:v>-10</c:v>
                </c:pt>
                <c:pt idx="2811">
                  <c:v>-10</c:v>
                </c:pt>
                <c:pt idx="2812">
                  <c:v>-10</c:v>
                </c:pt>
                <c:pt idx="2813">
                  <c:v>-10</c:v>
                </c:pt>
                <c:pt idx="2814">
                  <c:v>-10</c:v>
                </c:pt>
                <c:pt idx="2815">
                  <c:v>-10</c:v>
                </c:pt>
                <c:pt idx="2816">
                  <c:v>-10</c:v>
                </c:pt>
                <c:pt idx="2817">
                  <c:v>-10</c:v>
                </c:pt>
                <c:pt idx="2818">
                  <c:v>-10</c:v>
                </c:pt>
                <c:pt idx="2819">
                  <c:v>-10</c:v>
                </c:pt>
                <c:pt idx="2820">
                  <c:v>-10</c:v>
                </c:pt>
                <c:pt idx="2821">
                  <c:v>-10</c:v>
                </c:pt>
                <c:pt idx="2822">
                  <c:v>-10</c:v>
                </c:pt>
                <c:pt idx="2823">
                  <c:v>-10</c:v>
                </c:pt>
                <c:pt idx="2824">
                  <c:v>-10</c:v>
                </c:pt>
                <c:pt idx="2825">
                  <c:v>-10</c:v>
                </c:pt>
                <c:pt idx="2826">
                  <c:v>-10</c:v>
                </c:pt>
                <c:pt idx="2827">
                  <c:v>-10</c:v>
                </c:pt>
                <c:pt idx="2828">
                  <c:v>-10</c:v>
                </c:pt>
                <c:pt idx="2829">
                  <c:v>-10</c:v>
                </c:pt>
                <c:pt idx="2830">
                  <c:v>-10</c:v>
                </c:pt>
                <c:pt idx="2831">
                  <c:v>-10</c:v>
                </c:pt>
                <c:pt idx="2832">
                  <c:v>-10</c:v>
                </c:pt>
                <c:pt idx="2833">
                  <c:v>-10</c:v>
                </c:pt>
                <c:pt idx="2834">
                  <c:v>-10</c:v>
                </c:pt>
                <c:pt idx="2835">
                  <c:v>-10</c:v>
                </c:pt>
                <c:pt idx="2836">
                  <c:v>-10</c:v>
                </c:pt>
                <c:pt idx="2837">
                  <c:v>-10</c:v>
                </c:pt>
                <c:pt idx="2838">
                  <c:v>-10</c:v>
                </c:pt>
                <c:pt idx="2839">
                  <c:v>-10</c:v>
                </c:pt>
                <c:pt idx="2840">
                  <c:v>-10</c:v>
                </c:pt>
                <c:pt idx="2841">
                  <c:v>-10</c:v>
                </c:pt>
                <c:pt idx="2842">
                  <c:v>-10</c:v>
                </c:pt>
                <c:pt idx="2843">
                  <c:v>-10</c:v>
                </c:pt>
                <c:pt idx="2844">
                  <c:v>-10</c:v>
                </c:pt>
                <c:pt idx="2845">
                  <c:v>-10</c:v>
                </c:pt>
                <c:pt idx="2846">
                  <c:v>-10</c:v>
                </c:pt>
                <c:pt idx="2847">
                  <c:v>-10</c:v>
                </c:pt>
                <c:pt idx="2848">
                  <c:v>-10</c:v>
                </c:pt>
                <c:pt idx="2849">
                  <c:v>-10</c:v>
                </c:pt>
                <c:pt idx="2850">
                  <c:v>-10</c:v>
                </c:pt>
                <c:pt idx="2851">
                  <c:v>-10</c:v>
                </c:pt>
                <c:pt idx="2852">
                  <c:v>-10</c:v>
                </c:pt>
                <c:pt idx="2853">
                  <c:v>-10</c:v>
                </c:pt>
                <c:pt idx="2854">
                  <c:v>-10</c:v>
                </c:pt>
                <c:pt idx="2855">
                  <c:v>-10</c:v>
                </c:pt>
                <c:pt idx="2856">
                  <c:v>-10</c:v>
                </c:pt>
                <c:pt idx="2857">
                  <c:v>-10</c:v>
                </c:pt>
                <c:pt idx="2858">
                  <c:v>-10</c:v>
                </c:pt>
                <c:pt idx="2859">
                  <c:v>-10</c:v>
                </c:pt>
                <c:pt idx="2860">
                  <c:v>-10</c:v>
                </c:pt>
                <c:pt idx="2861">
                  <c:v>-10</c:v>
                </c:pt>
                <c:pt idx="2862">
                  <c:v>-10</c:v>
                </c:pt>
                <c:pt idx="2863">
                  <c:v>-10</c:v>
                </c:pt>
                <c:pt idx="2864">
                  <c:v>-10</c:v>
                </c:pt>
                <c:pt idx="2865">
                  <c:v>-10</c:v>
                </c:pt>
                <c:pt idx="2866">
                  <c:v>-10</c:v>
                </c:pt>
                <c:pt idx="2867">
                  <c:v>-10</c:v>
                </c:pt>
                <c:pt idx="2868">
                  <c:v>-10</c:v>
                </c:pt>
                <c:pt idx="2869">
                  <c:v>-10</c:v>
                </c:pt>
                <c:pt idx="2870">
                  <c:v>-10</c:v>
                </c:pt>
                <c:pt idx="2871">
                  <c:v>-10</c:v>
                </c:pt>
                <c:pt idx="2872">
                  <c:v>-10</c:v>
                </c:pt>
                <c:pt idx="2873">
                  <c:v>-10</c:v>
                </c:pt>
                <c:pt idx="2874">
                  <c:v>-10</c:v>
                </c:pt>
                <c:pt idx="2875">
                  <c:v>-10</c:v>
                </c:pt>
                <c:pt idx="2876">
                  <c:v>-10</c:v>
                </c:pt>
                <c:pt idx="2877">
                  <c:v>-10</c:v>
                </c:pt>
                <c:pt idx="2878">
                  <c:v>-10</c:v>
                </c:pt>
                <c:pt idx="2879">
                  <c:v>-10</c:v>
                </c:pt>
                <c:pt idx="2880">
                  <c:v>-10</c:v>
                </c:pt>
                <c:pt idx="2881">
                  <c:v>-10</c:v>
                </c:pt>
                <c:pt idx="2882">
                  <c:v>-10</c:v>
                </c:pt>
                <c:pt idx="2883">
                  <c:v>-10</c:v>
                </c:pt>
                <c:pt idx="2884">
                  <c:v>-10</c:v>
                </c:pt>
                <c:pt idx="2885">
                  <c:v>-10</c:v>
                </c:pt>
                <c:pt idx="2886">
                  <c:v>-10</c:v>
                </c:pt>
                <c:pt idx="2887">
                  <c:v>-10</c:v>
                </c:pt>
                <c:pt idx="2888">
                  <c:v>-10</c:v>
                </c:pt>
                <c:pt idx="2889">
                  <c:v>-10</c:v>
                </c:pt>
                <c:pt idx="2890">
                  <c:v>-10</c:v>
                </c:pt>
                <c:pt idx="2891">
                  <c:v>-10</c:v>
                </c:pt>
                <c:pt idx="2892">
                  <c:v>-10</c:v>
                </c:pt>
                <c:pt idx="2893">
                  <c:v>-10</c:v>
                </c:pt>
                <c:pt idx="2894">
                  <c:v>-10</c:v>
                </c:pt>
                <c:pt idx="2895">
                  <c:v>-10</c:v>
                </c:pt>
                <c:pt idx="2896">
                  <c:v>-10</c:v>
                </c:pt>
                <c:pt idx="2897">
                  <c:v>-10</c:v>
                </c:pt>
                <c:pt idx="2898">
                  <c:v>-10</c:v>
                </c:pt>
                <c:pt idx="2899">
                  <c:v>-10</c:v>
                </c:pt>
                <c:pt idx="2900">
                  <c:v>-10</c:v>
                </c:pt>
                <c:pt idx="2901">
                  <c:v>-10</c:v>
                </c:pt>
                <c:pt idx="2902">
                  <c:v>-10</c:v>
                </c:pt>
                <c:pt idx="2903">
                  <c:v>-10</c:v>
                </c:pt>
                <c:pt idx="2904">
                  <c:v>-10</c:v>
                </c:pt>
                <c:pt idx="2905">
                  <c:v>-10</c:v>
                </c:pt>
                <c:pt idx="2906">
                  <c:v>-10</c:v>
                </c:pt>
                <c:pt idx="2907">
                  <c:v>-10</c:v>
                </c:pt>
                <c:pt idx="2908">
                  <c:v>-10</c:v>
                </c:pt>
                <c:pt idx="2909">
                  <c:v>-10</c:v>
                </c:pt>
                <c:pt idx="2910">
                  <c:v>-10</c:v>
                </c:pt>
                <c:pt idx="2911">
                  <c:v>-10</c:v>
                </c:pt>
                <c:pt idx="2912">
                  <c:v>-10</c:v>
                </c:pt>
                <c:pt idx="2913">
                  <c:v>-10</c:v>
                </c:pt>
                <c:pt idx="2914">
                  <c:v>-10</c:v>
                </c:pt>
                <c:pt idx="2915">
                  <c:v>-10</c:v>
                </c:pt>
                <c:pt idx="2916">
                  <c:v>-10</c:v>
                </c:pt>
                <c:pt idx="2917">
                  <c:v>-10</c:v>
                </c:pt>
                <c:pt idx="2918">
                  <c:v>-10</c:v>
                </c:pt>
                <c:pt idx="2919">
                  <c:v>-10</c:v>
                </c:pt>
                <c:pt idx="2920">
                  <c:v>-10</c:v>
                </c:pt>
                <c:pt idx="2921">
                  <c:v>-10</c:v>
                </c:pt>
                <c:pt idx="2922">
                  <c:v>-10</c:v>
                </c:pt>
                <c:pt idx="2923">
                  <c:v>-10</c:v>
                </c:pt>
                <c:pt idx="2924">
                  <c:v>-10</c:v>
                </c:pt>
                <c:pt idx="2925">
                  <c:v>-10</c:v>
                </c:pt>
                <c:pt idx="2926">
                  <c:v>-10</c:v>
                </c:pt>
                <c:pt idx="2927">
                  <c:v>-10</c:v>
                </c:pt>
                <c:pt idx="2928">
                  <c:v>-10</c:v>
                </c:pt>
                <c:pt idx="2929">
                  <c:v>-10</c:v>
                </c:pt>
                <c:pt idx="2930">
                  <c:v>-10</c:v>
                </c:pt>
                <c:pt idx="2931">
                  <c:v>-10</c:v>
                </c:pt>
                <c:pt idx="2932">
                  <c:v>-10</c:v>
                </c:pt>
                <c:pt idx="2933">
                  <c:v>-10</c:v>
                </c:pt>
                <c:pt idx="2934">
                  <c:v>-10</c:v>
                </c:pt>
                <c:pt idx="2935">
                  <c:v>-10</c:v>
                </c:pt>
                <c:pt idx="2936">
                  <c:v>-10</c:v>
                </c:pt>
                <c:pt idx="2937">
                  <c:v>-10</c:v>
                </c:pt>
                <c:pt idx="2938">
                  <c:v>-10</c:v>
                </c:pt>
                <c:pt idx="2939">
                  <c:v>-10</c:v>
                </c:pt>
                <c:pt idx="2940">
                  <c:v>-10</c:v>
                </c:pt>
                <c:pt idx="2941">
                  <c:v>-10</c:v>
                </c:pt>
                <c:pt idx="2942">
                  <c:v>-10</c:v>
                </c:pt>
                <c:pt idx="2943">
                  <c:v>-10</c:v>
                </c:pt>
                <c:pt idx="2944">
                  <c:v>-10</c:v>
                </c:pt>
                <c:pt idx="2945">
                  <c:v>-10</c:v>
                </c:pt>
                <c:pt idx="2946">
                  <c:v>-10</c:v>
                </c:pt>
                <c:pt idx="2947">
                  <c:v>-10</c:v>
                </c:pt>
                <c:pt idx="2948">
                  <c:v>-10</c:v>
                </c:pt>
                <c:pt idx="2949">
                  <c:v>-10</c:v>
                </c:pt>
                <c:pt idx="2950">
                  <c:v>-10</c:v>
                </c:pt>
                <c:pt idx="2951">
                  <c:v>-10</c:v>
                </c:pt>
                <c:pt idx="2952">
                  <c:v>-10</c:v>
                </c:pt>
                <c:pt idx="2953">
                  <c:v>-10</c:v>
                </c:pt>
                <c:pt idx="2954">
                  <c:v>-10</c:v>
                </c:pt>
                <c:pt idx="2955">
                  <c:v>-10</c:v>
                </c:pt>
                <c:pt idx="2956">
                  <c:v>-10</c:v>
                </c:pt>
                <c:pt idx="2957">
                  <c:v>-10</c:v>
                </c:pt>
                <c:pt idx="2958">
                  <c:v>-10</c:v>
                </c:pt>
                <c:pt idx="2959">
                  <c:v>-10</c:v>
                </c:pt>
                <c:pt idx="2960">
                  <c:v>-10</c:v>
                </c:pt>
                <c:pt idx="2961">
                  <c:v>-10</c:v>
                </c:pt>
                <c:pt idx="2962">
                  <c:v>-10</c:v>
                </c:pt>
                <c:pt idx="2963">
                  <c:v>-10</c:v>
                </c:pt>
                <c:pt idx="2964">
                  <c:v>-10</c:v>
                </c:pt>
                <c:pt idx="2965">
                  <c:v>-10</c:v>
                </c:pt>
                <c:pt idx="2966">
                  <c:v>-10</c:v>
                </c:pt>
                <c:pt idx="2967">
                  <c:v>-10</c:v>
                </c:pt>
                <c:pt idx="2968">
                  <c:v>-10</c:v>
                </c:pt>
                <c:pt idx="2969">
                  <c:v>-10</c:v>
                </c:pt>
                <c:pt idx="2970">
                  <c:v>-10</c:v>
                </c:pt>
                <c:pt idx="2971">
                  <c:v>-10</c:v>
                </c:pt>
                <c:pt idx="2972">
                  <c:v>-10</c:v>
                </c:pt>
                <c:pt idx="2973">
                  <c:v>-10</c:v>
                </c:pt>
                <c:pt idx="2974">
                  <c:v>-10</c:v>
                </c:pt>
                <c:pt idx="2975">
                  <c:v>-10</c:v>
                </c:pt>
                <c:pt idx="2976">
                  <c:v>-10</c:v>
                </c:pt>
                <c:pt idx="2977">
                  <c:v>-10</c:v>
                </c:pt>
                <c:pt idx="2978">
                  <c:v>-10</c:v>
                </c:pt>
                <c:pt idx="2979">
                  <c:v>-10</c:v>
                </c:pt>
                <c:pt idx="2980">
                  <c:v>-10</c:v>
                </c:pt>
                <c:pt idx="2981">
                  <c:v>-10</c:v>
                </c:pt>
                <c:pt idx="2982">
                  <c:v>-10</c:v>
                </c:pt>
                <c:pt idx="2983">
                  <c:v>-10</c:v>
                </c:pt>
                <c:pt idx="2984">
                  <c:v>-10</c:v>
                </c:pt>
                <c:pt idx="2985">
                  <c:v>-10</c:v>
                </c:pt>
                <c:pt idx="2986">
                  <c:v>-10</c:v>
                </c:pt>
                <c:pt idx="2987">
                  <c:v>-10</c:v>
                </c:pt>
                <c:pt idx="2988">
                  <c:v>-10</c:v>
                </c:pt>
                <c:pt idx="2989">
                  <c:v>-10</c:v>
                </c:pt>
                <c:pt idx="2990">
                  <c:v>-10</c:v>
                </c:pt>
                <c:pt idx="2991">
                  <c:v>-10</c:v>
                </c:pt>
                <c:pt idx="2992">
                  <c:v>-10</c:v>
                </c:pt>
                <c:pt idx="2993">
                  <c:v>-10</c:v>
                </c:pt>
              </c:numCache>
            </c:numRef>
          </c:val>
        </c:ser>
        <c:marker val="1"/>
        <c:axId val="139904128"/>
        <c:axId val="139905664"/>
      </c:lineChart>
      <c:catAx>
        <c:axId val="1399041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9905664"/>
        <c:crosses val="autoZero"/>
        <c:auto val="1"/>
        <c:lblAlgn val="ctr"/>
        <c:lblOffset val="100"/>
      </c:catAx>
      <c:valAx>
        <c:axId val="1399056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 ;[Red]\-#,##0.00\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9904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374944826354384"/>
          <c:y val="0.31111124094853476"/>
          <c:w val="8.852967978000667E-2"/>
          <c:h val="6.666669448897182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3</xdr:row>
      <xdr:rowOff>7620</xdr:rowOff>
    </xdr:from>
    <xdr:to>
      <xdr:col>18</xdr:col>
      <xdr:colOff>601980</xdr:colOff>
      <xdr:row>24</xdr:row>
      <xdr:rowOff>144780</xdr:rowOff>
    </xdr:to>
    <xdr:graphicFrame macro="">
      <xdr:nvGraphicFramePr>
        <xdr:cNvPr id="255023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91440</xdr:colOff>
      <xdr:row>4</xdr:row>
      <xdr:rowOff>175260</xdr:rowOff>
    </xdr:from>
    <xdr:to>
      <xdr:col>26</xdr:col>
      <xdr:colOff>7620</xdr:colOff>
      <xdr:row>26</xdr:row>
      <xdr:rowOff>7620</xdr:rowOff>
    </xdr:to>
    <xdr:graphicFrame macro="">
      <xdr:nvGraphicFramePr>
        <xdr:cNvPr id="2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2"/>
  <dimension ref="B1:O3001"/>
  <sheetViews>
    <sheetView workbookViewId="0">
      <selection activeCell="J2" sqref="J2"/>
    </sheetView>
  </sheetViews>
  <sheetFormatPr baseColWidth="10" defaultRowHeight="12.75"/>
  <cols>
    <col min="2" max="2" width="14.42578125" style="18" customWidth="1"/>
    <col min="3" max="3" width="11.42578125" style="20" customWidth="1"/>
    <col min="4" max="4" width="11.42578125" style="15" customWidth="1"/>
    <col min="5" max="5" width="14" style="15" customWidth="1"/>
    <col min="6" max="10" width="11.42578125" style="15" customWidth="1"/>
    <col min="11" max="11" width="12.7109375" customWidth="1"/>
    <col min="12" max="12" width="26.42578125" customWidth="1"/>
    <col min="13" max="13" width="13.7109375" customWidth="1"/>
  </cols>
  <sheetData>
    <row r="1" spans="2:14">
      <c r="D1" s="14"/>
      <c r="E1" s="14"/>
      <c r="F1" s="14"/>
      <c r="G1" s="14"/>
      <c r="H1" s="14"/>
      <c r="I1" s="14"/>
      <c r="J1" s="14"/>
      <c r="K1" s="6"/>
      <c r="L1" s="6"/>
      <c r="M1" s="6"/>
      <c r="N1" s="6"/>
    </row>
    <row r="2" spans="2:14">
      <c r="B2" s="13" t="s">
        <v>4</v>
      </c>
      <c r="C2" s="21">
        <v>10</v>
      </c>
      <c r="L2" s="1"/>
    </row>
    <row r="3" spans="2:14" ht="13.5" thickBot="1"/>
    <row r="4" spans="2:14" ht="17.25" thickTop="1" thickBot="1">
      <c r="B4" s="16" t="s">
        <v>0</v>
      </c>
      <c r="C4" s="16" t="s">
        <v>1</v>
      </c>
      <c r="D4" s="16" t="s">
        <v>2</v>
      </c>
      <c r="E4" s="16" t="s">
        <v>3</v>
      </c>
      <c r="F4" s="16" t="s">
        <v>5</v>
      </c>
      <c r="G4" s="16"/>
      <c r="H4" s="16"/>
      <c r="I4" s="16"/>
      <c r="J4" s="16"/>
    </row>
    <row r="5" spans="2:14" ht="17.25" thickTop="1" thickBot="1">
      <c r="B5" s="19">
        <v>42370</v>
      </c>
      <c r="C5" s="22">
        <v>1.5</v>
      </c>
      <c r="D5" s="17">
        <f>C2</f>
        <v>10</v>
      </c>
      <c r="E5" s="17">
        <f>D5*C5</f>
        <v>15</v>
      </c>
      <c r="F5" s="17">
        <f>E5-D5</f>
        <v>5</v>
      </c>
      <c r="G5" s="17"/>
      <c r="H5" s="17"/>
      <c r="I5" s="17"/>
      <c r="J5" s="17"/>
      <c r="L5" s="4"/>
      <c r="M5" s="5"/>
    </row>
    <row r="6" spans="2:14" ht="14.25" thickTop="1" thickBot="1">
      <c r="B6" s="19">
        <v>42371</v>
      </c>
      <c r="C6" s="22">
        <v>0</v>
      </c>
      <c r="D6" s="17">
        <f>IF(C5&lt;&gt;"",IF(C5=0,IF((D5-C2)&gt;C2,D5-C2,C2),D5+C2),"")</f>
        <v>20</v>
      </c>
      <c r="E6" s="17">
        <f>IF(D6&lt;&gt;"",D6*C6,"")</f>
        <v>0</v>
      </c>
      <c r="F6" s="17">
        <f>IF(C6&lt;&gt;"",SUM(E5:E6)-SUM(D5:D6),"")</f>
        <v>-15</v>
      </c>
      <c r="G6" s="17"/>
      <c r="H6" s="17"/>
      <c r="I6" s="17"/>
      <c r="J6" s="17"/>
      <c r="L6" s="6"/>
      <c r="M6" s="7"/>
    </row>
    <row r="7" spans="2:14" ht="17.25" thickTop="1" thickBot="1">
      <c r="B7" s="19">
        <v>42372</v>
      </c>
      <c r="C7" s="22">
        <v>0</v>
      </c>
      <c r="D7" s="17">
        <f>IF(C6&lt;&gt;"",IF(C6=0,IF((D6-C2)&gt;=C2,D6-C2,C2),D6+C2),"")</f>
        <v>10</v>
      </c>
      <c r="E7" s="17">
        <f>IF(C7&lt;&gt;"",D7*C7,"")</f>
        <v>0</v>
      </c>
      <c r="F7" s="17">
        <f>IF(C7&lt;&gt;"",SUM(E5:E7)-SUM(D5:D7),"")</f>
        <v>-25</v>
      </c>
      <c r="G7" s="17"/>
      <c r="H7" s="17"/>
      <c r="I7" s="17"/>
      <c r="J7" s="17"/>
      <c r="L7" s="4"/>
      <c r="M7" s="5"/>
    </row>
    <row r="8" spans="2:14" ht="14.25" thickTop="1" thickBot="1">
      <c r="B8" s="19">
        <v>42373</v>
      </c>
      <c r="C8" s="22">
        <v>1.6</v>
      </c>
      <c r="D8" s="17">
        <f>IF(C7&lt;&gt;"",IF(C7=0,IF((D7-C2)&gt;C2,D7-C2,C2),D7+C2),"")</f>
        <v>10</v>
      </c>
      <c r="E8" s="17">
        <f t="shared" ref="E8:E71" si="0">IF(C8&lt;&gt;"",D8*C8,"")</f>
        <v>16</v>
      </c>
      <c r="F8" s="17">
        <f>IF(C8&lt;&gt;"",SUM(E5:E8)-SUM(D5:D8),"")</f>
        <v>-19</v>
      </c>
      <c r="G8" s="17"/>
      <c r="H8" s="17"/>
      <c r="I8" s="17"/>
      <c r="J8" s="17"/>
      <c r="L8" s="6"/>
      <c r="M8" s="7"/>
    </row>
    <row r="9" spans="2:14" ht="17.25" thickTop="1" thickBot="1">
      <c r="B9" s="19">
        <v>42374</v>
      </c>
      <c r="C9" s="22">
        <v>0</v>
      </c>
      <c r="D9" s="17">
        <f>IF(C8&lt;&gt;"",IF(C8=0,IF((D8-C2)&gt;C2,D8-C2,C2),D8+C2),"")</f>
        <v>20</v>
      </c>
      <c r="E9" s="17">
        <f t="shared" si="0"/>
        <v>0</v>
      </c>
      <c r="F9" s="17">
        <f>IF(C9&lt;&gt;"",SUM(E5:E9)-SUM(D5:D9),"")</f>
        <v>-39</v>
      </c>
      <c r="G9" s="17"/>
      <c r="H9" s="17"/>
      <c r="I9" s="17"/>
      <c r="J9" s="17"/>
      <c r="L9" s="4"/>
      <c r="M9" s="5"/>
    </row>
    <row r="10" spans="2:14" ht="14.25" thickTop="1" thickBot="1">
      <c r="B10" s="19">
        <v>42376</v>
      </c>
      <c r="C10" s="22">
        <v>1.5</v>
      </c>
      <c r="D10" s="17">
        <f>IF(C9&lt;&gt;"",IF(C9=0,IF((D9-C2)&gt;=C2,D9-C2,C2),D9+C2),"")</f>
        <v>10</v>
      </c>
      <c r="E10" s="17">
        <f t="shared" si="0"/>
        <v>15</v>
      </c>
      <c r="F10" s="17">
        <f>IF(C10&lt;&gt;"",SUM(E5:E10)-SUM(D5:D10),"")</f>
        <v>-34</v>
      </c>
      <c r="G10" s="17"/>
      <c r="H10" s="17"/>
      <c r="I10" s="17"/>
      <c r="J10" s="17"/>
    </row>
    <row r="11" spans="2:14" ht="14.25" thickTop="1" thickBot="1">
      <c r="B11" s="19">
        <v>42378</v>
      </c>
      <c r="C11" s="22">
        <v>0</v>
      </c>
      <c r="D11" s="17">
        <f>IF(C10&lt;&gt;"",IF(C10=0,IF((D10-C2)&gt;C2,D10-C2,C2),D10+C2),"")</f>
        <v>20</v>
      </c>
      <c r="E11" s="17">
        <f t="shared" si="0"/>
        <v>0</v>
      </c>
      <c r="F11" s="17">
        <f>IF(C11&lt;&gt;"",SUM(E5:E11)-SUM(D5:D11),"")</f>
        <v>-54</v>
      </c>
      <c r="G11" s="17"/>
      <c r="H11" s="17"/>
      <c r="I11" s="17"/>
      <c r="J11" s="17"/>
    </row>
    <row r="12" spans="2:14" ht="14.25" thickTop="1" thickBot="1">
      <c r="B12" s="19">
        <v>42379</v>
      </c>
      <c r="C12" s="22">
        <v>1.4</v>
      </c>
      <c r="D12" s="17">
        <f>IF(C11&lt;&gt;"",IF(C11=0,IF((D11-C2)&gt;C2,D11-C2,C2),D11+C2),"")</f>
        <v>10</v>
      </c>
      <c r="E12" s="17">
        <f t="shared" si="0"/>
        <v>14</v>
      </c>
      <c r="F12" s="17">
        <f>IF(C12&lt;&gt;"",SUM(E5:E12)-SUM(D5:D12),"")</f>
        <v>-50</v>
      </c>
      <c r="G12" s="17"/>
      <c r="H12" s="17"/>
      <c r="I12" s="17"/>
      <c r="J12" s="17"/>
    </row>
    <row r="13" spans="2:14" ht="14.25" thickTop="1" thickBot="1">
      <c r="B13" s="19">
        <v>42380</v>
      </c>
      <c r="C13" s="22">
        <v>1.5</v>
      </c>
      <c r="D13" s="17">
        <f>IF(C12&lt;&gt;"",IF(C12=0,IF((D12-C2)&gt;=C2,D12-C2,C2),D12+C2),"")</f>
        <v>20</v>
      </c>
      <c r="E13" s="17">
        <f t="shared" si="0"/>
        <v>30</v>
      </c>
      <c r="F13" s="17">
        <f>IF(C13&lt;&gt;"",SUM(E5:E13)-SUM(D5:D13),"")</f>
        <v>-40</v>
      </c>
      <c r="G13" s="17"/>
      <c r="H13" s="17"/>
      <c r="I13" s="17"/>
      <c r="J13" s="17"/>
    </row>
    <row r="14" spans="2:14" ht="14.25" thickTop="1" thickBot="1">
      <c r="B14" s="19">
        <v>42381</v>
      </c>
      <c r="C14" s="22">
        <v>0</v>
      </c>
      <c r="D14" s="17">
        <f>IF(C13&lt;&gt;"",IF(C13=0,IF((D13-C2)&gt;C2,D13-C2,C2),D13+C2),"")</f>
        <v>30</v>
      </c>
      <c r="E14" s="17">
        <f t="shared" si="0"/>
        <v>0</v>
      </c>
      <c r="F14" s="17">
        <f>IF(C14&lt;&gt;"",SUM(E5:E14)-SUM(D5:D14),"")</f>
        <v>-70</v>
      </c>
      <c r="G14" s="17"/>
      <c r="H14" s="17"/>
      <c r="I14" s="17"/>
      <c r="J14" s="17"/>
    </row>
    <row r="15" spans="2:14" ht="14.25" thickTop="1" thickBot="1">
      <c r="B15" s="19">
        <v>42382</v>
      </c>
      <c r="C15" s="22">
        <v>1.9</v>
      </c>
      <c r="D15" s="17">
        <f>IF(C14&lt;&gt;"",IF(C14=0,IF((D14-C2)&gt;C2,D14-C2,C2),D14+C2),"")</f>
        <v>20</v>
      </c>
      <c r="E15" s="17">
        <f t="shared" si="0"/>
        <v>38</v>
      </c>
      <c r="F15" s="17">
        <f>IF(C15&lt;&gt;"",SUM(E5:E15)-SUM(D5:D15),"")</f>
        <v>-52</v>
      </c>
      <c r="G15" s="17"/>
      <c r="H15" s="17"/>
      <c r="I15" s="17"/>
      <c r="J15" s="17"/>
    </row>
    <row r="16" spans="2:14" ht="14.25" thickTop="1" thickBot="1">
      <c r="B16" s="19">
        <v>42383</v>
      </c>
      <c r="C16" s="22">
        <v>1.7</v>
      </c>
      <c r="D16" s="17">
        <f>IF(C15&lt;&gt;"",IF(C15=0,IF((D15-C2)&gt;=C2,D15-C2,C2),D15+C2),"")</f>
        <v>30</v>
      </c>
      <c r="E16" s="17">
        <f t="shared" si="0"/>
        <v>51</v>
      </c>
      <c r="F16" s="17">
        <f>IF(C16&lt;&gt;"",SUM(E5:E16)-SUM(D5:D16),"")</f>
        <v>-31</v>
      </c>
      <c r="G16" s="17"/>
      <c r="H16" s="17"/>
      <c r="I16" s="17"/>
      <c r="J16" s="17"/>
    </row>
    <row r="17" spans="2:14" ht="14.25" thickTop="1" thickBot="1">
      <c r="B17" s="19">
        <v>42384</v>
      </c>
      <c r="C17" s="22">
        <v>2.2999999999999998</v>
      </c>
      <c r="D17" s="17">
        <f>IF(C16&lt;&gt;"",IF(C16=0,IF((D16-C2)&gt;C2,D16-C2,C2),D16+C2),"")</f>
        <v>40</v>
      </c>
      <c r="E17" s="17">
        <f t="shared" si="0"/>
        <v>92</v>
      </c>
      <c r="F17" s="17">
        <f>IF(C17&lt;&gt;"",SUM(E5:E17)-SUM(D5:D17),"")</f>
        <v>21</v>
      </c>
      <c r="G17" s="17"/>
      <c r="H17" s="17"/>
      <c r="I17" s="17"/>
      <c r="J17" s="17"/>
    </row>
    <row r="18" spans="2:14" ht="14.25" thickTop="1" thickBot="1">
      <c r="B18" s="19">
        <v>42385</v>
      </c>
      <c r="C18" s="22">
        <v>1.5</v>
      </c>
      <c r="D18" s="17">
        <f>IF(C17&lt;&gt;"",IF(C17=0,IF((D17-C2)&gt;C2,D17-C2,C2),D17+C2),"")</f>
        <v>50</v>
      </c>
      <c r="E18" s="17">
        <f t="shared" si="0"/>
        <v>75</v>
      </c>
      <c r="F18" s="17">
        <f>IF(C18&lt;&gt;"",SUM(E5:E18)-SUM(D5:D18),"")</f>
        <v>46</v>
      </c>
      <c r="G18" s="17"/>
      <c r="H18" s="17"/>
      <c r="I18" s="17"/>
      <c r="J18" s="17"/>
    </row>
    <row r="19" spans="2:14" ht="14.25" thickTop="1" thickBot="1">
      <c r="B19" s="19">
        <v>42386</v>
      </c>
      <c r="C19" s="22">
        <v>1.3</v>
      </c>
      <c r="D19" s="17">
        <f>IF(C18&lt;&gt;"",IF(C18=0,IF((D18-C2)&gt;=C2,D18-C2,C2),D18+C2),"")</f>
        <v>60</v>
      </c>
      <c r="E19" s="17">
        <f t="shared" si="0"/>
        <v>78</v>
      </c>
      <c r="F19" s="17">
        <f>IF(C19&lt;&gt;"",SUM(E5:E19)-SUM(D5:D19),"")</f>
        <v>64</v>
      </c>
      <c r="G19" s="17"/>
      <c r="H19" s="17"/>
      <c r="I19" s="17"/>
      <c r="J19" s="17"/>
    </row>
    <row r="20" spans="2:14" ht="14.25" thickTop="1" thickBot="1">
      <c r="B20" s="19">
        <v>42387</v>
      </c>
      <c r="C20" s="22">
        <v>1.4</v>
      </c>
      <c r="D20" s="17">
        <f>IF(C19&lt;&gt;"",IF(C19=0,IF((D19-C2)&gt;C2,D19-C2,C2),D19+C2),"")</f>
        <v>70</v>
      </c>
      <c r="E20" s="17">
        <f t="shared" si="0"/>
        <v>98</v>
      </c>
      <c r="F20" s="17">
        <f>IF(C20&lt;&gt;"",SUM(E5:E20)-SUM(D5:D20),"")</f>
        <v>92</v>
      </c>
      <c r="G20" s="17"/>
      <c r="H20" s="17"/>
      <c r="I20" s="17"/>
      <c r="J20" s="17"/>
      <c r="L20" s="9"/>
      <c r="M20" s="6"/>
      <c r="N20" s="6"/>
    </row>
    <row r="21" spans="2:14" ht="14.25" thickTop="1" thickBot="1">
      <c r="B21" s="19">
        <v>42390</v>
      </c>
      <c r="C21" s="22">
        <v>4.5999999999999996</v>
      </c>
      <c r="D21" s="17">
        <f>IF(C20&lt;&gt;"",IF(C20=0,IF((D20-C2)&gt;C2,D20-C2,C2),D20+C2),"")</f>
        <v>80</v>
      </c>
      <c r="E21" s="17">
        <f t="shared" si="0"/>
        <v>368</v>
      </c>
      <c r="F21" s="17">
        <f>IF(C21&lt;&gt;"",SUM(E5:E21)-SUM(D5:D21),"")</f>
        <v>380</v>
      </c>
      <c r="G21" s="17"/>
      <c r="H21" s="17"/>
      <c r="I21" s="17"/>
      <c r="J21" s="17"/>
    </row>
    <row r="22" spans="2:14" ht="14.25" thickTop="1" thickBot="1">
      <c r="B22" s="19">
        <v>42392</v>
      </c>
      <c r="C22" s="22">
        <v>1.6</v>
      </c>
      <c r="D22" s="17">
        <f>IF(C21&lt;&gt;"",IF(C21=0,IF((D21-C2)&gt;=C2,D21-C2,C2),D21+C2),"")</f>
        <v>90</v>
      </c>
      <c r="E22" s="17">
        <f t="shared" si="0"/>
        <v>144</v>
      </c>
      <c r="F22" s="17">
        <f>IF(C22&lt;&gt;"",SUM(E5:E22)-SUM(D5:D22),"")</f>
        <v>434</v>
      </c>
      <c r="G22" s="17"/>
      <c r="H22" s="17"/>
      <c r="I22" s="17"/>
      <c r="J22" s="17"/>
      <c r="L22" s="10"/>
      <c r="M22" s="6"/>
      <c r="N22" s="6"/>
    </row>
    <row r="23" spans="2:14" ht="14.25" thickTop="1" thickBot="1">
      <c r="B23" s="19">
        <v>42393</v>
      </c>
      <c r="C23" s="22">
        <v>0</v>
      </c>
      <c r="D23" s="17">
        <f>IF(C22&lt;&gt;"",IF(C22=0,IF((D22-C2)&gt;C2,D22-C2,C2),D22+C2),"")</f>
        <v>100</v>
      </c>
      <c r="E23" s="17">
        <f t="shared" si="0"/>
        <v>0</v>
      </c>
      <c r="F23" s="17">
        <f>IF(C23&lt;&gt;"",SUM(E5:E23)-SUM(D5:D23),"")</f>
        <v>334</v>
      </c>
      <c r="G23" s="17"/>
      <c r="H23" s="17"/>
      <c r="I23" s="17"/>
      <c r="J23" s="17"/>
    </row>
    <row r="24" spans="2:14" ht="14.25" thickTop="1" thickBot="1">
      <c r="B24" s="19">
        <v>42396</v>
      </c>
      <c r="C24" s="22">
        <v>0</v>
      </c>
      <c r="D24" s="17">
        <f>IF(C23&lt;&gt;"",IF(C23=0,IF((D23-C2)&gt;C2,D23-C2,C2),D23+C2),"")</f>
        <v>90</v>
      </c>
      <c r="E24" s="17">
        <f t="shared" si="0"/>
        <v>0</v>
      </c>
      <c r="F24" s="17">
        <f>IF(C24&lt;&gt;"",SUM(E5:E24)-SUM(D5:D24),"")</f>
        <v>244</v>
      </c>
      <c r="G24" s="17"/>
      <c r="H24" s="17"/>
      <c r="I24" s="17"/>
      <c r="J24" s="17"/>
    </row>
    <row r="25" spans="2:14" ht="14.25" thickTop="1" thickBot="1">
      <c r="B25" s="19">
        <v>42397</v>
      </c>
      <c r="C25" s="22">
        <v>2</v>
      </c>
      <c r="D25" s="17">
        <f>IF(C24&lt;&gt;"",IF(C24=0,IF((D24-C2)&gt;=C2,D24-C2,C2),D24+C2),"")</f>
        <v>80</v>
      </c>
      <c r="E25" s="17">
        <f t="shared" si="0"/>
        <v>160</v>
      </c>
      <c r="F25" s="17">
        <f>IF(C25&lt;&gt;"",SUM(E5:E25)-SUM(D5:D25),"")</f>
        <v>324</v>
      </c>
      <c r="G25" s="17"/>
      <c r="H25" s="17"/>
      <c r="I25" s="17"/>
      <c r="J25" s="17"/>
    </row>
    <row r="26" spans="2:14" ht="14.25" thickTop="1" thickBot="1">
      <c r="B26" s="19">
        <v>42399</v>
      </c>
      <c r="C26" s="22">
        <v>0</v>
      </c>
      <c r="D26" s="17">
        <f>IF(C25&lt;&gt;"",IF(C25=0,IF((D25-C2)&gt;C2,D25-C2,C2),D25+C2),"")</f>
        <v>90</v>
      </c>
      <c r="E26" s="17">
        <f t="shared" si="0"/>
        <v>0</v>
      </c>
      <c r="F26" s="17">
        <f>IF(C26&lt;&gt;"",SUM(E5:E26)-SUM(D5:D26),"")</f>
        <v>234</v>
      </c>
      <c r="G26" s="17"/>
      <c r="H26" s="17"/>
      <c r="I26" s="17"/>
      <c r="J26" s="17"/>
    </row>
    <row r="27" spans="2:14" ht="14.25" thickTop="1" thickBot="1">
      <c r="B27" s="19">
        <v>42400</v>
      </c>
      <c r="C27" s="22">
        <v>1.5</v>
      </c>
      <c r="D27" s="17">
        <f>IF(C26&lt;&gt;"",IF(C26=0,IF((D26-C2)&gt;C2,D26-C2,C2),D26+C2),"")</f>
        <v>80</v>
      </c>
      <c r="E27" s="17">
        <f t="shared" si="0"/>
        <v>120</v>
      </c>
      <c r="F27" s="17">
        <f>IF(C27&lt;&gt;"",SUM(E5:E27)-SUM(D5:D27),"")</f>
        <v>274</v>
      </c>
      <c r="G27" s="17"/>
      <c r="H27" s="17"/>
      <c r="I27" s="17"/>
      <c r="J27" s="17"/>
    </row>
    <row r="28" spans="2:14" ht="14.25" thickTop="1" thickBot="1">
      <c r="B28" s="19">
        <v>42401</v>
      </c>
      <c r="C28" s="22">
        <v>2.1</v>
      </c>
      <c r="D28" s="17">
        <f>IF(C27&lt;&gt;"",IF(C27=0,IF((D27-C2)&gt;=C2,D27-C2,C2),D27+C2),"")</f>
        <v>90</v>
      </c>
      <c r="E28" s="17">
        <f t="shared" si="0"/>
        <v>189</v>
      </c>
      <c r="F28" s="17">
        <f>IF(C28&lt;&gt;"",SUM(E5:E28)-SUM(D5:D28),"")</f>
        <v>373</v>
      </c>
      <c r="G28" s="17"/>
      <c r="H28" s="17"/>
      <c r="I28" s="17"/>
      <c r="J28" s="17"/>
    </row>
    <row r="29" spans="2:14" ht="14.25" thickTop="1" thickBot="1">
      <c r="B29" s="19">
        <v>42402</v>
      </c>
      <c r="C29" s="22">
        <v>0</v>
      </c>
      <c r="D29" s="17">
        <f>IF(C28&lt;&gt;"",IF(C28=0,IF((D28-C2)&gt;C2,D28-C2,C2),D28+C2),"")</f>
        <v>100</v>
      </c>
      <c r="E29" s="17">
        <f t="shared" si="0"/>
        <v>0</v>
      </c>
      <c r="F29" s="17">
        <f>IF(C29&lt;&gt;"",SUM(E5:E29)-SUM(D5:D29),"")</f>
        <v>273</v>
      </c>
      <c r="G29" s="17"/>
      <c r="H29" s="17"/>
      <c r="I29" s="17"/>
      <c r="J29" s="17"/>
    </row>
    <row r="30" spans="2:14" ht="14.25" thickTop="1" thickBot="1">
      <c r="B30" s="19">
        <v>42404</v>
      </c>
      <c r="C30" s="22">
        <v>0</v>
      </c>
      <c r="D30" s="17">
        <f>IF(C29&lt;&gt;"",IF(C29=0,IF((D29-C2)&gt;C2,D29-C2,C2),D29+C2),"")</f>
        <v>90</v>
      </c>
      <c r="E30" s="17">
        <f t="shared" si="0"/>
        <v>0</v>
      </c>
      <c r="F30" s="17">
        <f>IF(C30&lt;&gt;"",SUM(E5:E30)-SUM(D5:D30),"")</f>
        <v>183</v>
      </c>
      <c r="G30" s="17"/>
      <c r="H30" s="17"/>
      <c r="I30" s="17"/>
      <c r="J30" s="17"/>
    </row>
    <row r="31" spans="2:14" ht="14.25" thickTop="1" thickBot="1">
      <c r="B31" s="19">
        <v>42406</v>
      </c>
      <c r="C31" s="22">
        <v>1.7</v>
      </c>
      <c r="D31" s="17">
        <f>IF(C30&lt;&gt;"",IF(C30=0,IF((D30-C2)&gt;=C2,D30-C2,C2),D30+C2),"")</f>
        <v>80</v>
      </c>
      <c r="E31" s="17">
        <f t="shared" si="0"/>
        <v>136</v>
      </c>
      <c r="F31" s="17">
        <f>IF(C31&lt;&gt;"",SUM(E5:E31)-SUM(D5:D31),"")</f>
        <v>239</v>
      </c>
      <c r="G31" s="17"/>
      <c r="H31" s="17"/>
      <c r="I31" s="17"/>
      <c r="J31" s="17"/>
    </row>
    <row r="32" spans="2:14" ht="14.25" thickTop="1" thickBot="1">
      <c r="B32" s="19">
        <v>42589</v>
      </c>
      <c r="C32" s="22">
        <v>0</v>
      </c>
      <c r="D32" s="17">
        <f>IF(C31&lt;&gt;"",IF(C31=0,IF((D31-C2)&gt;C2,D31-C2,C2),D31+C2),"")</f>
        <v>90</v>
      </c>
      <c r="E32" s="17">
        <f t="shared" si="0"/>
        <v>0</v>
      </c>
      <c r="F32" s="17">
        <f>IF(C32&lt;&gt;"",SUM(E5:E32)-SUM(D5:D32),"")</f>
        <v>149</v>
      </c>
      <c r="G32" s="17"/>
      <c r="H32" s="17"/>
      <c r="I32" s="17"/>
      <c r="J32" s="17"/>
    </row>
    <row r="33" spans="2:15" ht="14.25" thickTop="1" thickBot="1">
      <c r="B33" s="19">
        <v>42408</v>
      </c>
      <c r="C33" s="22">
        <v>1.4</v>
      </c>
      <c r="D33" s="17">
        <f>IF(C32&lt;&gt;"",IF(C32=0,IF((D32-C2)&gt;C2,D32-C2,C2),D32+C2),"")</f>
        <v>80</v>
      </c>
      <c r="E33" s="17">
        <f t="shared" si="0"/>
        <v>112</v>
      </c>
      <c r="F33" s="17">
        <f>IF(C33&lt;&gt;"",SUM(E5:E33)-SUM(D5:D33),"")</f>
        <v>181</v>
      </c>
      <c r="G33" s="17"/>
      <c r="H33" s="17"/>
      <c r="I33" s="17"/>
      <c r="J33" s="17"/>
    </row>
    <row r="34" spans="2:15" ht="14.25" thickTop="1" thickBot="1">
      <c r="B34" s="19">
        <v>42409</v>
      </c>
      <c r="C34" s="22">
        <v>1.4</v>
      </c>
      <c r="D34" s="17">
        <f>IF(C33&lt;&gt;"",IF(C33=0,IF((D33-C2)&gt;=C2,D33-C2,C2),D33+C2),"")</f>
        <v>90</v>
      </c>
      <c r="E34" s="17">
        <f t="shared" si="0"/>
        <v>125.99999999999999</v>
      </c>
      <c r="F34" s="17">
        <f>IF(C34&lt;&gt;"",SUM(E5:E34)-SUM(D5:D34),"")</f>
        <v>217</v>
      </c>
      <c r="G34" s="17"/>
      <c r="H34" s="17"/>
      <c r="I34" s="17"/>
      <c r="J34" s="17"/>
    </row>
    <row r="35" spans="2:15" ht="14.25" thickTop="1" thickBot="1">
      <c r="B35" s="19">
        <v>42410</v>
      </c>
      <c r="C35" s="22">
        <v>1.7</v>
      </c>
      <c r="D35" s="17">
        <f>IF(C34&lt;&gt;"",IF(C34=0,IF((D34-C2)&gt;C2,D34-C2,C2),D34+C2),"")</f>
        <v>100</v>
      </c>
      <c r="E35" s="17">
        <f t="shared" si="0"/>
        <v>170</v>
      </c>
      <c r="F35" s="17">
        <f>IF(C35&lt;&gt;"",SUM(E5:E35)-SUM(D5:D35),"")</f>
        <v>287</v>
      </c>
      <c r="G35" s="17"/>
      <c r="H35" s="17"/>
      <c r="I35" s="17"/>
      <c r="J35" s="17"/>
      <c r="L35" s="3" t="s">
        <v>6</v>
      </c>
      <c r="M35" s="2"/>
      <c r="N35" s="2"/>
      <c r="O35" s="2"/>
    </row>
    <row r="36" spans="2:15" ht="14.25" thickTop="1" thickBot="1">
      <c r="B36" s="19">
        <v>42411</v>
      </c>
      <c r="C36" s="22">
        <v>1.3</v>
      </c>
      <c r="D36" s="17">
        <f>IF(C35&lt;&gt;"",IF(C35=0,IF((D35-C2)&gt;C2,D35-C2,C2),D35+C2),"")</f>
        <v>110</v>
      </c>
      <c r="E36" s="17">
        <f t="shared" si="0"/>
        <v>143</v>
      </c>
      <c r="F36" s="17">
        <f>IF(C36&lt;&gt;"",SUM(E5:E36)-SUM(D5:D36),"")</f>
        <v>320</v>
      </c>
      <c r="G36" s="17"/>
      <c r="H36" s="17"/>
      <c r="I36" s="17"/>
      <c r="J36" s="17"/>
      <c r="L36" s="8" t="s">
        <v>7</v>
      </c>
      <c r="M36" s="2"/>
      <c r="N36" s="2"/>
      <c r="O36" s="2"/>
    </row>
    <row r="37" spans="2:15" ht="14.25" thickTop="1" thickBot="1">
      <c r="B37" s="19">
        <v>42412</v>
      </c>
      <c r="C37" s="22">
        <v>0</v>
      </c>
      <c r="D37" s="17">
        <f>IF(C36&lt;&gt;"",IF(C36=0,IF((D36-C2)&gt;=C2,D36-C2,C2),D36+C2),"")</f>
        <v>120</v>
      </c>
      <c r="E37" s="17">
        <f t="shared" si="0"/>
        <v>0</v>
      </c>
      <c r="F37" s="17">
        <f>IF(C37&lt;&gt;"",SUM(E5:E37)-SUM(D5:D37),"")</f>
        <v>200</v>
      </c>
      <c r="G37" s="17"/>
      <c r="H37" s="17"/>
      <c r="I37" s="17"/>
      <c r="J37" s="17"/>
    </row>
    <row r="38" spans="2:15" ht="14.25" thickTop="1" thickBot="1">
      <c r="B38" s="19">
        <v>42413</v>
      </c>
      <c r="C38" s="22">
        <v>1.5</v>
      </c>
      <c r="D38" s="17">
        <f>IF(C37&lt;&gt;"",IF(C37=0,IF((D37-C2)&gt;C2,D37-C2,C2),D37+C2),"")</f>
        <v>110</v>
      </c>
      <c r="E38" s="17">
        <f t="shared" si="0"/>
        <v>165</v>
      </c>
      <c r="F38" s="17">
        <f>IF(C38&lt;&gt;"",SUM(E5:E38)-SUM(D5:D38),"")</f>
        <v>255</v>
      </c>
      <c r="G38" s="17"/>
      <c r="H38" s="17"/>
      <c r="I38" s="17"/>
      <c r="J38" s="17"/>
    </row>
    <row r="39" spans="2:15" ht="14.25" thickTop="1" thickBot="1">
      <c r="B39" s="19">
        <v>42414</v>
      </c>
      <c r="C39" s="22">
        <v>1.1000000000000001</v>
      </c>
      <c r="D39" s="17">
        <f>IF(C38&lt;&gt;"",IF(C38=0,IF((D38-C2)&gt;C2,D38-C2,C2),D38+C2),"")</f>
        <v>120</v>
      </c>
      <c r="E39" s="17">
        <f t="shared" si="0"/>
        <v>132</v>
      </c>
      <c r="F39" s="17">
        <f>IF(C39&lt;&gt;"",SUM(E5:E39)-SUM(D5:D39),"")</f>
        <v>267</v>
      </c>
      <c r="G39" s="17"/>
      <c r="H39" s="17"/>
      <c r="I39" s="17"/>
      <c r="J39" s="17"/>
    </row>
    <row r="40" spans="2:15" ht="14.25" thickTop="1" thickBot="1">
      <c r="B40" s="19">
        <v>42415</v>
      </c>
      <c r="C40" s="22">
        <v>0</v>
      </c>
      <c r="D40" s="17">
        <f>IF(C39&lt;&gt;"",IF(C39=0,IF((D39-C2)&gt;=C2,D39-C2,C2),D39+C2),"")</f>
        <v>130</v>
      </c>
      <c r="E40" s="17">
        <f t="shared" si="0"/>
        <v>0</v>
      </c>
      <c r="F40" s="17">
        <f>IF(C40&lt;&gt;"",SUM(E5:E40)-SUM(D5:D40),"")</f>
        <v>137</v>
      </c>
      <c r="G40" s="17"/>
      <c r="H40" s="17"/>
      <c r="I40" s="17"/>
      <c r="J40" s="17"/>
    </row>
    <row r="41" spans="2:15" ht="14.25" thickTop="1" thickBot="1">
      <c r="B41" s="19">
        <v>42416</v>
      </c>
      <c r="C41" s="22">
        <v>1.3</v>
      </c>
      <c r="D41" s="17">
        <f>IF(C40&lt;&gt;"",IF(C40=0,IF((D40-C2)&gt;C2,D40-C2,C2),D40+C2),"")</f>
        <v>120</v>
      </c>
      <c r="E41" s="17">
        <f t="shared" si="0"/>
        <v>156</v>
      </c>
      <c r="F41" s="17">
        <f>IF(C41&lt;&gt;"",SUM(E5:E41)-SUM(D5:D41),"")</f>
        <v>173</v>
      </c>
      <c r="G41" s="17"/>
      <c r="H41" s="17"/>
      <c r="I41" s="17"/>
      <c r="J41" s="17"/>
    </row>
    <row r="42" spans="2:15" ht="14.25" thickTop="1" thickBot="1">
      <c r="B42" s="19">
        <v>42418</v>
      </c>
      <c r="C42" s="22">
        <v>0</v>
      </c>
      <c r="D42" s="17">
        <f>IF(C41&lt;&gt;"",IF(C41=0,IF((D41-C2)&gt;C2,D41-C2,C2),D41+C2),"")</f>
        <v>130</v>
      </c>
      <c r="E42" s="17">
        <f t="shared" si="0"/>
        <v>0</v>
      </c>
      <c r="F42" s="17">
        <f>IF(C42&lt;&gt;"",SUM(E5:E42)-SUM(D5:D42),"")</f>
        <v>43</v>
      </c>
      <c r="G42" s="17"/>
      <c r="H42" s="17"/>
      <c r="I42" s="17"/>
      <c r="J42" s="17"/>
    </row>
    <row r="43" spans="2:15" ht="14.25" thickTop="1" thickBot="1">
      <c r="B43" s="19">
        <v>42419</v>
      </c>
      <c r="C43" s="22">
        <v>0</v>
      </c>
      <c r="D43" s="17">
        <f>IF(C42&lt;&gt;"",IF(C42=0,IF((D42-C2)&gt;=C2,D42-C2,C2),D42+C2),"")</f>
        <v>120</v>
      </c>
      <c r="E43" s="17">
        <f t="shared" si="0"/>
        <v>0</v>
      </c>
      <c r="F43" s="17">
        <f>IF(C43&lt;&gt;"",SUM(E5:E43)-SUM(D5:D43),"")</f>
        <v>-77</v>
      </c>
      <c r="G43" s="17"/>
      <c r="H43" s="17"/>
      <c r="I43" s="17"/>
      <c r="J43" s="17"/>
    </row>
    <row r="44" spans="2:15" ht="14.25" thickTop="1" thickBot="1">
      <c r="B44" s="19">
        <v>42421</v>
      </c>
      <c r="C44" s="22">
        <v>2.1</v>
      </c>
      <c r="D44" s="17">
        <f>IF(C43&lt;&gt;"",IF(C43=0,IF((D43-C2)&gt;C2,D43-C2,C2),D43+C2),"")</f>
        <v>110</v>
      </c>
      <c r="E44" s="17">
        <f t="shared" si="0"/>
        <v>231</v>
      </c>
      <c r="F44" s="17">
        <f>IF(C44&lt;&gt;"",SUM(E5:E44)-SUM(D5:D44),"")</f>
        <v>44</v>
      </c>
      <c r="G44" s="17"/>
      <c r="H44" s="17"/>
      <c r="I44" s="17"/>
      <c r="J44" s="17"/>
    </row>
    <row r="45" spans="2:15" ht="14.25" thickTop="1" thickBot="1">
      <c r="B45" s="19">
        <v>42422</v>
      </c>
      <c r="C45" s="22">
        <v>0</v>
      </c>
      <c r="D45" s="17">
        <f>IF(C44&lt;&gt;"",IF(C44=0,IF((D44-C2)&gt;C2,D44-C2,C2),D44+C2),"")</f>
        <v>120</v>
      </c>
      <c r="E45" s="17">
        <f t="shared" si="0"/>
        <v>0</v>
      </c>
      <c r="F45" s="17">
        <f>IF(C45&lt;&gt;"",SUM(E5:E45)-SUM(D5:D45),"")</f>
        <v>-76</v>
      </c>
      <c r="G45" s="17"/>
      <c r="H45" s="17"/>
      <c r="I45" s="17"/>
      <c r="J45" s="17"/>
    </row>
    <row r="46" spans="2:15" ht="14.25" thickTop="1" thickBot="1">
      <c r="B46" s="19">
        <v>42423</v>
      </c>
      <c r="C46" s="22">
        <v>1.3</v>
      </c>
      <c r="D46" s="17">
        <f>IF(C45&lt;&gt;"",IF(C45=0,IF((D45-C2)&gt;=C2,D45-C2,C2),D45+C2),"")</f>
        <v>110</v>
      </c>
      <c r="E46" s="17">
        <f t="shared" si="0"/>
        <v>143</v>
      </c>
      <c r="F46" s="17">
        <f>IF(C46&lt;&gt;"",SUM(E5:E46)-SUM(D5:D46),"")</f>
        <v>-43</v>
      </c>
      <c r="G46" s="17"/>
      <c r="H46" s="17"/>
      <c r="I46" s="17"/>
      <c r="J46" s="17"/>
    </row>
    <row r="47" spans="2:15" ht="14.25" thickTop="1" thickBot="1">
      <c r="B47" s="19">
        <v>42425</v>
      </c>
      <c r="C47" s="22">
        <v>0</v>
      </c>
      <c r="D47" s="17">
        <f>IF(C46&lt;&gt;"",IF(C46=0,IF((D46-C2)&gt;C2,D46-C2,C2),D46+C2),"")</f>
        <v>120</v>
      </c>
      <c r="E47" s="17">
        <f t="shared" si="0"/>
        <v>0</v>
      </c>
      <c r="F47" s="17">
        <f>IF(C47&lt;&gt;"",SUM(E5:E47)-SUM(D5:D47),"")</f>
        <v>-163</v>
      </c>
      <c r="G47" s="17"/>
      <c r="H47" s="17"/>
      <c r="I47" s="17"/>
      <c r="J47" s="17"/>
    </row>
    <row r="48" spans="2:15" ht="14.25" thickTop="1" thickBot="1">
      <c r="B48" s="19">
        <v>42426</v>
      </c>
      <c r="C48" s="22">
        <v>2.1</v>
      </c>
      <c r="D48" s="17">
        <f>IF(C47&lt;&gt;"",IF(C47=0,IF((D47-C2)&gt;C2,D47-C2,C2),D47+C2),"")</f>
        <v>110</v>
      </c>
      <c r="E48" s="17">
        <f t="shared" si="0"/>
        <v>231</v>
      </c>
      <c r="F48" s="17">
        <f>IF(C48&lt;&gt;"",SUM(E5:E48)-SUM(D5:D48),"")</f>
        <v>-42</v>
      </c>
      <c r="G48" s="17"/>
      <c r="H48" s="17"/>
      <c r="I48" s="17"/>
      <c r="J48" s="17"/>
    </row>
    <row r="49" spans="2:10" ht="14.25" thickTop="1" thickBot="1">
      <c r="B49" s="19">
        <v>42428</v>
      </c>
      <c r="C49" s="22">
        <v>1.9</v>
      </c>
      <c r="D49" s="17">
        <f>IF(C48&lt;&gt;"",IF(C48=0,IF((D48-C2)&gt;=C2,D48-C2,C2),D48+C2),"")</f>
        <v>120</v>
      </c>
      <c r="E49" s="17">
        <f t="shared" si="0"/>
        <v>228</v>
      </c>
      <c r="F49" s="17">
        <f>IF(C49&lt;&gt;"",SUM(E5:E49)-SUM(D5:D49),"")</f>
        <v>66</v>
      </c>
      <c r="G49" s="17"/>
      <c r="H49" s="17"/>
      <c r="I49" s="17"/>
      <c r="J49" s="17"/>
    </row>
    <row r="50" spans="2:10" ht="14.25" thickTop="1" thickBot="1">
      <c r="B50" s="19">
        <v>42431</v>
      </c>
      <c r="C50" s="22">
        <v>0</v>
      </c>
      <c r="D50" s="17">
        <f>IF(C49&lt;&gt;"",IF(C49=0,IF((D49-C2)&gt;C2,D49-C2,C2),D49+C2),"")</f>
        <v>130</v>
      </c>
      <c r="E50" s="17">
        <f t="shared" si="0"/>
        <v>0</v>
      </c>
      <c r="F50" s="17">
        <f>IF(C50&lt;&gt;"",SUM(E5:E50)-SUM(D5:D50),"")</f>
        <v>-64</v>
      </c>
      <c r="G50" s="17"/>
      <c r="H50" s="17"/>
      <c r="I50" s="17"/>
      <c r="J50" s="17"/>
    </row>
    <row r="51" spans="2:10" ht="14.25" thickTop="1" thickBot="1">
      <c r="B51" s="19">
        <v>42432</v>
      </c>
      <c r="C51" s="22">
        <v>3.4</v>
      </c>
      <c r="D51" s="17">
        <f>IF(C50&lt;&gt;"",IF(C50=0,IF((D50-C2)&gt;C2,D50-C2,C2),D50+C2),"")</f>
        <v>120</v>
      </c>
      <c r="E51" s="17">
        <f t="shared" si="0"/>
        <v>408</v>
      </c>
      <c r="F51" s="17">
        <f>IF(C51&lt;&gt;"",SUM(E5:E51)-SUM(D5:D51),"")</f>
        <v>224</v>
      </c>
      <c r="G51" s="17"/>
      <c r="H51" s="17"/>
      <c r="I51" s="17"/>
      <c r="J51" s="17"/>
    </row>
    <row r="52" spans="2:10" ht="14.25" thickTop="1" thickBot="1">
      <c r="B52" s="19">
        <v>42433</v>
      </c>
      <c r="C52" s="22">
        <v>2.2000000000000002</v>
      </c>
      <c r="D52" s="17">
        <f>IF(C51&lt;&gt;"",IF(C51=0,IF((D51-C2)&gt;=C2,D51-C2,C2),D51+C2),"")</f>
        <v>130</v>
      </c>
      <c r="E52" s="17">
        <f t="shared" si="0"/>
        <v>286</v>
      </c>
      <c r="F52" s="17">
        <f>IF(C52&lt;&gt;"",SUM(E5:E52)-SUM(D5:D52),"")</f>
        <v>380</v>
      </c>
      <c r="G52" s="17"/>
      <c r="H52" s="17"/>
      <c r="I52" s="17"/>
      <c r="J52" s="17"/>
    </row>
    <row r="53" spans="2:10" ht="14.25" thickTop="1" thickBot="1">
      <c r="B53" s="19">
        <v>42434</v>
      </c>
      <c r="C53" s="22">
        <v>1.8</v>
      </c>
      <c r="D53" s="17">
        <f>IF(C52&lt;&gt;"",IF(C52=0,IF((D52-C2)&gt;C2,D52-C2,C2),D52+C2),"")</f>
        <v>140</v>
      </c>
      <c r="E53" s="17">
        <f t="shared" si="0"/>
        <v>252</v>
      </c>
      <c r="F53" s="17">
        <f>IF(C53&lt;&gt;"",SUM(E5:E53)-SUM(D5:D53),"")</f>
        <v>492</v>
      </c>
      <c r="G53" s="17"/>
      <c r="H53" s="17"/>
      <c r="I53" s="17"/>
      <c r="J53" s="17"/>
    </row>
    <row r="54" spans="2:10" ht="14.25" thickTop="1" thickBot="1">
      <c r="B54" s="19">
        <v>42438</v>
      </c>
      <c r="C54" s="22">
        <v>0</v>
      </c>
      <c r="D54" s="17">
        <f>IF(C53&lt;&gt;"",IF(C53=0,IF((D53-C2)&gt;C2,D53-C2,C2),D53+C2),"")</f>
        <v>150</v>
      </c>
      <c r="E54" s="17">
        <f t="shared" si="0"/>
        <v>0</v>
      </c>
      <c r="F54" s="17">
        <f>IF(C54&lt;&gt;"",SUM(E5:E54)-SUM(D5:D54),"")</f>
        <v>342</v>
      </c>
      <c r="G54" s="17"/>
      <c r="H54" s="17"/>
      <c r="I54" s="17"/>
      <c r="J54" s="17"/>
    </row>
    <row r="55" spans="2:10" ht="14.25" thickTop="1" thickBot="1">
      <c r="B55" s="19">
        <v>42445</v>
      </c>
      <c r="C55" s="22">
        <v>2.5</v>
      </c>
      <c r="D55" s="17">
        <f>IF(C54&lt;&gt;"",IF(C54=0,IF((D54-C2)&gt;=C2,D54-C2,C2),D54+C2),"")</f>
        <v>140</v>
      </c>
      <c r="E55" s="17">
        <f t="shared" si="0"/>
        <v>350</v>
      </c>
      <c r="F55" s="17">
        <f>IF(C55&lt;&gt;"",SUM(E5:E55)-SUM(D5:D55),"")</f>
        <v>552</v>
      </c>
      <c r="G55" s="17"/>
      <c r="H55" s="17"/>
      <c r="I55" s="17"/>
      <c r="J55" s="17"/>
    </row>
    <row r="56" spans="2:10" ht="14.25" thickTop="1" thickBot="1">
      <c r="B56" s="19">
        <v>42447</v>
      </c>
      <c r="C56" s="22">
        <v>0</v>
      </c>
      <c r="D56" s="17">
        <f>IF(C55&lt;&gt;"",IF(C55=0,IF((D55-C2)&gt;C2,D55-C2,C2),D55+C2),"")</f>
        <v>150</v>
      </c>
      <c r="E56" s="17">
        <f t="shared" si="0"/>
        <v>0</v>
      </c>
      <c r="F56" s="17">
        <f>IF(C56&lt;&gt;"",SUM(E5:E56)-SUM(D5:D56),"")</f>
        <v>402</v>
      </c>
      <c r="G56" s="17"/>
      <c r="H56" s="17"/>
      <c r="I56" s="17"/>
      <c r="J56" s="17"/>
    </row>
    <row r="57" spans="2:10" ht="14.25" thickTop="1" thickBot="1">
      <c r="B57" s="19">
        <v>42452</v>
      </c>
      <c r="C57" s="22">
        <v>1.5</v>
      </c>
      <c r="D57" s="17">
        <f>IF(C56&lt;&gt;"",IF(C56=0,IF((D56-C2)&gt;C2,D56-C2,C2),D56+C2),"")</f>
        <v>140</v>
      </c>
      <c r="E57" s="17">
        <f t="shared" si="0"/>
        <v>210</v>
      </c>
      <c r="F57" s="17">
        <f>IF(C57&lt;&gt;"",SUM(E5:E57)-SUM(D5:D57),"")</f>
        <v>472</v>
      </c>
      <c r="G57" s="17"/>
      <c r="H57" s="17"/>
      <c r="I57" s="17"/>
      <c r="J57" s="17"/>
    </row>
    <row r="58" spans="2:10" ht="14.25" thickTop="1" thickBot="1">
      <c r="B58" s="19">
        <v>42454</v>
      </c>
      <c r="C58" s="22">
        <v>0</v>
      </c>
      <c r="D58" s="17">
        <f>IF(C57&lt;&gt;"",IF(C57=0,IF((D57-C2)&gt;=C2,D57-C2,C2),D57+C2),"")</f>
        <v>150</v>
      </c>
      <c r="E58" s="17">
        <f t="shared" si="0"/>
        <v>0</v>
      </c>
      <c r="F58" s="17">
        <f>IF(C58&lt;&gt;"",SUM(E5:E58)-SUM(D5:D58),"")</f>
        <v>322</v>
      </c>
      <c r="G58" s="17"/>
      <c r="H58" s="17"/>
      <c r="I58" s="17"/>
      <c r="J58" s="17"/>
    </row>
    <row r="59" spans="2:10" ht="14.25" thickTop="1" thickBot="1">
      <c r="B59" s="19">
        <v>42455</v>
      </c>
      <c r="C59" s="22">
        <v>0</v>
      </c>
      <c r="D59" s="17">
        <f>IF(C58&lt;&gt;"",IF(C58=0,IF((D58-C2)&gt;C2,D58-C2,C2),D58+C2),"")</f>
        <v>140</v>
      </c>
      <c r="E59" s="17">
        <f t="shared" si="0"/>
        <v>0</v>
      </c>
      <c r="F59" s="17">
        <f>IF(C59&lt;&gt;"",SUM(E5:E59)-SUM(D5:D59),"")</f>
        <v>182</v>
      </c>
      <c r="G59" s="17"/>
      <c r="H59" s="17"/>
      <c r="I59" s="17"/>
      <c r="J59" s="17"/>
    </row>
    <row r="60" spans="2:10" ht="14.25" thickTop="1" thickBot="1">
      <c r="B60" s="19">
        <v>42459</v>
      </c>
      <c r="C60" s="22">
        <v>1.5</v>
      </c>
      <c r="D60" s="17">
        <f>IF(C59&lt;&gt;"",IF(C59=0,IF((D59-C2)&gt;C2,D59-C2,C2),D59+C2),"")</f>
        <v>130</v>
      </c>
      <c r="E60" s="17">
        <f t="shared" si="0"/>
        <v>195</v>
      </c>
      <c r="F60" s="17">
        <f>IF(C60&lt;&gt;"",SUM(E5:E60)-SUM(D5:D60),"")</f>
        <v>247</v>
      </c>
      <c r="G60" s="17"/>
      <c r="H60" s="17"/>
      <c r="I60" s="17"/>
      <c r="J60" s="17"/>
    </row>
    <row r="61" spans="2:10" ht="14.25" thickTop="1" thickBot="1">
      <c r="B61" s="19">
        <v>42461</v>
      </c>
      <c r="C61" s="22">
        <v>1.8</v>
      </c>
      <c r="D61" s="17">
        <f>IF(C60&lt;&gt;"",IF(C60=0,IF((D60-C2)&gt;=C2,D60-C2,C2),D60+C2),"")</f>
        <v>140</v>
      </c>
      <c r="E61" s="17">
        <f t="shared" si="0"/>
        <v>252</v>
      </c>
      <c r="F61" s="17">
        <f>IF(C61&lt;&gt;"",SUM(E5:E61)-SUM(D5:D61),"")</f>
        <v>359</v>
      </c>
      <c r="G61" s="17"/>
      <c r="H61" s="17"/>
      <c r="I61" s="17"/>
      <c r="J61" s="17"/>
    </row>
    <row r="62" spans="2:10" ht="14.25" thickTop="1" thickBot="1">
      <c r="B62" s="19">
        <v>42466</v>
      </c>
      <c r="C62" s="22">
        <v>1.9</v>
      </c>
      <c r="D62" s="17">
        <f>IF(C61&lt;&gt;"",IF(C61=0,IF((D61-C2)&gt;C2,D61-C2,C2),D61+C2),"")</f>
        <v>150</v>
      </c>
      <c r="E62" s="17">
        <f t="shared" si="0"/>
        <v>285</v>
      </c>
      <c r="F62" s="17">
        <f>IF(C62&lt;&gt;"",SUM(E5:E62)-SUM(D5:D62),"")</f>
        <v>494</v>
      </c>
      <c r="G62" s="17"/>
      <c r="H62" s="17"/>
      <c r="I62" s="17"/>
      <c r="J62" s="17"/>
    </row>
    <row r="63" spans="2:10" ht="14.25" thickTop="1" thickBot="1">
      <c r="B63" s="19">
        <v>42468</v>
      </c>
      <c r="C63" s="22">
        <v>2</v>
      </c>
      <c r="D63" s="17">
        <f>IF(C62&lt;&gt;"",IF(C62=0,IF((D62-C2)&gt;C2,D62-C2,C2),D62+C2),"")</f>
        <v>160</v>
      </c>
      <c r="E63" s="17">
        <f t="shared" si="0"/>
        <v>320</v>
      </c>
      <c r="F63" s="17">
        <f>IF(C63&lt;&gt;"",SUM(E5:E63)-SUM(D5:D63),"")</f>
        <v>654</v>
      </c>
      <c r="G63" s="17"/>
      <c r="H63" s="17"/>
      <c r="I63" s="17"/>
      <c r="J63" s="17"/>
    </row>
    <row r="64" spans="2:10" ht="14.25" thickTop="1" thickBot="1">
      <c r="B64" s="19">
        <v>42469</v>
      </c>
      <c r="C64" s="22">
        <v>1.7</v>
      </c>
      <c r="D64" s="17">
        <f>IF(C63&lt;&gt;"",IF(C63=0,IF((D63-C2)&gt;=C2,D63-C2,C2),D63+C2),"")</f>
        <v>170</v>
      </c>
      <c r="E64" s="17">
        <f t="shared" si="0"/>
        <v>289</v>
      </c>
      <c r="F64" s="17">
        <f>IF(C64&lt;&gt;"",SUM(E5:E64)-SUM(D5:D64),"")</f>
        <v>773</v>
      </c>
      <c r="G64" s="17"/>
      <c r="H64" s="17"/>
      <c r="I64" s="17"/>
      <c r="J64" s="17"/>
    </row>
    <row r="65" spans="2:10" ht="14.25" thickTop="1" thickBot="1">
      <c r="B65" s="19">
        <v>42473</v>
      </c>
      <c r="C65" s="22">
        <v>1.7</v>
      </c>
      <c r="D65" s="17">
        <f>IF(C64&lt;&gt;"",IF(C64=0,IF((D64-C2)&gt;C2,D64-C2,C2),D64+C2),"")</f>
        <v>180</v>
      </c>
      <c r="E65" s="17">
        <f t="shared" si="0"/>
        <v>306</v>
      </c>
      <c r="F65" s="17">
        <f>IF(C65&lt;&gt;"",SUM(E5:E65)-SUM(D5:D65),"")</f>
        <v>899</v>
      </c>
      <c r="G65" s="17"/>
      <c r="H65" s="17"/>
      <c r="I65" s="17"/>
      <c r="J65" s="17"/>
    </row>
    <row r="66" spans="2:10" ht="14.25" thickTop="1" thickBot="1">
      <c r="B66" s="19">
        <v>42475</v>
      </c>
      <c r="C66" s="22">
        <v>1.2</v>
      </c>
      <c r="D66" s="17">
        <f>IF(C65&lt;&gt;"",IF(C65=0,IF((D65-C2)&gt;C2,D65-C2,C2),D65+C2),"")</f>
        <v>190</v>
      </c>
      <c r="E66" s="17">
        <f t="shared" si="0"/>
        <v>228</v>
      </c>
      <c r="F66" s="17">
        <f>IF(C66&lt;&gt;"",SUM(E5:E66)-SUM(D5:D66),"")</f>
        <v>937</v>
      </c>
      <c r="G66" s="17"/>
      <c r="H66" s="17"/>
      <c r="I66" s="17"/>
      <c r="J66" s="17"/>
    </row>
    <row r="67" spans="2:10" ht="14.25" thickTop="1" thickBot="1">
      <c r="B67" s="19">
        <v>42476</v>
      </c>
      <c r="C67" s="22">
        <v>1.5</v>
      </c>
      <c r="D67" s="17">
        <f>IF(C66&lt;&gt;"",IF(C66=0,IF((D66-C2)&gt;=C2,D66-C2,C2),D66+C2),"")</f>
        <v>200</v>
      </c>
      <c r="E67" s="17">
        <f t="shared" si="0"/>
        <v>300</v>
      </c>
      <c r="F67" s="17">
        <f>IF(C67&lt;&gt;"",SUM(E5:E67)-SUM(D5:D67),"")</f>
        <v>1037</v>
      </c>
      <c r="G67" s="17"/>
      <c r="H67" s="17"/>
      <c r="I67" s="17"/>
      <c r="J67" s="17"/>
    </row>
    <row r="68" spans="2:10" ht="14.25" thickTop="1" thickBot="1">
      <c r="B68" s="19">
        <v>42480</v>
      </c>
      <c r="C68" s="22">
        <v>0</v>
      </c>
      <c r="D68" s="17">
        <f>IF(C67&lt;&gt;"",IF(C67=0,IF((D67-C2)&gt;C2,D67-C2,C2),D67+C2),"")</f>
        <v>210</v>
      </c>
      <c r="E68" s="17">
        <f t="shared" si="0"/>
        <v>0</v>
      </c>
      <c r="F68" s="17">
        <f>IF(C68&lt;&gt;"",SUM(E5:E68)-SUM(D5:D68),"")</f>
        <v>827</v>
      </c>
      <c r="G68" s="17"/>
      <c r="H68" s="17"/>
      <c r="I68" s="17"/>
      <c r="J68" s="17"/>
    </row>
    <row r="69" spans="2:10" ht="14.25" thickTop="1" thickBot="1">
      <c r="B69" s="19">
        <v>42482</v>
      </c>
      <c r="C69" s="22">
        <v>1.7</v>
      </c>
      <c r="D69" s="17">
        <f>IF(C68&lt;&gt;"",IF(C68=0,IF((D68-C2)&gt;C2,D68-C2,C2),D68+C2),"")</f>
        <v>200</v>
      </c>
      <c r="E69" s="17">
        <f t="shared" si="0"/>
        <v>340</v>
      </c>
      <c r="F69" s="17">
        <f>IF(C69&lt;&gt;"",SUM(E5:E69)-SUM(D5:D69),"")</f>
        <v>967</v>
      </c>
      <c r="G69" s="17"/>
      <c r="H69" s="17"/>
      <c r="I69" s="17"/>
      <c r="J69" s="17"/>
    </row>
    <row r="70" spans="2:10" ht="14.25" thickTop="1" thickBot="1">
      <c r="B70" s="19">
        <v>42483</v>
      </c>
      <c r="C70" s="22">
        <v>1.6</v>
      </c>
      <c r="D70" s="17">
        <f>IF(C69&lt;&gt;"",IF(C69=0,IF((D69-C2)&gt;=C2,D69-C2,C2),D69+C2),"")</f>
        <v>210</v>
      </c>
      <c r="E70" s="17">
        <f t="shared" si="0"/>
        <v>336</v>
      </c>
      <c r="F70" s="17">
        <f>IF(C70&lt;&gt;"",SUM(E5:E70)-SUM(D5:D70),"")</f>
        <v>1093</v>
      </c>
      <c r="G70" s="17"/>
      <c r="H70" s="17"/>
      <c r="I70" s="17"/>
      <c r="J70" s="17"/>
    </row>
    <row r="71" spans="2:10" ht="14.25" thickTop="1" thickBot="1">
      <c r="B71" s="19">
        <v>42487</v>
      </c>
      <c r="C71" s="22">
        <v>2.2000000000000002</v>
      </c>
      <c r="D71" s="17">
        <f>IF(C70&lt;&gt;"",IF(C70=0,IF((D70-C2)&gt;C2,D70-C2,C2),D70+C2),"")</f>
        <v>220</v>
      </c>
      <c r="E71" s="17">
        <f t="shared" si="0"/>
        <v>484.00000000000006</v>
      </c>
      <c r="F71" s="17">
        <f>IF(C71&lt;&gt;"",SUM(E5:E71)-SUM(D5:D71),"")</f>
        <v>1357</v>
      </c>
      <c r="G71" s="17"/>
      <c r="H71" s="17"/>
      <c r="I71" s="17"/>
      <c r="J71" s="17"/>
    </row>
    <row r="72" spans="2:10" ht="14.25" thickTop="1" thickBot="1">
      <c r="B72" s="19">
        <v>42489</v>
      </c>
      <c r="C72" s="22">
        <v>1.4</v>
      </c>
      <c r="D72" s="17">
        <f>IF(C71&lt;&gt;"",IF(C71=0,IF((D71-C2)&gt;C2,D71-C2,C2),D71+C2),"")</f>
        <v>230</v>
      </c>
      <c r="E72" s="17">
        <f t="shared" ref="E72:E135" si="1">IF(C72&lt;&gt;"",D72*C72,"")</f>
        <v>322</v>
      </c>
      <c r="F72" s="17">
        <f>IF(C72&lt;&gt;"",SUM(E5:E72)-SUM(D5:D72),"")</f>
        <v>1449</v>
      </c>
      <c r="G72" s="17"/>
      <c r="H72" s="17"/>
      <c r="I72" s="17"/>
      <c r="J72" s="17"/>
    </row>
    <row r="73" spans="2:10" ht="14.25" thickTop="1" thickBot="1">
      <c r="B73" s="19">
        <v>42493</v>
      </c>
      <c r="C73" s="22">
        <v>0</v>
      </c>
      <c r="D73" s="17">
        <f>IF(C72&lt;&gt;"",IF(C72=0,IF((D72-C2)&gt;=C2,D72-C2,C2),D72+C2),"")</f>
        <v>240</v>
      </c>
      <c r="E73" s="17">
        <f t="shared" si="1"/>
        <v>0</v>
      </c>
      <c r="F73" s="17">
        <f>IF(C73&lt;&gt;"",SUM(E5:E73)-SUM(D5:D73),"")</f>
        <v>1209</v>
      </c>
      <c r="G73" s="17"/>
      <c r="H73" s="17"/>
      <c r="I73" s="17"/>
      <c r="J73" s="17"/>
    </row>
    <row r="74" spans="2:10" ht="14.25" thickTop="1" thickBot="1">
      <c r="B74" s="19">
        <v>42496</v>
      </c>
      <c r="C74" s="22">
        <v>0</v>
      </c>
      <c r="D74" s="17">
        <f>IF(C73&lt;&gt;"",IF(C73=0,IF((D73-C2)&gt;C2,D73-C2,C2),D73+C2),"")</f>
        <v>230</v>
      </c>
      <c r="E74" s="17">
        <f t="shared" si="1"/>
        <v>0</v>
      </c>
      <c r="F74" s="17">
        <f>IF(C74&lt;&gt;"",SUM(E5:E74)-SUM(D5:D74),"")</f>
        <v>979</v>
      </c>
      <c r="G74" s="17"/>
      <c r="H74" s="17"/>
      <c r="I74" s="17"/>
      <c r="J74" s="17"/>
    </row>
    <row r="75" spans="2:10" ht="14.25" thickTop="1" thickBot="1">
      <c r="B75" s="19">
        <v>42497</v>
      </c>
      <c r="C75" s="22">
        <v>3.2</v>
      </c>
      <c r="D75" s="17">
        <f>IF(C74&lt;&gt;"",IF(C74=0,IF((D74-C2)&gt;C2,D74-C2,C2),D74+C2),"")</f>
        <v>220</v>
      </c>
      <c r="E75" s="17">
        <f t="shared" si="1"/>
        <v>704</v>
      </c>
      <c r="F75" s="17">
        <f>IF(C75&lt;&gt;"",SUM(E5:E75)-SUM(D5:D75),"")</f>
        <v>1463</v>
      </c>
      <c r="G75" s="17"/>
      <c r="H75" s="17"/>
      <c r="I75" s="17"/>
      <c r="J75" s="17"/>
    </row>
    <row r="76" spans="2:10" ht="14.25" thickTop="1" thickBot="1">
      <c r="B76" s="19">
        <v>42503</v>
      </c>
      <c r="C76" s="22">
        <v>2.7</v>
      </c>
      <c r="D76" s="17">
        <f>IF(C75&lt;&gt;"",IF(C75=0,IF((D75-C2)&gt;=C2,D75-C2,C2),D75+C2),"")</f>
        <v>230</v>
      </c>
      <c r="E76" s="17">
        <f t="shared" si="1"/>
        <v>621</v>
      </c>
      <c r="F76" s="17">
        <f>IF(C76&lt;&gt;"",SUM(E5:E76)-SUM(D5:D76),"")</f>
        <v>1854</v>
      </c>
      <c r="G76" s="17"/>
      <c r="H76" s="17"/>
      <c r="I76" s="17"/>
      <c r="J76" s="17"/>
    </row>
    <row r="77" spans="2:10" ht="14.25" thickTop="1" thickBot="1">
      <c r="B77" s="19">
        <v>42504</v>
      </c>
      <c r="C77" s="22">
        <v>1.8</v>
      </c>
      <c r="D77" s="17">
        <f>IF(C76&lt;&gt;"",IF(C76=0,IF((D76-C2)&gt;C2,D76-C2,C2),D76+C2),"")</f>
        <v>240</v>
      </c>
      <c r="E77" s="17">
        <f t="shared" si="1"/>
        <v>432</v>
      </c>
      <c r="F77" s="17">
        <f>IF(C77&lt;&gt;"",SUM(E5:E77)-SUM(D5:D77),"")</f>
        <v>2046</v>
      </c>
      <c r="G77" s="17"/>
      <c r="H77" s="17"/>
      <c r="I77" s="17"/>
      <c r="J77" s="17"/>
    </row>
    <row r="78" spans="2:10" ht="14.25" thickTop="1" thickBot="1">
      <c r="B78" s="19">
        <v>42507</v>
      </c>
      <c r="C78" s="22">
        <v>0</v>
      </c>
      <c r="D78" s="17">
        <f>IF(C77&lt;&gt;"",IF(C77=0,IF((D77-C2)&gt;C2,D77-C2,C2),D77+C2),"")</f>
        <v>250</v>
      </c>
      <c r="E78" s="17">
        <f t="shared" si="1"/>
        <v>0</v>
      </c>
      <c r="F78" s="17">
        <f>IF(C78&lt;&gt;"",SUM(E5:E78)-SUM(D5:D78),"")</f>
        <v>1796</v>
      </c>
      <c r="G78" s="17"/>
      <c r="H78" s="17"/>
      <c r="I78" s="17"/>
      <c r="J78" s="17"/>
    </row>
    <row r="79" spans="2:10" ht="14.25" thickTop="1" thickBot="1">
      <c r="B79" s="19">
        <v>42508</v>
      </c>
      <c r="C79" s="22">
        <v>1.6</v>
      </c>
      <c r="D79" s="17">
        <f>IF(C78&lt;&gt;"",IF(C78=0,IF((D78-C2)&gt;=C2,D78-C2,C2),D78+C2),"")</f>
        <v>240</v>
      </c>
      <c r="E79" s="17">
        <f t="shared" si="1"/>
        <v>384</v>
      </c>
      <c r="F79" s="17">
        <f>IF(C79&lt;&gt;"",SUM(E5:E79)-SUM(D5:D79),"")</f>
        <v>1940</v>
      </c>
      <c r="G79" s="17"/>
      <c r="H79" s="17"/>
      <c r="I79" s="17"/>
      <c r="J79" s="17"/>
    </row>
    <row r="80" spans="2:10" ht="14.25" thickTop="1" thickBot="1">
      <c r="B80" s="19">
        <v>42510</v>
      </c>
      <c r="C80" s="22">
        <v>2</v>
      </c>
      <c r="D80" s="17">
        <f>IF(C79&lt;&gt;"",IF(C79=0,IF((D79-C2)&gt;C2,D79-C2,C2),D79+C2),"")</f>
        <v>250</v>
      </c>
      <c r="E80" s="17">
        <f t="shared" si="1"/>
        <v>500</v>
      </c>
      <c r="F80" s="17">
        <f>IF(C80&lt;&gt;"",SUM(E5:E80)-SUM(D5:D80),"")</f>
        <v>2190</v>
      </c>
      <c r="G80" s="17"/>
      <c r="H80" s="17"/>
      <c r="I80" s="17"/>
      <c r="J80" s="17"/>
    </row>
    <row r="81" spans="2:10" ht="14.25" thickTop="1" thickBot="1">
      <c r="B81" s="19">
        <v>42515</v>
      </c>
      <c r="C81" s="22">
        <v>1.5</v>
      </c>
      <c r="D81" s="17">
        <f>IF(C80&lt;&gt;"",IF(C80=0,IF((D80-C2)&gt;C2,D80-C2,C2),D80+C2),"")</f>
        <v>260</v>
      </c>
      <c r="E81" s="17">
        <f t="shared" si="1"/>
        <v>390</v>
      </c>
      <c r="F81" s="17">
        <f>IF(C81&lt;&gt;"",SUM(E5:E81)-SUM(D5:D81),"")</f>
        <v>2320</v>
      </c>
      <c r="G81" s="17"/>
      <c r="H81" s="17"/>
      <c r="I81" s="17"/>
      <c r="J81" s="17"/>
    </row>
    <row r="82" spans="2:10" ht="14.25" thickTop="1" thickBot="1">
      <c r="B82" s="19">
        <v>42517</v>
      </c>
      <c r="C82" s="22">
        <v>1.5</v>
      </c>
      <c r="D82" s="17">
        <f>IF(C81&lt;&gt;"",IF(C81=0,IF((D81-C2)&gt;=C2,D81-C2,C2),D81+C2),"")</f>
        <v>270</v>
      </c>
      <c r="E82" s="17">
        <f t="shared" si="1"/>
        <v>405</v>
      </c>
      <c r="F82" s="17">
        <f>IF(C82&lt;&gt;"",SUM(E5:E82)-SUM(D5:D82),"")</f>
        <v>2455</v>
      </c>
      <c r="G82" s="17"/>
      <c r="H82" s="17"/>
      <c r="I82" s="17"/>
      <c r="J82" s="17"/>
    </row>
    <row r="83" spans="2:10" ht="14.25" thickTop="1" thickBot="1">
      <c r="B83" s="19">
        <v>42518</v>
      </c>
      <c r="C83" s="22">
        <v>0</v>
      </c>
      <c r="D83" s="17">
        <f>IF(C82&lt;&gt;"",IF(C82=0,IF((D82-C2)&gt;C2,D82-C2,C2),D82+C2),"")</f>
        <v>280</v>
      </c>
      <c r="E83" s="17">
        <f t="shared" si="1"/>
        <v>0</v>
      </c>
      <c r="F83" s="17">
        <f>IF(C83&lt;&gt;"",SUM(E5:E83)-SUM(D5:D83),"")</f>
        <v>2175</v>
      </c>
      <c r="G83" s="17"/>
      <c r="H83" s="17"/>
      <c r="I83" s="17"/>
      <c r="J83" s="17"/>
    </row>
    <row r="84" spans="2:10" ht="14.25" thickTop="1" thickBot="1">
      <c r="B84" s="19">
        <v>42524</v>
      </c>
      <c r="C84" s="22">
        <v>1.5</v>
      </c>
      <c r="D84" s="17">
        <f>IF(C83&lt;&gt;"",IF(C83=0,IF((D83-C2)&gt;C2,D83-C2,C2),D83+C2),"")</f>
        <v>270</v>
      </c>
      <c r="E84" s="17">
        <f t="shared" si="1"/>
        <v>405</v>
      </c>
      <c r="F84" s="17">
        <f>IF(C84&lt;&gt;"",SUM(E5:E84)-SUM(D5:D84),"")</f>
        <v>2310</v>
      </c>
      <c r="G84" s="17"/>
      <c r="H84" s="17"/>
      <c r="I84" s="17"/>
      <c r="J84" s="17"/>
    </row>
    <row r="85" spans="2:10" ht="14.25" thickTop="1" thickBot="1">
      <c r="B85" s="19">
        <v>42529</v>
      </c>
      <c r="C85" s="22">
        <v>1.7</v>
      </c>
      <c r="D85" s="17">
        <f>IF(C84&lt;&gt;"",IF(C84=0,IF((D84-C2)&gt;=C2,D84-C2,C2),D84+C2),"")</f>
        <v>280</v>
      </c>
      <c r="E85" s="17">
        <f t="shared" si="1"/>
        <v>476</v>
      </c>
      <c r="F85" s="17">
        <f>IF(C85&lt;&gt;"",SUM(E5:E85)-SUM(D5:D85),"")</f>
        <v>2506</v>
      </c>
      <c r="G85" s="17"/>
      <c r="H85" s="17"/>
      <c r="I85" s="17"/>
      <c r="J85" s="17"/>
    </row>
    <row r="86" spans="2:10" ht="14.25" thickTop="1" thickBot="1">
      <c r="B86" s="19">
        <v>42530</v>
      </c>
      <c r="C86" s="22">
        <v>0</v>
      </c>
      <c r="D86" s="17">
        <f>IF(C85&lt;&gt;"",IF(C85=0,IF((D85-C2)&gt;C2,D85-C2,C2),D85+C2),"")</f>
        <v>290</v>
      </c>
      <c r="E86" s="17">
        <f t="shared" si="1"/>
        <v>0</v>
      </c>
      <c r="F86" s="17">
        <f>IF(C86&lt;&gt;"",SUM(E5:E86)-SUM(D5:D86),"")</f>
        <v>2216</v>
      </c>
      <c r="G86" s="17"/>
      <c r="H86" s="17"/>
      <c r="I86" s="17"/>
      <c r="J86" s="17"/>
    </row>
    <row r="87" spans="2:10" ht="14.25" thickTop="1" thickBot="1">
      <c r="B87" s="19">
        <v>42531</v>
      </c>
      <c r="C87" s="22">
        <v>0</v>
      </c>
      <c r="D87" s="17">
        <f>IF(C86&lt;&gt;"",IF(C86=0,IF((D86-C2)&gt;C2,D86-C2,C2),D86+C2),"")</f>
        <v>280</v>
      </c>
      <c r="E87" s="17">
        <f t="shared" si="1"/>
        <v>0</v>
      </c>
      <c r="F87" s="17">
        <f>IF(C87&lt;&gt;"",SUM(E5:E87)-SUM(D5:D87),"")</f>
        <v>1936</v>
      </c>
      <c r="G87" s="17"/>
      <c r="H87" s="17"/>
      <c r="I87" s="17"/>
      <c r="J87" s="17"/>
    </row>
    <row r="88" spans="2:10" ht="14.25" thickTop="1" thickBot="1">
      <c r="B88" s="19">
        <v>42532</v>
      </c>
      <c r="C88" s="22">
        <v>1.6</v>
      </c>
      <c r="D88" s="17">
        <f>IF(C87&lt;&gt;"",IF(C87=0,IF((D87-C2)&gt;=C2,D87-C2,C2),D87+C2),"")</f>
        <v>270</v>
      </c>
      <c r="E88" s="17">
        <f t="shared" si="1"/>
        <v>432</v>
      </c>
      <c r="F88" s="17">
        <f>IF(C88&lt;&gt;"",SUM(E5:E88)-SUM(D5:D88),"")</f>
        <v>2098</v>
      </c>
      <c r="G88" s="17"/>
      <c r="H88" s="17"/>
      <c r="I88" s="17"/>
      <c r="J88" s="17"/>
    </row>
    <row r="89" spans="2:10" ht="14.25" thickTop="1" thickBot="1">
      <c r="B89" s="19">
        <v>42538</v>
      </c>
      <c r="C89" s="22">
        <v>1.9</v>
      </c>
      <c r="D89" s="17">
        <f>IF(C88&lt;&gt;"",IF(C88=0,IF((D88-C2)&gt;C2,D88-C2,C2),D88+C2),"")</f>
        <v>280</v>
      </c>
      <c r="E89" s="17">
        <f t="shared" si="1"/>
        <v>532</v>
      </c>
      <c r="F89" s="17">
        <f>IF(C89&lt;&gt;"",SUM(E5:E89)-SUM(D5:D89),"")</f>
        <v>2350</v>
      </c>
      <c r="G89" s="17"/>
      <c r="H89" s="17"/>
      <c r="I89" s="17"/>
      <c r="J89" s="17"/>
    </row>
    <row r="90" spans="2:10" ht="14.25" thickTop="1" thickBot="1">
      <c r="B90" s="19">
        <v>42539</v>
      </c>
      <c r="C90" s="22">
        <v>0</v>
      </c>
      <c r="D90" s="17">
        <f>IF(C89&lt;&gt;"",IF(C89=0,IF((D89-C2)&gt;C2,D89-C2,C2),D89+C2),"")</f>
        <v>290</v>
      </c>
      <c r="E90" s="17">
        <f t="shared" si="1"/>
        <v>0</v>
      </c>
      <c r="F90" s="17">
        <f>IF(C90&lt;&gt;"",SUM(E5:E90)-SUM(D5:D90),"")</f>
        <v>2060</v>
      </c>
      <c r="G90" s="17"/>
      <c r="H90" s="17"/>
      <c r="I90" s="17"/>
      <c r="J90" s="17"/>
    </row>
    <row r="91" spans="2:10" ht="14.25" thickTop="1" thickBot="1">
      <c r="B91" s="19">
        <v>42541</v>
      </c>
      <c r="C91" s="22">
        <v>1.9</v>
      </c>
      <c r="D91" s="17">
        <f>IF(C90&lt;&gt;"",IF(C90=0,IF((D90-C2)&gt;=C2,D90-C2,C2),D90+C2),"")</f>
        <v>280</v>
      </c>
      <c r="E91" s="17">
        <f t="shared" si="1"/>
        <v>532</v>
      </c>
      <c r="F91" s="17">
        <f>IF(C91&lt;&gt;"",SUM(E5:E91)-SUM(D5:D91),"")</f>
        <v>2312</v>
      </c>
      <c r="G91" s="17"/>
      <c r="H91" s="17"/>
      <c r="I91" s="17"/>
      <c r="J91" s="17"/>
    </row>
    <row r="92" spans="2:10" ht="14.25" thickTop="1" thickBot="1">
      <c r="B92" s="19">
        <v>42543</v>
      </c>
      <c r="C92" s="22">
        <v>0</v>
      </c>
      <c r="D92" s="17">
        <f>IF(C91&lt;&gt;"",IF(C91=0,IF((D91-C2)&gt;C2,D91-C2,C2),D91+C2),"")</f>
        <v>290</v>
      </c>
      <c r="E92" s="17">
        <f t="shared" si="1"/>
        <v>0</v>
      </c>
      <c r="F92" s="17">
        <f>IF(C92&lt;&gt;"",SUM(E5:E92)-SUM(D5:D92),"")</f>
        <v>2022</v>
      </c>
      <c r="G92" s="17"/>
      <c r="H92" s="17"/>
      <c r="I92" s="17"/>
      <c r="J92" s="17"/>
    </row>
    <row r="93" spans="2:10" ht="14.25" thickTop="1" thickBot="1">
      <c r="B93" s="19">
        <v>42545</v>
      </c>
      <c r="C93" s="22">
        <v>2</v>
      </c>
      <c r="D93" s="17">
        <f>IF(C92&lt;&gt;"",IF(C92=0,IF((D92-C2)&gt;C2,D92-C2,C2),D92+C2),"")</f>
        <v>280</v>
      </c>
      <c r="E93" s="17">
        <f t="shared" si="1"/>
        <v>560</v>
      </c>
      <c r="F93" s="17">
        <f>IF(C93&lt;&gt;"",SUM(E5:E93)-SUM(D5:D93),"")</f>
        <v>2302</v>
      </c>
      <c r="G93" s="17"/>
      <c r="H93" s="17"/>
      <c r="I93" s="17"/>
      <c r="J93" s="17"/>
    </row>
    <row r="94" spans="2:10" ht="14.25" thickTop="1" thickBot="1">
      <c r="B94" s="19">
        <v>42547</v>
      </c>
      <c r="C94" s="22">
        <v>1.8</v>
      </c>
      <c r="D94" s="17">
        <f>IF(C93&lt;&gt;"",IF(C93=0,IF((D93-C2)&gt;=C2,D93-C2,C2),D93+C2),"")</f>
        <v>290</v>
      </c>
      <c r="E94" s="17">
        <f t="shared" si="1"/>
        <v>522</v>
      </c>
      <c r="F94" s="17">
        <f>IF(C94&lt;&gt;"",SUM(E5:E94)-SUM(D5:D94),"")</f>
        <v>2534</v>
      </c>
      <c r="G94" s="17"/>
      <c r="H94" s="17"/>
      <c r="I94" s="17"/>
      <c r="J94" s="17"/>
    </row>
    <row r="95" spans="2:10" ht="14.25" thickTop="1" thickBot="1">
      <c r="B95" s="19">
        <v>42551</v>
      </c>
      <c r="C95" s="22">
        <v>1.7</v>
      </c>
      <c r="D95" s="17">
        <f>IF(C94&lt;&gt;"",IF(C94=0,IF((D94-C2)&gt;C2,D94-C2,C2),D94+C2),"")</f>
        <v>300</v>
      </c>
      <c r="E95" s="17">
        <f t="shared" si="1"/>
        <v>510</v>
      </c>
      <c r="F95" s="17">
        <f>IF(C95&lt;&gt;"",SUM(E5:E95)-SUM(D5:D95),"")</f>
        <v>2744</v>
      </c>
      <c r="G95" s="17"/>
      <c r="H95" s="17"/>
      <c r="I95" s="17"/>
      <c r="J95" s="17"/>
    </row>
    <row r="96" spans="2:10" ht="14.25" thickTop="1" thickBot="1">
      <c r="B96" s="19">
        <v>42552</v>
      </c>
      <c r="C96" s="22">
        <v>2.2000000000000002</v>
      </c>
      <c r="D96" s="17">
        <f>IF(C95&lt;&gt;"",IF(C95=0,IF((D95-C2)&gt;C2,D95-C2,C2),D95+C2),"")</f>
        <v>310</v>
      </c>
      <c r="E96" s="17">
        <f t="shared" si="1"/>
        <v>682</v>
      </c>
      <c r="F96" s="17">
        <f>IF(C96&lt;&gt;"",SUM(E5:E96)-SUM(D5:D96),"")</f>
        <v>3116</v>
      </c>
      <c r="G96" s="17"/>
      <c r="H96" s="17"/>
      <c r="I96" s="17"/>
      <c r="J96" s="17"/>
    </row>
    <row r="97" spans="2:10" ht="14.25" thickTop="1" thickBot="1">
      <c r="B97" s="19">
        <v>42553</v>
      </c>
      <c r="C97" s="22">
        <v>0</v>
      </c>
      <c r="D97" s="17">
        <f>IF(C96&lt;&gt;"",IF(C96=0,IF((D96-C2)&gt;=C2,D96-C2,C2),D96+C2),"")</f>
        <v>320</v>
      </c>
      <c r="E97" s="17">
        <f t="shared" si="1"/>
        <v>0</v>
      </c>
      <c r="F97" s="17">
        <f>IF(C97&lt;&gt;"",SUM(E5:E97)-SUM(D5:D97),"")</f>
        <v>2796</v>
      </c>
      <c r="G97" s="17"/>
      <c r="H97" s="17"/>
      <c r="I97" s="17"/>
      <c r="J97" s="17"/>
    </row>
    <row r="98" spans="2:10" ht="14.25" thickTop="1" thickBot="1">
      <c r="B98" s="19">
        <v>42557</v>
      </c>
      <c r="C98" s="22">
        <v>2.2999999999999998</v>
      </c>
      <c r="D98" s="17">
        <f>IF(C97&lt;&gt;"",IF(C97=0,IF((D97-C2)&gt;C2,D97-C2,C2),D97+C2),"")</f>
        <v>310</v>
      </c>
      <c r="E98" s="17">
        <f t="shared" si="1"/>
        <v>713</v>
      </c>
      <c r="F98" s="17">
        <f>IF(C98&lt;&gt;"",SUM(E5:E98)-SUM(D5:D98),"")</f>
        <v>3199</v>
      </c>
      <c r="G98" s="17"/>
      <c r="H98" s="17"/>
      <c r="I98" s="17"/>
      <c r="J98" s="17"/>
    </row>
    <row r="99" spans="2:10" ht="14.25" thickTop="1" thickBot="1">
      <c r="B99" s="19">
        <v>42558</v>
      </c>
      <c r="C99" s="22">
        <v>0</v>
      </c>
      <c r="D99" s="17">
        <f>IF(C98&lt;&gt;"",IF(C98=0,IF((D98-C2)&gt;C2,D98-C2,C2),D98+C2),"")</f>
        <v>320</v>
      </c>
      <c r="E99" s="17">
        <f t="shared" si="1"/>
        <v>0</v>
      </c>
      <c r="F99" s="17">
        <f>IF(C99&lt;&gt;"",SUM(E5:E99)-SUM(D5:D99),"")</f>
        <v>2879</v>
      </c>
      <c r="G99" s="17"/>
      <c r="H99" s="17"/>
      <c r="I99" s="17"/>
      <c r="J99" s="17"/>
    </row>
    <row r="100" spans="2:10" ht="14.25" thickTop="1" thickBot="1">
      <c r="B100" s="19">
        <v>42559</v>
      </c>
      <c r="C100" s="22">
        <v>2.6</v>
      </c>
      <c r="D100" s="17">
        <f>IF(C99&lt;&gt;"",IF(C99=0,IF((D99-C2)&gt;C2,D99-C2,C2),D99+C2),"")</f>
        <v>310</v>
      </c>
      <c r="E100" s="17">
        <f t="shared" si="1"/>
        <v>806</v>
      </c>
      <c r="F100" s="17">
        <f>IF(C100&lt;&gt;"",SUM(E5:E100)-SUM(D5:D100),"")</f>
        <v>3375</v>
      </c>
      <c r="G100" s="17"/>
      <c r="H100" s="17"/>
      <c r="I100" s="17"/>
      <c r="J100" s="17"/>
    </row>
    <row r="101" spans="2:10" ht="14.25" thickTop="1" thickBot="1">
      <c r="B101" s="19">
        <v>42560</v>
      </c>
      <c r="C101" s="22">
        <v>0</v>
      </c>
      <c r="D101" s="17">
        <f>IF(C100&lt;&gt;"",IF(C100=0,IF((D100-C2)&gt;C2,D100-C2,C2),D100+C2),"")</f>
        <v>320</v>
      </c>
      <c r="E101" s="17">
        <f t="shared" si="1"/>
        <v>0</v>
      </c>
      <c r="F101" s="17">
        <f>IF(C101&lt;&gt;"",SUM(E5:E101)-SUM(D5:D101),"")</f>
        <v>3055</v>
      </c>
      <c r="G101" s="17"/>
      <c r="H101" s="17"/>
      <c r="I101" s="17"/>
      <c r="J101" s="17"/>
    </row>
    <row r="102" spans="2:10" ht="14.25" thickTop="1" thickBot="1">
      <c r="B102" s="19">
        <v>42563</v>
      </c>
      <c r="C102" s="22">
        <v>1.4</v>
      </c>
      <c r="D102" s="17">
        <f>IF(C101&lt;&gt;"",IF(C101=0,IF((D101-C2)&gt;C2,D101-C2,C2),D101+C2),"")</f>
        <v>310</v>
      </c>
      <c r="E102" s="17">
        <f t="shared" si="1"/>
        <v>434</v>
      </c>
      <c r="F102" s="17">
        <f>IF(C102&lt;&gt;"",SUM(E5:E102)-SUM(D5:D102),"")</f>
        <v>3179</v>
      </c>
      <c r="G102" s="17"/>
      <c r="H102" s="17"/>
      <c r="I102" s="17"/>
      <c r="J102" s="17"/>
    </row>
    <row r="103" spans="2:10" ht="14.25" thickTop="1" thickBot="1">
      <c r="B103" s="19">
        <v>42564</v>
      </c>
      <c r="C103" s="22">
        <v>1.5</v>
      </c>
      <c r="D103" s="17">
        <f>IF(C102&lt;&gt;"",IF(C102=0,IF((D102-C2)&gt;C2,D102-C2,C2),D102+C2),"")</f>
        <v>320</v>
      </c>
      <c r="E103" s="17">
        <f t="shared" si="1"/>
        <v>480</v>
      </c>
      <c r="F103" s="17">
        <f>IF(C103&lt;&gt;"",SUM(E5:E103)-SUM(D5:D103),"")</f>
        <v>3339</v>
      </c>
      <c r="G103" s="17"/>
      <c r="H103" s="17"/>
      <c r="I103" s="17"/>
      <c r="J103" s="17"/>
    </row>
    <row r="104" spans="2:10" ht="14.25" thickTop="1" thickBot="1">
      <c r="B104" s="19">
        <v>42566</v>
      </c>
      <c r="C104" s="22">
        <v>1.6</v>
      </c>
      <c r="D104" s="17">
        <f>IF(C103&lt;&gt;"",IF(C103=0,IF((D103-C2)&gt;C2,D103-C2,C2),D103+C2),"")</f>
        <v>330</v>
      </c>
      <c r="E104" s="17">
        <f t="shared" si="1"/>
        <v>528</v>
      </c>
      <c r="F104" s="17">
        <f>IF(C104&lt;&gt;"",SUM(E5:E104)-SUM(D5:D104),"")</f>
        <v>3537</v>
      </c>
      <c r="G104" s="17"/>
      <c r="H104" s="17"/>
      <c r="I104" s="17"/>
      <c r="J104" s="17"/>
    </row>
    <row r="105" spans="2:10" ht="14.25" thickTop="1" thickBot="1">
      <c r="B105" s="19">
        <v>42567</v>
      </c>
      <c r="C105" s="22">
        <v>1.8</v>
      </c>
      <c r="D105" s="17">
        <f>IF(C104&lt;&gt;"",IF(C104=0,IF((D104-C2)&gt;C2,D104-C2,C2),D104+C2),"")</f>
        <v>340</v>
      </c>
      <c r="E105" s="17">
        <f t="shared" si="1"/>
        <v>612</v>
      </c>
      <c r="F105" s="17">
        <f>IF(C105&lt;&gt;"",SUM(E5:E105)-SUM(D5:D105),"")</f>
        <v>3809</v>
      </c>
      <c r="G105" s="17"/>
      <c r="H105" s="17"/>
      <c r="I105" s="17"/>
      <c r="J105" s="17"/>
    </row>
    <row r="106" spans="2:10" ht="14.25" thickTop="1" thickBot="1">
      <c r="B106" s="19">
        <v>42571</v>
      </c>
      <c r="C106" s="22">
        <v>0</v>
      </c>
      <c r="D106" s="17">
        <f>IF(C105&lt;&gt;"",IF(C105=0,IF((D105-C2)&gt;C2,D105-C2,C2),D105+C2),"")</f>
        <v>350</v>
      </c>
      <c r="E106" s="17">
        <f t="shared" si="1"/>
        <v>0</v>
      </c>
      <c r="F106" s="17">
        <f>IF(C106&lt;&gt;"",SUM(E5:E106)-SUM(D5:D106),"")</f>
        <v>3459</v>
      </c>
      <c r="G106" s="17"/>
      <c r="H106" s="17"/>
      <c r="I106" s="17"/>
      <c r="J106" s="17"/>
    </row>
    <row r="107" spans="2:10" ht="14.25" thickTop="1" thickBot="1">
      <c r="B107" s="19">
        <v>42573</v>
      </c>
      <c r="C107" s="22">
        <v>2.6</v>
      </c>
      <c r="D107" s="17">
        <f>IF(C106&lt;&gt;"",IF(C106=0,IF((D106-C2)&gt;C2,D106-C2,C2),D106+C2),"")</f>
        <v>340</v>
      </c>
      <c r="E107" s="17">
        <f t="shared" si="1"/>
        <v>884</v>
      </c>
      <c r="F107" s="17">
        <f>IF(C107&lt;&gt;"",SUM(E5:E107)-SUM(D5:D107),"")</f>
        <v>4003</v>
      </c>
      <c r="G107" s="17"/>
      <c r="H107" s="17"/>
      <c r="I107" s="17"/>
      <c r="J107" s="17"/>
    </row>
    <row r="108" spans="2:10" ht="14.25" thickTop="1" thickBot="1">
      <c r="B108" s="19">
        <v>42574</v>
      </c>
      <c r="C108" s="22">
        <v>0</v>
      </c>
      <c r="D108" s="17">
        <f>IF(C107&lt;&gt;"",IF(C107=0,IF((D107-C2)&gt;C2,D107-C2,C2),D107+C2),"")</f>
        <v>350</v>
      </c>
      <c r="E108" s="17">
        <f t="shared" si="1"/>
        <v>0</v>
      </c>
      <c r="F108" s="17">
        <f>IF(C108&lt;&gt;"",SUM(E5:E108)-SUM(D5:D108),"")</f>
        <v>3653</v>
      </c>
      <c r="G108" s="17"/>
      <c r="H108" s="17"/>
      <c r="I108" s="17"/>
      <c r="J108" s="17"/>
    </row>
    <row r="109" spans="2:10" ht="14.25" thickTop="1" thickBot="1">
      <c r="B109" s="19">
        <v>42640</v>
      </c>
      <c r="C109" s="22">
        <v>0</v>
      </c>
      <c r="D109" s="17">
        <f>IF(C108&lt;&gt;"",IF(C108=0,IF((D108-C2)&gt;C2,D108-C2,C2),D108+C2),"")</f>
        <v>340</v>
      </c>
      <c r="E109" s="17">
        <f t="shared" si="1"/>
        <v>0</v>
      </c>
      <c r="F109" s="17">
        <f>IF(C109&lt;&gt;"",SUM(E5:E109)-SUM(D5:D109),"")</f>
        <v>3313</v>
      </c>
      <c r="G109" s="17"/>
      <c r="H109" s="17"/>
      <c r="I109" s="17"/>
      <c r="J109" s="17"/>
    </row>
    <row r="110" spans="2:10" ht="14.25" thickTop="1" thickBot="1">
      <c r="B110" s="19">
        <v>42580</v>
      </c>
      <c r="C110" s="22">
        <v>1.9</v>
      </c>
      <c r="D110" s="17">
        <f>IF(C109&lt;&gt;"",IF(C109=0,IF((D109-C2)&gt;C2,D109-C2,C2),D109+C2),"")</f>
        <v>330</v>
      </c>
      <c r="E110" s="17">
        <f t="shared" si="1"/>
        <v>627</v>
      </c>
      <c r="F110" s="17">
        <f>IF(C110&lt;&gt;"",SUM(E5:E110)-SUM(D5:D110),"")</f>
        <v>3610</v>
      </c>
      <c r="G110" s="17"/>
      <c r="H110" s="17"/>
      <c r="I110" s="17"/>
      <c r="J110" s="17"/>
    </row>
    <row r="111" spans="2:10" ht="14.25" thickTop="1" thickBot="1">
      <c r="B111" s="19">
        <v>42581</v>
      </c>
      <c r="C111" s="22">
        <v>1.5</v>
      </c>
      <c r="D111" s="17">
        <f>IF(C110&lt;&gt;"",IF(C110=0,IF((D110-C2)&gt;C2,D110-C2,C2),D110+C2),"")</f>
        <v>340</v>
      </c>
      <c r="E111" s="17">
        <f t="shared" si="1"/>
        <v>510</v>
      </c>
      <c r="F111" s="17">
        <f>IF(C111&lt;&gt;"",SUM(E5:E111)-SUM(D5:D111),"")</f>
        <v>3780</v>
      </c>
      <c r="G111" s="17"/>
      <c r="H111" s="17"/>
      <c r="I111" s="17"/>
      <c r="J111" s="17"/>
    </row>
    <row r="112" spans="2:10" ht="14.25" thickTop="1" thickBot="1">
      <c r="B112" s="19">
        <v>42585</v>
      </c>
      <c r="C112" s="22">
        <v>1.6</v>
      </c>
      <c r="D112" s="17">
        <f>IF(C111&lt;&gt;"",IF(C111=0,IF((D111-C2)&gt;C2,D111-C2,C2),D111+C2),"")</f>
        <v>350</v>
      </c>
      <c r="E112" s="17">
        <f t="shared" si="1"/>
        <v>560</v>
      </c>
      <c r="F112" s="17">
        <f>IF(C112&lt;&gt;"",SUM(E5:E112)-SUM(D5:D112),"")</f>
        <v>3990</v>
      </c>
      <c r="G112" s="17"/>
      <c r="H112" s="17"/>
      <c r="I112" s="17"/>
      <c r="J112" s="17"/>
    </row>
    <row r="113" spans="2:10" ht="14.25" thickTop="1" thickBot="1">
      <c r="B113" s="19">
        <v>42587</v>
      </c>
      <c r="C113" s="22">
        <v>2.6</v>
      </c>
      <c r="D113" s="17">
        <f>IF(C112&lt;&gt;"",IF(C112=0,IF((D112-C2)&gt;C2,D112-C2,C2),D112+C2),"")</f>
        <v>360</v>
      </c>
      <c r="E113" s="17">
        <f t="shared" si="1"/>
        <v>936</v>
      </c>
      <c r="F113" s="17">
        <f>IF(C113&lt;&gt;"",SUM(E5:E113)-SUM(D5:D113),"")</f>
        <v>4566</v>
      </c>
      <c r="G113" s="17"/>
      <c r="H113" s="17"/>
      <c r="I113" s="17"/>
      <c r="J113" s="17"/>
    </row>
    <row r="114" spans="2:10" ht="14.25" thickTop="1" thickBot="1">
      <c r="B114" s="19">
        <v>42592</v>
      </c>
      <c r="C114" s="22">
        <v>1.4</v>
      </c>
      <c r="D114" s="17">
        <f>IF(C113&lt;&gt;"",IF(C113=0,IF((D113-C2)&gt;C2,D113-C2,C2),D113+C2),"")</f>
        <v>370</v>
      </c>
      <c r="E114" s="17">
        <f t="shared" si="1"/>
        <v>518</v>
      </c>
      <c r="F114" s="17">
        <f>IF(C114&lt;&gt;"",SUM(E5:E114)-SUM(D5:D114),"")</f>
        <v>4714</v>
      </c>
      <c r="G114" s="17"/>
      <c r="H114" s="17"/>
      <c r="I114" s="17"/>
      <c r="J114" s="17"/>
    </row>
    <row r="115" spans="2:10" ht="14.25" thickTop="1" thickBot="1">
      <c r="B115" s="19">
        <v>42593</v>
      </c>
      <c r="C115" s="22">
        <v>1.4</v>
      </c>
      <c r="D115" s="17">
        <f>IF(C114&lt;&gt;"",IF(C114=0,IF((D114-C2)&gt;C2,D114-C2,C2),D114+C2),"")</f>
        <v>380</v>
      </c>
      <c r="E115" s="17">
        <f t="shared" si="1"/>
        <v>532</v>
      </c>
      <c r="F115" s="17">
        <f>IF(C115&lt;&gt;"",SUM(E5:E115)-SUM(D5:D115),"")</f>
        <v>4866</v>
      </c>
      <c r="G115" s="17"/>
      <c r="H115" s="17"/>
      <c r="I115" s="17"/>
      <c r="J115" s="17"/>
    </row>
    <row r="116" spans="2:10" ht="14.25" thickTop="1" thickBot="1">
      <c r="B116" s="19">
        <v>42594</v>
      </c>
      <c r="C116" s="22">
        <v>0</v>
      </c>
      <c r="D116" s="17">
        <f>IF(C115&lt;&gt;"",IF(C115=0,IF((D115-C2)&gt;C2,D115-C2,C2),D115+C2),"")</f>
        <v>390</v>
      </c>
      <c r="E116" s="17">
        <f t="shared" si="1"/>
        <v>0</v>
      </c>
      <c r="F116" s="17">
        <f>IF(C116&lt;&gt;"",SUM(E5:E116)-SUM(D5:D116),"")</f>
        <v>4476</v>
      </c>
      <c r="G116" s="17"/>
      <c r="H116" s="17"/>
      <c r="I116" s="17"/>
      <c r="J116" s="17"/>
    </row>
    <row r="117" spans="2:10" ht="14.25" thickTop="1" thickBot="1">
      <c r="B117" s="19">
        <v>42599</v>
      </c>
      <c r="C117" s="22">
        <v>0</v>
      </c>
      <c r="D117" s="17">
        <f>IF(C116&lt;&gt;"",IF(C116=0,IF((D116-C2)&gt;C2,D116-C2,C2),D116+C2),"")</f>
        <v>380</v>
      </c>
      <c r="E117" s="17">
        <f t="shared" si="1"/>
        <v>0</v>
      </c>
      <c r="F117" s="17">
        <f>IF(C117&lt;&gt;"",SUM(E5:E117)-SUM(D5:D117),"")</f>
        <v>4096</v>
      </c>
      <c r="G117" s="17"/>
      <c r="H117" s="17"/>
      <c r="I117" s="17"/>
      <c r="J117" s="17"/>
    </row>
    <row r="118" spans="2:10" ht="14.25" thickTop="1" thickBot="1">
      <c r="B118" s="19">
        <v>42601</v>
      </c>
      <c r="C118" s="22">
        <v>0</v>
      </c>
      <c r="D118" s="17">
        <f>IF(C117&lt;&gt;"",IF(C117=0,IF((D117-C2)&gt;C2,D117-C2,C2),D117+C2),"")</f>
        <v>370</v>
      </c>
      <c r="E118" s="17">
        <f t="shared" si="1"/>
        <v>0</v>
      </c>
      <c r="F118" s="17">
        <f>IF(C118&lt;&gt;"",SUM(E5:E118)-SUM(D5:D118),"")</f>
        <v>3726</v>
      </c>
      <c r="G118" s="17"/>
      <c r="H118" s="17"/>
      <c r="I118" s="17"/>
      <c r="J118" s="17"/>
    </row>
    <row r="119" spans="2:10" ht="14.25" thickTop="1" thickBot="1">
      <c r="B119" s="19">
        <v>42606</v>
      </c>
      <c r="C119" s="22">
        <v>1.6</v>
      </c>
      <c r="D119" s="17">
        <f>IF(C118&lt;&gt;"",IF(C118=0,IF((D118-C2)&gt;C2,D118-C2,C2),D118+C2),"")</f>
        <v>360</v>
      </c>
      <c r="E119" s="17">
        <f t="shared" si="1"/>
        <v>576</v>
      </c>
      <c r="F119" s="17">
        <f>IF(C119&lt;&gt;"",SUM(E5:E119)-SUM(D5:D119),"")</f>
        <v>3942</v>
      </c>
      <c r="G119" s="17"/>
      <c r="H119" s="17"/>
      <c r="I119" s="17"/>
      <c r="J119" s="17"/>
    </row>
    <row r="120" spans="2:10" ht="14.25" thickTop="1" thickBot="1">
      <c r="B120" s="19">
        <v>42608</v>
      </c>
      <c r="C120" s="22">
        <v>0</v>
      </c>
      <c r="D120" s="17">
        <f>IF(C119&lt;&gt;"",IF(C119=0,IF((D119-C2)&gt;C2,D119-C2,C2),D119+C2),"")</f>
        <v>370</v>
      </c>
      <c r="E120" s="17">
        <f t="shared" si="1"/>
        <v>0</v>
      </c>
      <c r="F120" s="17">
        <f>IF(C120&lt;&gt;"",SUM(E5:E120)-SUM(D5:D120),"")</f>
        <v>3572</v>
      </c>
      <c r="G120" s="17"/>
      <c r="H120" s="17"/>
      <c r="I120" s="17"/>
      <c r="J120" s="17"/>
    </row>
    <row r="121" spans="2:10" ht="14.25" thickTop="1" thickBot="1">
      <c r="B121" s="19">
        <v>42611</v>
      </c>
      <c r="C121" s="22">
        <v>2.7</v>
      </c>
      <c r="D121" s="17">
        <f>IF(C120&lt;&gt;"",IF(C120=0,IF((D120-C2)&gt;C2,D120-C2,C2),D120+C2),"")</f>
        <v>360</v>
      </c>
      <c r="E121" s="17">
        <f t="shared" si="1"/>
        <v>972.00000000000011</v>
      </c>
      <c r="F121" s="17">
        <f>IF(C121&lt;&gt;"",SUM(E5:E121)-SUM(D5:D121),"")</f>
        <v>4184</v>
      </c>
      <c r="G121" s="17"/>
      <c r="H121" s="17"/>
      <c r="I121" s="17"/>
      <c r="J121" s="17"/>
    </row>
    <row r="122" spans="2:10" ht="14.25" thickTop="1" thickBot="1">
      <c r="B122" s="19">
        <v>42615</v>
      </c>
      <c r="C122" s="22">
        <v>0</v>
      </c>
      <c r="D122" s="17">
        <f>IF(C121&lt;&gt;"",IF(C121=0,IF((D121-C2)&gt;C2,D121-C2,C2),D121+C2),"")</f>
        <v>370</v>
      </c>
      <c r="E122" s="17">
        <f t="shared" si="1"/>
        <v>0</v>
      </c>
      <c r="F122" s="17">
        <f>IF(C122&lt;&gt;"",SUM(E5:E122)-SUM(D5:D122),"")</f>
        <v>3814</v>
      </c>
      <c r="G122" s="17"/>
      <c r="H122" s="17"/>
      <c r="I122" s="17"/>
      <c r="J122" s="17"/>
    </row>
    <row r="123" spans="2:10" ht="14.25" thickTop="1" thickBot="1">
      <c r="B123" s="19">
        <v>42616</v>
      </c>
      <c r="C123" s="22">
        <v>1.8</v>
      </c>
      <c r="D123" s="17">
        <f>IF(C122&lt;&gt;"",IF(C122=0,IF((D122-C2)&gt;C2,D122-C2,C2),D122+C2),"")</f>
        <v>360</v>
      </c>
      <c r="E123" s="17">
        <f t="shared" si="1"/>
        <v>648</v>
      </c>
      <c r="F123" s="17">
        <f>IF(C123&lt;&gt;"",SUM(E5:E123)-SUM(D5:D123),"")</f>
        <v>4102</v>
      </c>
      <c r="G123" s="17"/>
      <c r="H123" s="17"/>
      <c r="I123" s="17"/>
      <c r="J123" s="17"/>
    </row>
    <row r="124" spans="2:10" ht="14.25" thickTop="1" thickBot="1">
      <c r="B124" s="19">
        <v>42617</v>
      </c>
      <c r="C124" s="22">
        <v>1.4</v>
      </c>
      <c r="D124" s="17">
        <f>IF(C123&lt;&gt;"",IF(C123=0,IF((D123-C2)&gt;C2,D123-C2,C2),D123+C2),"")</f>
        <v>370</v>
      </c>
      <c r="E124" s="17">
        <f t="shared" si="1"/>
        <v>518</v>
      </c>
      <c r="F124" s="17">
        <f>IF(C124&lt;&gt;"",SUM(E5:E124)-SUM(D5:D124),"")</f>
        <v>4250</v>
      </c>
      <c r="G124" s="17"/>
      <c r="H124" s="17"/>
      <c r="I124" s="17"/>
      <c r="J124" s="17"/>
    </row>
    <row r="125" spans="2:10" ht="14.25" thickTop="1" thickBot="1">
      <c r="B125" s="19">
        <v>42620</v>
      </c>
      <c r="C125" s="22">
        <v>0</v>
      </c>
      <c r="D125" s="17">
        <f>IF(C124&lt;&gt;"",IF(C124=0,IF((D124-C2)&gt;C2,D124-C2,C2),D124+C2),"")</f>
        <v>380</v>
      </c>
      <c r="E125" s="17">
        <f t="shared" si="1"/>
        <v>0</v>
      </c>
      <c r="F125" s="17">
        <f>IF(C125&lt;&gt;"",SUM(E5:E125)-SUM(D5:D125),"")</f>
        <v>3870</v>
      </c>
      <c r="G125" s="17"/>
      <c r="H125" s="17"/>
      <c r="I125" s="17"/>
      <c r="J125" s="17"/>
    </row>
    <row r="126" spans="2:10" ht="14.25" thickTop="1" thickBot="1">
      <c r="B126" s="19">
        <v>42622</v>
      </c>
      <c r="C126" s="22">
        <v>0</v>
      </c>
      <c r="D126" s="17">
        <f>IF(C125&lt;&gt;"",IF(C125=0,IF((D125-C2)&gt;C2,D125-C2,C2),D125+C2),"")</f>
        <v>370</v>
      </c>
      <c r="E126" s="17">
        <f t="shared" si="1"/>
        <v>0</v>
      </c>
      <c r="F126" s="17">
        <f>IF(C126&lt;&gt;"",SUM(E5:E126)-SUM(D5:D126),"")</f>
        <v>3500</v>
      </c>
      <c r="G126" s="17"/>
      <c r="H126" s="17"/>
      <c r="I126" s="17"/>
      <c r="J126" s="17"/>
    </row>
    <row r="127" spans="2:10" ht="14.25" thickTop="1" thickBot="1">
      <c r="B127" s="19">
        <v>42623</v>
      </c>
      <c r="C127" s="22">
        <v>0</v>
      </c>
      <c r="D127" s="17">
        <f>IF(C126&lt;&gt;"",IF(C126=0,IF((D126-C2)&gt;C2,D126-C2,C2),D126+C2),"")</f>
        <v>360</v>
      </c>
      <c r="E127" s="17">
        <f t="shared" si="1"/>
        <v>0</v>
      </c>
      <c r="F127" s="17">
        <f>IF(C127&lt;&gt;"",SUM(E5:E127)-SUM(D5:D127),"")</f>
        <v>3140</v>
      </c>
      <c r="G127" s="17"/>
      <c r="H127" s="17"/>
      <c r="I127" s="17"/>
      <c r="J127" s="17"/>
    </row>
    <row r="128" spans="2:10" ht="14.25" thickTop="1" thickBot="1">
      <c r="B128" s="19">
        <v>42626</v>
      </c>
      <c r="C128" s="22">
        <v>2</v>
      </c>
      <c r="D128" s="17">
        <f>IF(C127&lt;&gt;"",IF(C127=0,IF((D127-C2)&gt;C2,D127-C2,C2),D127+C2),"")</f>
        <v>350</v>
      </c>
      <c r="E128" s="17">
        <f t="shared" si="1"/>
        <v>700</v>
      </c>
      <c r="F128" s="17">
        <f>IF(C128&lt;&gt;"",SUM(E5:E128)-SUM(D5:D128),"")</f>
        <v>3490</v>
      </c>
      <c r="G128" s="17"/>
      <c r="H128" s="17"/>
      <c r="I128" s="17"/>
      <c r="J128" s="17"/>
    </row>
    <row r="129" spans="2:10" ht="14.25" thickTop="1" thickBot="1">
      <c r="B129" s="19">
        <v>42629</v>
      </c>
      <c r="C129" s="22">
        <v>0</v>
      </c>
      <c r="D129" s="17">
        <f>IF(C128&lt;&gt;"",IF(C128=0,IF((D128-C2)&gt;C2,D128-C2,C2),D128+C2),"")</f>
        <v>360</v>
      </c>
      <c r="E129" s="17">
        <f t="shared" si="1"/>
        <v>0</v>
      </c>
      <c r="F129" s="17">
        <f>IF(C129&lt;&gt;"",SUM(E5:E129)-SUM(D5:D129),"")</f>
        <v>3130</v>
      </c>
      <c r="G129" s="17"/>
      <c r="H129" s="17"/>
      <c r="I129" s="17"/>
      <c r="J129" s="17"/>
    </row>
    <row r="130" spans="2:10" ht="14.25" thickTop="1" thickBot="1">
      <c r="B130" s="19">
        <v>42631</v>
      </c>
      <c r="C130" s="22">
        <v>0</v>
      </c>
      <c r="D130" s="17">
        <f>IF(C129&lt;&gt;"",IF(C129=0,IF((D129-C2)&gt;C2,D129-C2,C2),D129+C2),"")</f>
        <v>350</v>
      </c>
      <c r="E130" s="17">
        <f t="shared" si="1"/>
        <v>0</v>
      </c>
      <c r="F130" s="17">
        <f>IF(C130&lt;&gt;"",SUM(E5:E130)-SUM(D5:D130),"")</f>
        <v>2780</v>
      </c>
      <c r="G130" s="17"/>
      <c r="H130" s="17"/>
      <c r="I130" s="17"/>
      <c r="J130" s="17"/>
    </row>
    <row r="131" spans="2:10" ht="14.25" thickTop="1" thickBot="1">
      <c r="B131" s="19">
        <v>42634</v>
      </c>
      <c r="C131" s="22">
        <v>1.5</v>
      </c>
      <c r="D131" s="17">
        <f>IF(C130&lt;&gt;"",IF(C130=0,IF((D130-C2)&gt;C2,D130-C2,C2),D130+C2),"")</f>
        <v>340</v>
      </c>
      <c r="E131" s="17">
        <f t="shared" si="1"/>
        <v>510</v>
      </c>
      <c r="F131" s="17">
        <f>IF(C131&lt;&gt;"",SUM(E5:E131)-SUM(D5:D131),"")</f>
        <v>2950</v>
      </c>
      <c r="G131" s="17"/>
      <c r="H131" s="17"/>
      <c r="I131" s="17"/>
      <c r="J131" s="17"/>
    </row>
    <row r="132" spans="2:10" ht="14.25" thickTop="1" thickBot="1">
      <c r="B132" s="19">
        <v>42635</v>
      </c>
      <c r="C132" s="22">
        <v>2.5</v>
      </c>
      <c r="D132" s="17">
        <f>IF(C131&lt;&gt;"",IF(C131=0,IF((D131-C2)&gt;C2,D131-C2,C2),D131+C2),"")</f>
        <v>350</v>
      </c>
      <c r="E132" s="17">
        <f t="shared" si="1"/>
        <v>875</v>
      </c>
      <c r="F132" s="17">
        <f>IF(C132&lt;&gt;"",SUM(E5:E132)-SUM(D5:D132),"")</f>
        <v>3475</v>
      </c>
      <c r="G132" s="17"/>
      <c r="H132" s="17"/>
      <c r="I132" s="17"/>
      <c r="J132" s="17"/>
    </row>
    <row r="133" spans="2:10" ht="14.25" thickTop="1" thickBot="1">
      <c r="B133" s="19">
        <v>42636</v>
      </c>
      <c r="C133" s="22">
        <v>0</v>
      </c>
      <c r="D133" s="17">
        <f>IF(C132&lt;&gt;"",IF(C132=0,IF((D132-C2)&gt;C2,D132-C2,C2),D132+C2),"")</f>
        <v>360</v>
      </c>
      <c r="E133" s="17">
        <f t="shared" si="1"/>
        <v>0</v>
      </c>
      <c r="F133" s="17">
        <f>IF(C133&lt;&gt;"",SUM(E5:E133)-SUM(D5:D133),"")</f>
        <v>3115</v>
      </c>
      <c r="G133" s="17"/>
      <c r="H133" s="17"/>
      <c r="I133" s="17"/>
      <c r="J133" s="17"/>
    </row>
    <row r="134" spans="2:10" ht="14.25" thickTop="1" thickBot="1">
      <c r="B134" s="19">
        <v>42638</v>
      </c>
      <c r="C134" s="22">
        <v>0</v>
      </c>
      <c r="D134" s="17">
        <f>IF(C133&lt;&gt;"",IF(C133=0,IF((D133-C2)&gt;C2,D133-C2,C2),D133+C2),"")</f>
        <v>350</v>
      </c>
      <c r="E134" s="17">
        <f t="shared" si="1"/>
        <v>0</v>
      </c>
      <c r="F134" s="17">
        <f>IF(C134&lt;&gt;"",SUM(E5:E134)-SUM(D5:D134),"")</f>
        <v>2765</v>
      </c>
      <c r="G134" s="17"/>
      <c r="H134" s="17"/>
      <c r="I134" s="17"/>
      <c r="J134" s="17"/>
    </row>
    <row r="135" spans="2:10" ht="14.25" thickTop="1" thickBot="1">
      <c r="B135" s="19">
        <v>42641</v>
      </c>
      <c r="C135" s="22">
        <v>1.7</v>
      </c>
      <c r="D135" s="17">
        <f>IF(C134&lt;&gt;"",IF(C134=0,IF((D134-C2)&gt;C2,D134-C2,C2),D134+C2),"")</f>
        <v>340</v>
      </c>
      <c r="E135" s="17">
        <f t="shared" si="1"/>
        <v>578</v>
      </c>
      <c r="F135" s="17">
        <f>IF(C135&lt;&gt;"",SUM(E5:E135)-SUM(D5:D135),"")</f>
        <v>3003</v>
      </c>
      <c r="G135" s="17"/>
      <c r="H135" s="17"/>
      <c r="I135" s="17"/>
      <c r="J135" s="17"/>
    </row>
    <row r="136" spans="2:10" ht="14.25" thickTop="1" thickBot="1">
      <c r="B136" s="19">
        <v>42643</v>
      </c>
      <c r="C136" s="22">
        <v>0</v>
      </c>
      <c r="D136" s="17">
        <f>IF(C135&lt;&gt;"",IF(C135=0,IF((D135-C2)&gt;C2,D135-C2,C2),D135+C2),"")</f>
        <v>350</v>
      </c>
      <c r="E136" s="17">
        <f t="shared" ref="E136:E199" si="2">IF(C136&lt;&gt;"",D136*C136,"")</f>
        <v>0</v>
      </c>
      <c r="F136" s="17">
        <f>IF(C136&lt;&gt;"",SUM(E5:E136)-SUM(D5:D136),"")</f>
        <v>2653</v>
      </c>
      <c r="G136" s="17"/>
      <c r="H136" s="17"/>
      <c r="I136" s="17"/>
      <c r="J136" s="17"/>
    </row>
    <row r="137" spans="2:10" ht="14.25" thickTop="1" thickBot="1">
      <c r="B137" s="19">
        <v>42646</v>
      </c>
      <c r="C137" s="22">
        <v>1.6</v>
      </c>
      <c r="D137" s="17">
        <f>IF(C136&lt;&gt;"",IF(C136=0,IF((D136-C2)&gt;C2,D136-C2,C2),D136+C2),"")</f>
        <v>340</v>
      </c>
      <c r="E137" s="17">
        <f t="shared" si="2"/>
        <v>544</v>
      </c>
      <c r="F137" s="17">
        <f>IF(C137&lt;&gt;"",SUM(E5:E137)-SUM(D5:D137),"")</f>
        <v>2857</v>
      </c>
      <c r="G137" s="17"/>
      <c r="H137" s="17"/>
      <c r="I137" s="17"/>
      <c r="J137" s="17"/>
    </row>
    <row r="138" spans="2:10" ht="14.25" thickTop="1" thickBot="1">
      <c r="B138" s="19">
        <v>42648</v>
      </c>
      <c r="C138" s="22">
        <v>2</v>
      </c>
      <c r="D138" s="17">
        <f>IF(C137&lt;&gt;"",IF(C137=0,IF((D137-C2)&gt;C2,D137-C2,C2),D137+C2),"")</f>
        <v>350</v>
      </c>
      <c r="E138" s="17">
        <f t="shared" si="2"/>
        <v>700</v>
      </c>
      <c r="F138" s="17">
        <f>IF(C138&lt;&gt;"",SUM(E5:E138)-SUM(D5:D138),"")</f>
        <v>3207</v>
      </c>
      <c r="G138" s="17"/>
      <c r="H138" s="17"/>
      <c r="I138" s="17"/>
      <c r="J138" s="17"/>
    </row>
    <row r="139" spans="2:10" ht="14.25" thickTop="1" thickBot="1">
      <c r="B139" s="19">
        <v>42650</v>
      </c>
      <c r="C139" s="22">
        <v>2</v>
      </c>
      <c r="D139" s="17">
        <f>IF(C138&lt;&gt;"",IF(C138=0,IF((D138-C2)&gt;C2,D138-C2,C2),D138+C2),"")</f>
        <v>360</v>
      </c>
      <c r="E139" s="17">
        <f t="shared" si="2"/>
        <v>720</v>
      </c>
      <c r="F139" s="17">
        <f>IF(C139&lt;&gt;"",SUM(E5:E139)-SUM(D5:D139),"")</f>
        <v>3567</v>
      </c>
      <c r="G139" s="17"/>
      <c r="H139" s="17"/>
      <c r="I139" s="17"/>
      <c r="J139" s="17"/>
    </row>
    <row r="140" spans="2:10" ht="14.25" thickTop="1" thickBot="1">
      <c r="B140" s="19">
        <v>42653</v>
      </c>
      <c r="C140" s="22">
        <v>1.6</v>
      </c>
      <c r="D140" s="17">
        <f>IF(C139&lt;&gt;"",IF(C139=0,IF((D139-C2)&gt;C2,D139-C2,C2),D139+C2),"")</f>
        <v>370</v>
      </c>
      <c r="E140" s="17">
        <f t="shared" si="2"/>
        <v>592</v>
      </c>
      <c r="F140" s="17">
        <f>IF(C140&lt;&gt;"",SUM(E5:E140)-SUM(D5:D140),"")</f>
        <v>3789</v>
      </c>
      <c r="G140" s="17"/>
      <c r="H140" s="17"/>
      <c r="I140" s="17"/>
      <c r="J140" s="17"/>
    </row>
    <row r="141" spans="2:10" ht="14.25" thickTop="1" thickBot="1">
      <c r="B141" s="19">
        <v>42655</v>
      </c>
      <c r="C141" s="22">
        <v>1.3</v>
      </c>
      <c r="D141" s="17">
        <f>IF(C140&lt;&gt;"",IF(C140=0,IF((D140-C2)&gt;C2,D140-C2,C2),D140+C2),"")</f>
        <v>380</v>
      </c>
      <c r="E141" s="17">
        <f t="shared" si="2"/>
        <v>494</v>
      </c>
      <c r="F141" s="17">
        <f>IF(C141&lt;&gt;"",SUM(E5:E141)-SUM(D5:D141),"")</f>
        <v>3903</v>
      </c>
      <c r="G141" s="17"/>
      <c r="H141" s="17"/>
      <c r="I141" s="17"/>
      <c r="J141" s="17"/>
    </row>
    <row r="142" spans="2:10" ht="14.25" thickTop="1" thickBot="1">
      <c r="B142" s="19">
        <v>42657</v>
      </c>
      <c r="C142" s="22">
        <v>0</v>
      </c>
      <c r="D142" s="17">
        <f>IF(C141&lt;&gt;"",IF(C141=0,IF((D141-C2)&gt;C2,D141-C2,C2),D141+C2),"")</f>
        <v>390</v>
      </c>
      <c r="E142" s="17">
        <f t="shared" si="2"/>
        <v>0</v>
      </c>
      <c r="F142" s="17">
        <f>IF(C142&lt;&gt;"",SUM(E5:E142)-SUM(D5:D142),"")</f>
        <v>3513</v>
      </c>
      <c r="G142" s="17"/>
      <c r="H142" s="17"/>
      <c r="I142" s="17"/>
      <c r="J142" s="17"/>
    </row>
    <row r="143" spans="2:10" ht="14.25" thickTop="1" thickBot="1">
      <c r="B143" s="19">
        <v>42660</v>
      </c>
      <c r="C143" s="22">
        <v>2.8</v>
      </c>
      <c r="D143" s="17">
        <f>IF(C142&lt;&gt;"",IF(C142=0,IF((D142-C2)&gt;C2,D142-C2,C2),D142+C2),"")</f>
        <v>380</v>
      </c>
      <c r="E143" s="17">
        <f t="shared" si="2"/>
        <v>1064</v>
      </c>
      <c r="F143" s="17">
        <f>IF(C143&lt;&gt;"",SUM(E5:E143)-SUM(D5:D143),"")</f>
        <v>4197</v>
      </c>
      <c r="G143" s="17"/>
      <c r="H143" s="17"/>
      <c r="I143" s="17"/>
      <c r="J143" s="17"/>
    </row>
    <row r="144" spans="2:10" ht="14.25" thickTop="1" thickBot="1">
      <c r="B144" s="19">
        <v>42662</v>
      </c>
      <c r="C144" s="22">
        <v>1.6</v>
      </c>
      <c r="D144" s="17">
        <f>IF(C143&lt;&gt;"",IF(C143=0,IF((D143-C2)&gt;C2,D143-C2,C2),D143+C2),"")</f>
        <v>390</v>
      </c>
      <c r="E144" s="17">
        <f t="shared" si="2"/>
        <v>624</v>
      </c>
      <c r="F144" s="17">
        <f>IF(C144&lt;&gt;"",SUM(E5:E144)-SUM(D5:D144),"")</f>
        <v>4431</v>
      </c>
      <c r="G144" s="17"/>
      <c r="H144" s="17"/>
      <c r="I144" s="17"/>
      <c r="J144" s="17"/>
    </row>
    <row r="145" spans="2:10" ht="14.25" thickTop="1" thickBot="1">
      <c r="B145" s="19">
        <v>42664</v>
      </c>
      <c r="C145" s="22">
        <v>1.9</v>
      </c>
      <c r="D145" s="17">
        <f>IF(C144&lt;&gt;"",IF(C144=0,IF((D144-C2)&gt;C2,D144-C2,C2),D144+C2),"")</f>
        <v>400</v>
      </c>
      <c r="E145" s="17">
        <f t="shared" si="2"/>
        <v>760</v>
      </c>
      <c r="F145" s="17">
        <f>IF(C145&lt;&gt;"",SUM(E5:E145)-SUM(D5:D145),"")</f>
        <v>4791</v>
      </c>
      <c r="G145" s="17"/>
      <c r="H145" s="17"/>
      <c r="I145" s="17"/>
      <c r="J145" s="17"/>
    </row>
    <row r="146" spans="2:10" ht="14.25" thickTop="1" thickBot="1">
      <c r="B146" s="19">
        <v>42667</v>
      </c>
      <c r="C146" s="22">
        <v>2.7</v>
      </c>
      <c r="D146" s="17">
        <f>IF(C145&lt;&gt;"",IF(C145=0,IF((D145-C2)&gt;C2,D145-C2,C2),D145+C2),"")</f>
        <v>410</v>
      </c>
      <c r="E146" s="17">
        <f t="shared" si="2"/>
        <v>1107</v>
      </c>
      <c r="F146" s="17">
        <f>IF(C146&lt;&gt;"",SUM(E5:E146)-SUM(D5:D146),"")</f>
        <v>5488</v>
      </c>
      <c r="G146" s="17"/>
      <c r="H146" s="17"/>
      <c r="I146" s="17"/>
      <c r="J146" s="17"/>
    </row>
    <row r="147" spans="2:10" ht="14.25" thickTop="1" thickBot="1">
      <c r="B147" s="19">
        <v>42671</v>
      </c>
      <c r="C147" s="22">
        <v>0</v>
      </c>
      <c r="D147" s="17">
        <f>IF(C146&lt;&gt;"",IF(C146=0,IF((D146-C2)&gt;C2,D146-C2,C2),D146+C2),"")</f>
        <v>420</v>
      </c>
      <c r="E147" s="17">
        <f t="shared" si="2"/>
        <v>0</v>
      </c>
      <c r="F147" s="17">
        <f>IF(C147&lt;&gt;"",SUM(E5:E147)-SUM(D5:D147),"")</f>
        <v>5068</v>
      </c>
      <c r="G147" s="17"/>
      <c r="H147" s="17"/>
      <c r="I147" s="17"/>
      <c r="J147" s="17"/>
    </row>
    <row r="148" spans="2:10" ht="14.25" thickTop="1" thickBot="1">
      <c r="B148" s="19">
        <v>42676</v>
      </c>
      <c r="C148" s="22">
        <v>0</v>
      </c>
      <c r="D148" s="17">
        <f>IF(C147&lt;&gt;"",IF(C147=0,IF((D147-C2)&gt;C2,D147-C2,C2),D147+C2),"")</f>
        <v>410</v>
      </c>
      <c r="E148" s="17">
        <f t="shared" si="2"/>
        <v>0</v>
      </c>
      <c r="F148" s="17">
        <f>IF(C148&lt;&gt;"",SUM(E5:E148)-SUM(D5:D148),"")</f>
        <v>4658</v>
      </c>
      <c r="G148" s="17"/>
      <c r="H148" s="17"/>
      <c r="I148" s="17"/>
      <c r="J148" s="17"/>
    </row>
    <row r="149" spans="2:10" ht="14.25" thickTop="1" thickBot="1">
      <c r="B149" s="19">
        <v>42678</v>
      </c>
      <c r="C149" s="22">
        <v>0</v>
      </c>
      <c r="D149" s="17">
        <f>IF(C148&lt;&gt;"",IF(C148=0,IF((D148-C2)&gt;C2,D148-C2,C2),D148+C2),"")</f>
        <v>400</v>
      </c>
      <c r="E149" s="17">
        <f t="shared" si="2"/>
        <v>0</v>
      </c>
      <c r="F149" s="17">
        <f>IF(C149&lt;&gt;"",SUM(E5:E149)-SUM(D5:D149),"")</f>
        <v>4258</v>
      </c>
      <c r="G149" s="17"/>
      <c r="H149" s="17"/>
      <c r="I149" s="17"/>
      <c r="J149" s="17"/>
    </row>
    <row r="150" spans="2:10" ht="14.25" thickTop="1" thickBot="1">
      <c r="B150" s="19">
        <v>42681</v>
      </c>
      <c r="C150" s="22">
        <v>0</v>
      </c>
      <c r="D150" s="17">
        <f>IF(C149&lt;&gt;"",IF(C149=0,IF((D149-C2)&gt;C2,D149-C2,C2),D149+C2),"")</f>
        <v>390</v>
      </c>
      <c r="E150" s="17">
        <f t="shared" si="2"/>
        <v>0</v>
      </c>
      <c r="F150" s="17">
        <f>IF(C150&lt;&gt;"",SUM(E5:E150)-SUM(D5:D150),"")</f>
        <v>3868</v>
      </c>
      <c r="G150" s="17"/>
      <c r="H150" s="17"/>
      <c r="I150" s="17"/>
      <c r="J150" s="17"/>
    </row>
    <row r="151" spans="2:10" ht="14.25" thickTop="1" thickBot="1">
      <c r="B151" s="19">
        <v>42683</v>
      </c>
      <c r="C151" s="22">
        <v>1.4</v>
      </c>
      <c r="D151" s="17">
        <f>IF(C150&lt;&gt;"",IF(C150=0,IF((D150-C2)&gt;C2,D150-C2,C2),D150+C2),"")</f>
        <v>380</v>
      </c>
      <c r="E151" s="17">
        <f t="shared" si="2"/>
        <v>532</v>
      </c>
      <c r="F151" s="17">
        <f>IF(C151&lt;&gt;"",SUM(E5:E151)-SUM(D5:D151),"")</f>
        <v>4020</v>
      </c>
      <c r="G151" s="17"/>
      <c r="H151" s="17"/>
      <c r="I151" s="17"/>
      <c r="J151" s="17"/>
    </row>
    <row r="152" spans="2:10" ht="14.25" thickTop="1" thickBot="1">
      <c r="B152" s="19">
        <v>42684</v>
      </c>
      <c r="C152" s="22">
        <v>2.1</v>
      </c>
      <c r="D152" s="17">
        <f>IF(C151&lt;&gt;"",IF(C151=0,IF((D151-C2)&gt;C2,D151-C2,C2),D151+C2),"")</f>
        <v>390</v>
      </c>
      <c r="E152" s="17">
        <f t="shared" si="2"/>
        <v>819</v>
      </c>
      <c r="F152" s="17">
        <f>IF(C152&lt;&gt;"",SUM(E5:E152)-SUM(D5:D152),"")</f>
        <v>4449</v>
      </c>
      <c r="G152" s="17"/>
      <c r="H152" s="17"/>
      <c r="I152" s="17"/>
      <c r="J152" s="17"/>
    </row>
    <row r="153" spans="2:10" ht="14.25" thickTop="1" thickBot="1">
      <c r="B153" s="19">
        <v>42688</v>
      </c>
      <c r="C153" s="22">
        <v>2.2000000000000002</v>
      </c>
      <c r="D153" s="17">
        <f>IF(C152&lt;&gt;"",IF(C152=0,IF((D152-C2)&gt;C2,D152-C2,C2),D152+C2),"")</f>
        <v>400</v>
      </c>
      <c r="E153" s="17">
        <f t="shared" si="2"/>
        <v>880.00000000000011</v>
      </c>
      <c r="F153" s="17">
        <f>IF(C153&lt;&gt;"",SUM(E5:E153)-SUM(D5:D153),"")</f>
        <v>4929</v>
      </c>
      <c r="G153" s="17"/>
      <c r="H153" s="17"/>
      <c r="I153" s="17"/>
      <c r="J153" s="17"/>
    </row>
    <row r="154" spans="2:10" ht="14.25" thickTop="1" thickBot="1">
      <c r="B154" s="19">
        <v>42689</v>
      </c>
      <c r="C154" s="22">
        <v>0</v>
      </c>
      <c r="D154" s="17">
        <f>IF(C153&lt;&gt;"",IF(C153=0,IF((D153-C2)&gt;C2,D153-C2,C2),D153+C2),"")</f>
        <v>410</v>
      </c>
      <c r="E154" s="17">
        <f t="shared" si="2"/>
        <v>0</v>
      </c>
      <c r="F154" s="17">
        <f>IF(C154&lt;&gt;"",SUM(E5:E154)-SUM(D5:D154),"")</f>
        <v>4519</v>
      </c>
      <c r="G154" s="17"/>
      <c r="H154" s="17"/>
      <c r="I154" s="17"/>
      <c r="J154" s="17"/>
    </row>
    <row r="155" spans="2:10" ht="14.25" thickTop="1" thickBot="1">
      <c r="B155" s="19">
        <v>42692</v>
      </c>
      <c r="C155" s="22">
        <v>0</v>
      </c>
      <c r="D155" s="17">
        <f>IF(C154&lt;&gt;"",IF(C154=0,IF((D154-C2)&gt;C2,D154-C2,C2),D154+C2),"")</f>
        <v>400</v>
      </c>
      <c r="E155" s="17">
        <f t="shared" si="2"/>
        <v>0</v>
      </c>
      <c r="F155" s="17">
        <f>IF(C155&lt;&gt;"",SUM(E5:E155)-SUM(D5:D155),"")</f>
        <v>4119</v>
      </c>
      <c r="G155" s="17"/>
      <c r="H155" s="17"/>
      <c r="I155" s="17"/>
      <c r="J155" s="17"/>
    </row>
    <row r="156" spans="2:10" ht="14.25" thickTop="1" thickBot="1">
      <c r="B156" s="19">
        <v>42694</v>
      </c>
      <c r="C156" s="22">
        <v>1.7</v>
      </c>
      <c r="D156" s="17">
        <f>IF(C155&lt;&gt;"",IF(C155=0,IF((D155-C2)&gt;C2,D155-C2,C2),D155+C2),"")</f>
        <v>390</v>
      </c>
      <c r="E156" s="17">
        <f t="shared" si="2"/>
        <v>663</v>
      </c>
      <c r="F156" s="17">
        <f>IF(C156&lt;&gt;"",SUM(E5:E156)-SUM(D5:D156),"")</f>
        <v>4392</v>
      </c>
      <c r="G156" s="17"/>
      <c r="H156" s="17"/>
      <c r="I156" s="17"/>
      <c r="J156" s="17"/>
    </row>
    <row r="157" spans="2:10" ht="14.25" thickTop="1" thickBot="1">
      <c r="B157" s="19">
        <v>42695</v>
      </c>
      <c r="C157" s="22">
        <v>0</v>
      </c>
      <c r="D157" s="17">
        <f>IF(C156&lt;&gt;"",IF(C156=0,IF((D156-C2)&gt;C2,D156-C2,C2),D156+C2),"")</f>
        <v>400</v>
      </c>
      <c r="E157" s="17">
        <f t="shared" si="2"/>
        <v>0</v>
      </c>
      <c r="F157" s="17">
        <f>IF(C157&lt;&gt;"",SUM(E5:E157)-SUM(D5:D157),"")</f>
        <v>3992</v>
      </c>
      <c r="G157" s="17"/>
      <c r="H157" s="17"/>
      <c r="I157" s="17"/>
      <c r="J157" s="17"/>
    </row>
    <row r="158" spans="2:10" ht="14.25" thickTop="1" thickBot="1">
      <c r="B158" s="19">
        <v>42697</v>
      </c>
      <c r="C158" s="22">
        <v>1.5</v>
      </c>
      <c r="D158" s="17">
        <f>IF(C157&lt;&gt;"",IF(C157=0,IF((D157-C2)&gt;C2,D157-C2,C2),D157+C2),"")</f>
        <v>390</v>
      </c>
      <c r="E158" s="17">
        <f t="shared" si="2"/>
        <v>585</v>
      </c>
      <c r="F158" s="17">
        <f>IF(C158&lt;&gt;"",SUM(E5:E158)-SUM(D5:D158),"")</f>
        <v>4187</v>
      </c>
      <c r="G158" s="17"/>
      <c r="H158" s="17"/>
      <c r="I158" s="17"/>
      <c r="J158" s="17"/>
    </row>
    <row r="159" spans="2:10" ht="14.25" thickTop="1" thickBot="1">
      <c r="B159" s="19">
        <v>42698</v>
      </c>
      <c r="C159" s="22">
        <v>0</v>
      </c>
      <c r="D159" s="17">
        <f>IF(C158&lt;&gt;"",IF(C158=0,IF((D158-C2)&gt;C2,D158-C2,C2),D158+C2),"")</f>
        <v>400</v>
      </c>
      <c r="E159" s="17">
        <f t="shared" si="2"/>
        <v>0</v>
      </c>
      <c r="F159" s="17">
        <f>IF(C159&lt;&gt;"",SUM(E5:E159)-SUM(D5:D159),"")</f>
        <v>3787</v>
      </c>
      <c r="G159" s="17"/>
      <c r="H159" s="17"/>
      <c r="I159" s="17"/>
      <c r="J159" s="17"/>
    </row>
    <row r="160" spans="2:10" ht="14.25" thickTop="1" thickBot="1">
      <c r="B160" s="19">
        <v>42699</v>
      </c>
      <c r="C160" s="22">
        <v>2</v>
      </c>
      <c r="D160" s="17">
        <f>IF(C159&lt;&gt;"",IF(C159=0,IF((D159-C2)&gt;C2,D159-C2,C2),D159+C2),"")</f>
        <v>390</v>
      </c>
      <c r="E160" s="17">
        <f t="shared" si="2"/>
        <v>780</v>
      </c>
      <c r="F160" s="17">
        <f>IF(C160&lt;&gt;"",SUM(E5:E160)-SUM(D5:D160),"")</f>
        <v>4177</v>
      </c>
      <c r="G160" s="17"/>
      <c r="H160" s="17"/>
      <c r="I160" s="17"/>
      <c r="J160" s="17"/>
    </row>
    <row r="161" spans="2:10" ht="14.25" thickTop="1" thickBot="1">
      <c r="B161" s="19">
        <v>42700</v>
      </c>
      <c r="C161" s="22">
        <v>0</v>
      </c>
      <c r="D161" s="17">
        <f>IF(C160&lt;&gt;"",IF(C160=0,IF((D160-C2)&gt;C2,D160-C2,C2),D160+C2),"")</f>
        <v>400</v>
      </c>
      <c r="E161" s="17">
        <f t="shared" si="2"/>
        <v>0</v>
      </c>
      <c r="F161" s="17">
        <f>IF(C161&lt;&gt;"",SUM(E5:E161)-SUM(D5:D161),"")</f>
        <v>3777</v>
      </c>
      <c r="G161" s="17"/>
      <c r="H161" s="17"/>
      <c r="I161" s="17"/>
      <c r="J161" s="17"/>
    </row>
    <row r="162" spans="2:10" ht="14.25" thickTop="1" thickBot="1">
      <c r="B162" s="19">
        <v>42702</v>
      </c>
      <c r="C162" s="22">
        <v>1.8</v>
      </c>
      <c r="D162" s="17">
        <f>IF(C161&lt;&gt;"",IF(C161=0,IF((D161-C2)&gt;C2,D161-C2,C2),D161+C2),"")</f>
        <v>390</v>
      </c>
      <c r="E162" s="17">
        <f t="shared" si="2"/>
        <v>702</v>
      </c>
      <c r="F162" s="17">
        <f>IF(C162&lt;&gt;"",SUM(E5:E162)-SUM(D5:D162),"")</f>
        <v>4089</v>
      </c>
      <c r="G162" s="17"/>
      <c r="H162" s="17"/>
      <c r="I162" s="17"/>
      <c r="J162" s="17"/>
    </row>
    <row r="163" spans="2:10" ht="14.25" thickTop="1" thickBot="1">
      <c r="B163" s="19">
        <v>42704</v>
      </c>
      <c r="C163" s="22">
        <v>1.5</v>
      </c>
      <c r="D163" s="17">
        <f>IF(C162&lt;&gt;"",IF(C162=0,IF((D162-C2)&gt;C2,D162-C2,C2),D162+C2),"")</f>
        <v>400</v>
      </c>
      <c r="E163" s="17">
        <f t="shared" si="2"/>
        <v>600</v>
      </c>
      <c r="F163" s="17">
        <f>IF(C163&lt;&gt;"",SUM(E5:E163)-SUM(D5:D163),"")</f>
        <v>4289</v>
      </c>
      <c r="G163" s="17"/>
      <c r="H163" s="17"/>
      <c r="I163" s="17"/>
      <c r="J163" s="17"/>
    </row>
    <row r="164" spans="2:10" ht="14.25" thickTop="1" thickBot="1">
      <c r="B164" s="19">
        <v>42706</v>
      </c>
      <c r="C164" s="22">
        <v>0</v>
      </c>
      <c r="D164" s="17">
        <f>IF(C163&lt;&gt;"",IF(C163=0,IF((D163-C2)&gt;C2,D163-C2,C2),D163+C2),"")</f>
        <v>410</v>
      </c>
      <c r="E164" s="17">
        <f t="shared" si="2"/>
        <v>0</v>
      </c>
      <c r="F164" s="17">
        <f>IF(C164&lt;&gt;"",SUM(E5:E164)-SUM(D5:D164),"")</f>
        <v>3879</v>
      </c>
      <c r="G164" s="17"/>
      <c r="H164" s="17"/>
      <c r="I164" s="17"/>
      <c r="J164" s="17"/>
    </row>
    <row r="165" spans="2:10" ht="14.25" thickTop="1" thickBot="1">
      <c r="B165" s="19">
        <v>42707</v>
      </c>
      <c r="C165" s="22">
        <v>1.4</v>
      </c>
      <c r="D165" s="17">
        <f>IF(C164&lt;&gt;"",IF(C164=0,IF((D164-C2)&gt;C2,D164-C2,C2),D164+C2),"")</f>
        <v>400</v>
      </c>
      <c r="E165" s="17">
        <f t="shared" si="2"/>
        <v>560</v>
      </c>
      <c r="F165" s="17">
        <f>IF(C165&lt;&gt;"",SUM(E5:E165)-SUM(D5:D165),"")</f>
        <v>4039</v>
      </c>
      <c r="G165" s="17"/>
      <c r="H165" s="17"/>
      <c r="I165" s="17"/>
      <c r="J165" s="17"/>
    </row>
    <row r="166" spans="2:10" ht="14.25" thickTop="1" thickBot="1">
      <c r="B166" s="19">
        <v>42708</v>
      </c>
      <c r="C166" s="22">
        <v>1.3</v>
      </c>
      <c r="D166" s="17">
        <f>IF(C165&lt;&gt;"",IF(C165=0,IF((D165-C2)&gt;C2,D165-C2,C2),D165+C2),"")</f>
        <v>410</v>
      </c>
      <c r="E166" s="17">
        <f t="shared" si="2"/>
        <v>533</v>
      </c>
      <c r="F166" s="17">
        <f>IF(C166&lt;&gt;"",SUM(E5:E166)-SUM(D5:D166),"")</f>
        <v>4162</v>
      </c>
      <c r="G166" s="17"/>
      <c r="H166" s="17"/>
      <c r="I166" s="17"/>
      <c r="J166" s="17"/>
    </row>
    <row r="167" spans="2:10" ht="14.25" thickTop="1" thickBot="1">
      <c r="B167" s="19">
        <v>42709</v>
      </c>
      <c r="C167" s="22">
        <v>0</v>
      </c>
      <c r="D167" s="17">
        <f>IF(C166&lt;&gt;"",IF(C166=0,IF((D166-C2)&gt;C2,D166-C2,C2),D166+C2),"")</f>
        <v>420</v>
      </c>
      <c r="E167" s="17">
        <f t="shared" si="2"/>
        <v>0</v>
      </c>
      <c r="F167" s="17">
        <f>IF(C167&lt;&gt;"",SUM(E5:E167)-SUM(D5:D167),"")</f>
        <v>3742</v>
      </c>
      <c r="G167" s="17"/>
      <c r="H167" s="17"/>
      <c r="I167" s="17"/>
      <c r="J167" s="17"/>
    </row>
    <row r="168" spans="2:10" ht="14.25" thickTop="1" thickBot="1">
      <c r="B168" s="19">
        <v>42710</v>
      </c>
      <c r="C168" s="22">
        <v>1.5</v>
      </c>
      <c r="D168" s="17">
        <f>IF(C167&lt;&gt;"",IF(C167=0,IF((D167-C2)&gt;C2,D167-C2,C2),D167+C2),"")</f>
        <v>410</v>
      </c>
      <c r="E168" s="17">
        <f t="shared" si="2"/>
        <v>615</v>
      </c>
      <c r="F168" s="17">
        <f>IF(C168&lt;&gt;"",SUM(E5:E168)-SUM(D5:D168),"")</f>
        <v>3947</v>
      </c>
      <c r="G168" s="17"/>
      <c r="H168" s="17"/>
      <c r="I168" s="17"/>
      <c r="J168" s="17"/>
    </row>
    <row r="169" spans="2:10" ht="14.25" thickTop="1" thickBot="1">
      <c r="B169" s="19">
        <v>42711</v>
      </c>
      <c r="C169" s="22">
        <v>2.1</v>
      </c>
      <c r="D169" s="17">
        <f>IF(C168&lt;&gt;"",IF(C168=0,IF((D168-C2)&gt;C2,D168-C2,C2),D168+C2),"")</f>
        <v>420</v>
      </c>
      <c r="E169" s="17">
        <f t="shared" si="2"/>
        <v>882</v>
      </c>
      <c r="F169" s="17">
        <f>IF(C169&lt;&gt;"",SUM(E5:E169)-SUM(D5:D169),"")</f>
        <v>4409</v>
      </c>
      <c r="G169" s="17"/>
      <c r="H169" s="17"/>
      <c r="I169" s="17"/>
      <c r="J169" s="17"/>
    </row>
    <row r="170" spans="2:10" ht="14.25" thickTop="1" thickBot="1">
      <c r="B170" s="19">
        <v>42712</v>
      </c>
      <c r="C170" s="22">
        <v>1.5</v>
      </c>
      <c r="D170" s="17">
        <f>IF(C169&lt;&gt;"",IF(C169=0,IF((D169-C2)&gt;C2,D169-C2,C2),D169+C2),"")</f>
        <v>430</v>
      </c>
      <c r="E170" s="17">
        <f t="shared" si="2"/>
        <v>645</v>
      </c>
      <c r="F170" s="17">
        <f>IF(C170&lt;&gt;"",SUM(E5:E170)-SUM(D5:D170),"")</f>
        <v>4624</v>
      </c>
      <c r="G170" s="17"/>
      <c r="H170" s="17"/>
      <c r="I170" s="17"/>
      <c r="J170" s="17"/>
    </row>
    <row r="171" spans="2:10" ht="14.25" thickTop="1" thickBot="1">
      <c r="B171" s="19">
        <v>42713</v>
      </c>
      <c r="C171" s="22">
        <v>1.8</v>
      </c>
      <c r="D171" s="17">
        <f>IF(C170&lt;&gt;"",IF(C170=0,IF((D170-C2)&gt;C2,D170-C2,C2),D170+C2),"")</f>
        <v>440</v>
      </c>
      <c r="E171" s="17">
        <f t="shared" si="2"/>
        <v>792</v>
      </c>
      <c r="F171" s="17">
        <f>IF(C171&lt;&gt;"",SUM(E5:E171)-SUM(D5:D171),"")</f>
        <v>4976</v>
      </c>
      <c r="G171" s="17"/>
      <c r="H171" s="17"/>
      <c r="I171" s="17"/>
      <c r="J171" s="17"/>
    </row>
    <row r="172" spans="2:10" ht="14.25" thickTop="1" thickBot="1">
      <c r="B172" s="19">
        <v>42714</v>
      </c>
      <c r="C172" s="22">
        <v>1.8</v>
      </c>
      <c r="D172" s="17">
        <f>IF(C171&lt;&gt;"",IF(C171=0,IF((D171-C2)&gt;C2,D171-C2,C2),D171+C2),"")</f>
        <v>450</v>
      </c>
      <c r="E172" s="17">
        <f t="shared" si="2"/>
        <v>810</v>
      </c>
      <c r="F172" s="17">
        <f>IF(C172&lt;&gt;"",SUM(E5:E172)-SUM(D5:D172),"")</f>
        <v>5336</v>
      </c>
      <c r="G172" s="17"/>
      <c r="H172" s="17"/>
      <c r="I172" s="17"/>
      <c r="J172" s="17"/>
    </row>
    <row r="173" spans="2:10" ht="14.25" thickTop="1" thickBot="1">
      <c r="B173" s="19">
        <v>42715</v>
      </c>
      <c r="C173" s="22">
        <v>1.2</v>
      </c>
      <c r="D173" s="17">
        <f>IF(C172&lt;&gt;"",IF(C172=0,IF((D172-C2)&gt;C2,D172-C2,C2),D172+C2),"")</f>
        <v>460</v>
      </c>
      <c r="E173" s="17">
        <f t="shared" si="2"/>
        <v>552</v>
      </c>
      <c r="F173" s="17">
        <f>IF(C173&lt;&gt;"",SUM(E5:E173)-SUM(D5:D173),"")</f>
        <v>5428</v>
      </c>
      <c r="G173" s="17"/>
      <c r="H173" s="17"/>
      <c r="I173" s="17"/>
      <c r="J173" s="17"/>
    </row>
    <row r="174" spans="2:10" ht="14.25" thickTop="1" thickBot="1">
      <c r="B174" s="19">
        <v>42717</v>
      </c>
      <c r="C174" s="22">
        <v>0</v>
      </c>
      <c r="D174" s="17">
        <f>IF(C173&lt;&gt;"",IF(C173=0,IF((D173-C2)&gt;C2,D173-C2,C2),D173+C2),"")</f>
        <v>470</v>
      </c>
      <c r="E174" s="17">
        <f t="shared" si="2"/>
        <v>0</v>
      </c>
      <c r="F174" s="17">
        <f>IF(C174&lt;&gt;"",SUM(E5:E174)-SUM(D5:D174),"")</f>
        <v>4958</v>
      </c>
      <c r="G174" s="17"/>
      <c r="H174" s="17"/>
      <c r="I174" s="17"/>
      <c r="J174" s="17"/>
    </row>
    <row r="175" spans="2:10" ht="14.25" thickTop="1" thickBot="1">
      <c r="B175" s="19">
        <v>42718</v>
      </c>
      <c r="C175" s="22">
        <v>0</v>
      </c>
      <c r="D175" s="17">
        <f>IF(C174&lt;&gt;"",IF(C174=0,IF((D174-C2)&gt;C2,D174-C2,C2),D174+C2),"")</f>
        <v>460</v>
      </c>
      <c r="E175" s="17">
        <f t="shared" si="2"/>
        <v>0</v>
      </c>
      <c r="F175" s="17">
        <f>IF(C175&lt;&gt;"",SUM(E5:E175)-SUM(D5:D175),"")</f>
        <v>4498</v>
      </c>
      <c r="G175" s="17"/>
      <c r="H175" s="17"/>
      <c r="I175" s="17"/>
      <c r="J175" s="17"/>
    </row>
    <row r="176" spans="2:10" ht="14.25" thickTop="1" thickBot="1">
      <c r="B176" s="19">
        <v>42720</v>
      </c>
      <c r="C176" s="22">
        <v>2</v>
      </c>
      <c r="D176" s="17">
        <f>IF(C175&lt;&gt;"",IF(C175=0,IF((D175-C2)&gt;C2,D175-C2,C2),D175+C2),"")</f>
        <v>450</v>
      </c>
      <c r="E176" s="17">
        <f t="shared" si="2"/>
        <v>900</v>
      </c>
      <c r="F176" s="17">
        <f>IF(C176&lt;&gt;"",SUM(E5:E176)-SUM(D5:D176),"")</f>
        <v>4948</v>
      </c>
      <c r="G176" s="17"/>
      <c r="H176" s="17"/>
      <c r="I176" s="17"/>
      <c r="J176" s="17"/>
    </row>
    <row r="177" spans="2:10" ht="14.25" thickTop="1" thickBot="1">
      <c r="B177" s="19">
        <v>42721</v>
      </c>
      <c r="C177" s="22">
        <v>0</v>
      </c>
      <c r="D177" s="17">
        <f>IF(C176&lt;&gt;"",IF(C176=0,IF((D176-C2)&gt;C2,D176-C2,C2),D176+C2),"")</f>
        <v>460</v>
      </c>
      <c r="E177" s="17">
        <f t="shared" si="2"/>
        <v>0</v>
      </c>
      <c r="F177" s="17">
        <f>IF(C177&lt;&gt;"",SUM(E5:E177)-SUM(D5:D177),"")</f>
        <v>4488</v>
      </c>
      <c r="G177" s="17"/>
      <c r="H177" s="17"/>
      <c r="I177" s="17"/>
      <c r="J177" s="17"/>
    </row>
    <row r="178" spans="2:10" ht="14.25" thickTop="1" thickBot="1">
      <c r="B178" s="19">
        <v>42722</v>
      </c>
      <c r="C178" s="22">
        <v>1.5</v>
      </c>
      <c r="D178" s="17">
        <f>IF(C177&lt;&gt;"",IF(C177=0,IF((D177-C2)&gt;C2,D177-C2,C2),D177+C2),"")</f>
        <v>450</v>
      </c>
      <c r="E178" s="17">
        <f t="shared" si="2"/>
        <v>675</v>
      </c>
      <c r="F178" s="17">
        <f>IF(C178&lt;&gt;"",SUM(E5:E178)-SUM(D5:D178),"")</f>
        <v>4713</v>
      </c>
      <c r="G178" s="17"/>
      <c r="H178" s="17"/>
      <c r="I178" s="17"/>
      <c r="J178" s="17"/>
    </row>
    <row r="179" spans="2:10" ht="14.25" thickTop="1" thickBot="1">
      <c r="B179" s="19">
        <v>42724</v>
      </c>
      <c r="C179" s="22">
        <v>0</v>
      </c>
      <c r="D179" s="17">
        <f>IF(C178&lt;&gt;"",IF(C178=0,IF((D178-C2)&gt;C2,D178-C2,C2),D178+C2),"")</f>
        <v>460</v>
      </c>
      <c r="E179" s="17">
        <f t="shared" si="2"/>
        <v>0</v>
      </c>
      <c r="F179" s="17">
        <f>IF(C179&lt;&gt;"",SUM(E5:E179)-SUM(D5:D179),"")</f>
        <v>4253</v>
      </c>
      <c r="G179" s="17"/>
      <c r="H179" s="17"/>
      <c r="I179" s="17"/>
      <c r="J179" s="17"/>
    </row>
    <row r="180" spans="2:10" ht="14.25" thickTop="1" thickBot="1">
      <c r="B180" s="19">
        <v>42726</v>
      </c>
      <c r="C180" s="22">
        <v>0</v>
      </c>
      <c r="D180" s="17">
        <f>IF(C179&lt;&gt;"",IF(C179=0,IF((D179-C2)&gt;C2,D179-C2,C2),D179+C2),"")</f>
        <v>450</v>
      </c>
      <c r="E180" s="17">
        <f t="shared" si="2"/>
        <v>0</v>
      </c>
      <c r="F180" s="17">
        <f>IF(C180&lt;&gt;"",SUM(E5:E180)-SUM(D5:D180),"")</f>
        <v>3803</v>
      </c>
      <c r="G180" s="17"/>
      <c r="H180" s="17"/>
      <c r="I180" s="17"/>
      <c r="J180" s="17"/>
    </row>
    <row r="181" spans="2:10" ht="14.25" thickTop="1" thickBot="1">
      <c r="B181" s="19">
        <v>42727</v>
      </c>
      <c r="C181" s="22">
        <v>0</v>
      </c>
      <c r="D181" s="17">
        <f>IF(C180&lt;&gt;"",IF(C180=0,IF((D180-C2)&gt;C2,D180-C2,C2),D180+C2),"")</f>
        <v>440</v>
      </c>
      <c r="E181" s="17">
        <f t="shared" si="2"/>
        <v>0</v>
      </c>
      <c r="F181" s="17">
        <f>IF(C181&lt;&gt;"",SUM(E5:E181)-SUM(D5:D181),"")</f>
        <v>3363</v>
      </c>
      <c r="G181" s="17"/>
      <c r="H181" s="17"/>
      <c r="I181" s="17"/>
      <c r="J181" s="17"/>
    </row>
    <row r="182" spans="2:10" ht="14.25" thickTop="1" thickBot="1">
      <c r="B182" s="19">
        <v>42728</v>
      </c>
      <c r="C182" s="22">
        <v>0</v>
      </c>
      <c r="D182" s="17">
        <f>IF(C181&lt;&gt;"",IF(C181=0,IF((D181-C2)&gt;C2,D181-C2,C2),D181+C2),"")</f>
        <v>430</v>
      </c>
      <c r="E182" s="17">
        <f t="shared" si="2"/>
        <v>0</v>
      </c>
      <c r="F182" s="17">
        <f>IF(C182&lt;&gt;"",SUM(E5:E182)-SUM(D5:D182),"")</f>
        <v>2933</v>
      </c>
      <c r="G182" s="17"/>
      <c r="H182" s="17"/>
      <c r="I182" s="17"/>
      <c r="J182" s="17"/>
    </row>
    <row r="183" spans="2:10" ht="14.25" thickTop="1" thickBot="1">
      <c r="B183" s="19">
        <v>42729</v>
      </c>
      <c r="C183" s="22">
        <v>0</v>
      </c>
      <c r="D183" s="17">
        <f>IF(C182&lt;&gt;"",IF(C182=0,IF((D182-C2)&gt;C2,D182-C2,C2),D182+C2),"")</f>
        <v>420</v>
      </c>
      <c r="E183" s="17">
        <f t="shared" si="2"/>
        <v>0</v>
      </c>
      <c r="F183" s="17">
        <f>IF(C183&lt;&gt;"",SUM(E5:E183)-SUM(D5:D183),"")</f>
        <v>2513</v>
      </c>
      <c r="G183" s="17"/>
      <c r="H183" s="17"/>
      <c r="I183" s="17"/>
      <c r="J183" s="17"/>
    </row>
    <row r="184" spans="2:10" ht="14.25" thickTop="1" thickBot="1">
      <c r="B184" s="19">
        <v>42731</v>
      </c>
      <c r="C184" s="22">
        <v>1.9</v>
      </c>
      <c r="D184" s="17">
        <f>IF(C183&lt;&gt;"",IF(C183=0,IF((D183-C2)&gt;C2,D183-C2,C2),D183+C2),"")</f>
        <v>410</v>
      </c>
      <c r="E184" s="17">
        <f t="shared" si="2"/>
        <v>779</v>
      </c>
      <c r="F184" s="17">
        <f>IF(C184&lt;&gt;"",SUM(E5:E184)-SUM(D5:D184),"")</f>
        <v>2882</v>
      </c>
      <c r="G184" s="17"/>
      <c r="H184" s="17"/>
      <c r="I184" s="17"/>
      <c r="J184" s="17"/>
    </row>
    <row r="185" spans="2:10" ht="14.25" thickTop="1" thickBot="1">
      <c r="B185" s="19">
        <v>42733</v>
      </c>
      <c r="C185" s="22">
        <v>0</v>
      </c>
      <c r="D185" s="17">
        <f>IF(C184&lt;&gt;"",IF(C184=0,IF((D184-C2)&gt;C2,D184-C2,C2),D184+C2),"")</f>
        <v>420</v>
      </c>
      <c r="E185" s="17">
        <f t="shared" si="2"/>
        <v>0</v>
      </c>
      <c r="F185" s="17">
        <f>IF(C185&lt;&gt;"",SUM(E5:E185)-SUM(D5:D185),"")</f>
        <v>2462</v>
      </c>
      <c r="G185" s="17"/>
      <c r="H185" s="17"/>
      <c r="I185" s="17"/>
      <c r="J185" s="17"/>
    </row>
    <row r="186" spans="2:10" ht="14.25" thickTop="1" thickBot="1">
      <c r="B186" s="19">
        <v>42734</v>
      </c>
      <c r="C186" s="22">
        <v>0</v>
      </c>
      <c r="D186" s="17">
        <f>IF(C185&lt;&gt;"",IF(C185=0,IF((D185-C2)&gt;C2,D185-C2,C2),D185+C2),"")</f>
        <v>410</v>
      </c>
      <c r="E186" s="17">
        <f t="shared" si="2"/>
        <v>0</v>
      </c>
      <c r="F186" s="17">
        <f>IF(C186&lt;&gt;"",SUM(E5:E186)-SUM(D5:D186),"")</f>
        <v>2052</v>
      </c>
      <c r="G186" s="17"/>
      <c r="H186" s="17"/>
      <c r="I186" s="17"/>
      <c r="J186" s="17"/>
    </row>
    <row r="187" spans="2:10" ht="14.25" thickTop="1" thickBot="1">
      <c r="B187" s="19">
        <v>42735</v>
      </c>
      <c r="C187" s="22">
        <v>0</v>
      </c>
      <c r="D187" s="17">
        <f>IF(C186&lt;&gt;"",IF(C186=0,IF((D186-C2)&gt;C2,D186-C2,C2),D186+C2),"")</f>
        <v>400</v>
      </c>
      <c r="E187" s="17">
        <f t="shared" si="2"/>
        <v>0</v>
      </c>
      <c r="F187" s="17">
        <f>IF(C187&lt;&gt;"",SUM(E5:E187)-SUM(D5:D187),"")</f>
        <v>1652</v>
      </c>
      <c r="G187" s="17"/>
      <c r="H187" s="17"/>
      <c r="I187" s="17"/>
      <c r="J187" s="17"/>
    </row>
    <row r="188" spans="2:10" ht="14.25" thickTop="1" thickBot="1">
      <c r="B188" s="19">
        <v>42736</v>
      </c>
      <c r="C188" s="22">
        <v>1.1000000000000001</v>
      </c>
      <c r="D188" s="17">
        <f>IF(C187&lt;&gt;"",IF(C187=0,IF((D187-C2)&gt;C2,D187-C2,C2),D187+C2),"")</f>
        <v>390</v>
      </c>
      <c r="E188" s="17">
        <f t="shared" si="2"/>
        <v>429.00000000000006</v>
      </c>
      <c r="F188" s="17">
        <f>IF(C188&lt;&gt;"",SUM(E5:E188)-SUM(D5:D188),"")</f>
        <v>1691</v>
      </c>
      <c r="G188" s="17"/>
      <c r="H188" s="17"/>
      <c r="I188" s="17"/>
      <c r="J188" s="17"/>
    </row>
    <row r="189" spans="2:10" ht="14.25" thickTop="1" thickBot="1">
      <c r="B189" s="19">
        <v>42737</v>
      </c>
      <c r="C189" s="22">
        <v>0</v>
      </c>
      <c r="D189" s="17">
        <f>IF(C188&lt;&gt;"",IF(C188=0,IF((D188-C2)&gt;C2,D188-C2,C2),D188+C2),"")</f>
        <v>400</v>
      </c>
      <c r="E189" s="17">
        <f t="shared" si="2"/>
        <v>0</v>
      </c>
      <c r="F189" s="17">
        <f>IF(C189&lt;&gt;"",SUM(E5:E189)-SUM(D5:D189),"")</f>
        <v>1291</v>
      </c>
      <c r="G189" s="17"/>
      <c r="H189" s="17"/>
      <c r="I189" s="17"/>
      <c r="J189" s="17"/>
    </row>
    <row r="190" spans="2:10" ht="14.25" thickTop="1" thickBot="1">
      <c r="B190" s="19">
        <v>42738</v>
      </c>
      <c r="C190" s="22">
        <v>0</v>
      </c>
      <c r="D190" s="17">
        <f>IF(C189&lt;&gt;"",IF(C189=0,IF((D189-C2)&gt;C2,D189-C2,C2),D189+C2),"")</f>
        <v>390</v>
      </c>
      <c r="E190" s="17">
        <f t="shared" si="2"/>
        <v>0</v>
      </c>
      <c r="F190" s="17">
        <f>IF(C190&lt;&gt;"",SUM(E5:E190)-SUM(D5:D190),"")</f>
        <v>901</v>
      </c>
      <c r="G190" s="17"/>
      <c r="H190" s="17"/>
      <c r="I190" s="17"/>
      <c r="J190" s="17"/>
    </row>
    <row r="191" spans="2:10" ht="14.25" thickTop="1" thickBot="1">
      <c r="B191" s="19">
        <v>42740</v>
      </c>
      <c r="C191" s="22">
        <v>2.5</v>
      </c>
      <c r="D191" s="17">
        <f>IF(C190&lt;&gt;"",IF(C190=0,IF((D190-C2)&gt;C2,D190-C2,C2),D190+C2),"")</f>
        <v>380</v>
      </c>
      <c r="E191" s="17">
        <f t="shared" si="2"/>
        <v>950</v>
      </c>
      <c r="F191" s="17">
        <f>IF(C191&lt;&gt;"",SUM(E5:E191)-SUM(D5:D191),"")</f>
        <v>1471</v>
      </c>
      <c r="G191" s="17"/>
      <c r="H191" s="17"/>
      <c r="I191" s="17"/>
      <c r="J191" s="17"/>
    </row>
    <row r="192" spans="2:10" ht="14.25" thickTop="1" thickBot="1">
      <c r="B192" s="19">
        <v>42742</v>
      </c>
      <c r="C192" s="22">
        <v>0</v>
      </c>
      <c r="D192" s="17">
        <f>IF(C191&lt;&gt;"",IF(C191=0,IF((D191-C2)&gt;C2,D191-C2,C2),D191+C2),"")</f>
        <v>390</v>
      </c>
      <c r="E192" s="17">
        <f t="shared" si="2"/>
        <v>0</v>
      </c>
      <c r="F192" s="17">
        <f>IF(C192&lt;&gt;"",SUM(E5:E192)-SUM(D5:D192),"")</f>
        <v>1081</v>
      </c>
      <c r="G192" s="17"/>
      <c r="H192" s="17"/>
      <c r="I192" s="17"/>
      <c r="J192" s="17"/>
    </row>
    <row r="193" spans="2:10" ht="14.25" thickTop="1" thickBot="1">
      <c r="B193" s="19">
        <v>42743</v>
      </c>
      <c r="C193" s="22">
        <v>1.4</v>
      </c>
      <c r="D193" s="17">
        <f>IF(C192&lt;&gt;"",IF(C192=0,IF((D192-C2)&gt;C2,D192-C2,C2),D192+C2),"")</f>
        <v>380</v>
      </c>
      <c r="E193" s="17">
        <f t="shared" si="2"/>
        <v>532</v>
      </c>
      <c r="F193" s="17">
        <f>IF(C193&lt;&gt;"",SUM(E5:E193)-SUM(D5:D193),"")</f>
        <v>1233</v>
      </c>
      <c r="G193" s="17"/>
      <c r="H193" s="17"/>
      <c r="I193" s="17"/>
      <c r="J193" s="17"/>
    </row>
    <row r="194" spans="2:10" ht="14.25" thickTop="1" thickBot="1">
      <c r="B194" s="19">
        <v>42744</v>
      </c>
      <c r="C194" s="22">
        <v>1.8</v>
      </c>
      <c r="D194" s="17">
        <f>IF(C193&lt;&gt;"",IF(C193=0,IF((D193-C2)&gt;C2,D193-C2,C2),D193+C2),"")</f>
        <v>390</v>
      </c>
      <c r="E194" s="17">
        <f t="shared" si="2"/>
        <v>702</v>
      </c>
      <c r="F194" s="17">
        <f>IF(C194&lt;&gt;"",SUM(E5:E194)-SUM(D5:D194),"")</f>
        <v>1545</v>
      </c>
      <c r="G194" s="17"/>
      <c r="H194" s="17"/>
      <c r="I194" s="17"/>
      <c r="J194" s="17"/>
    </row>
    <row r="195" spans="2:10" ht="14.25" thickTop="1" thickBot="1">
      <c r="B195" s="19">
        <v>42745</v>
      </c>
      <c r="C195" s="22">
        <v>0</v>
      </c>
      <c r="D195" s="17">
        <f>IF(C194&lt;&gt;"",IF(C194=0,IF((D194-C2)&gt;C2,D194-C2,C2),D194+C2),"")</f>
        <v>400</v>
      </c>
      <c r="E195" s="17">
        <f t="shared" si="2"/>
        <v>0</v>
      </c>
      <c r="F195" s="17">
        <f>IF(C195&lt;&gt;"",SUM(E5:E195)-SUM(D5:D195),"")</f>
        <v>1145</v>
      </c>
      <c r="G195" s="17"/>
      <c r="H195" s="17"/>
      <c r="I195" s="17"/>
      <c r="J195" s="17"/>
    </row>
    <row r="196" spans="2:10" ht="14.25" thickTop="1" thickBot="1">
      <c r="B196" s="19">
        <v>42746</v>
      </c>
      <c r="C196" s="22">
        <v>2.2000000000000002</v>
      </c>
      <c r="D196" s="17">
        <f>IF(C195&lt;&gt;"",IF(C195=0,IF((D195-C2)&gt;C2,D195-C2,C2),D195+C2),"")</f>
        <v>390</v>
      </c>
      <c r="E196" s="17">
        <f t="shared" si="2"/>
        <v>858.00000000000011</v>
      </c>
      <c r="F196" s="17">
        <f>IF(C196&lt;&gt;"",SUM(E5:E196)-SUM(D5:D196),"")</f>
        <v>1613</v>
      </c>
      <c r="G196" s="17"/>
      <c r="H196" s="17"/>
      <c r="I196" s="17"/>
      <c r="J196" s="17"/>
    </row>
    <row r="197" spans="2:10" ht="14.25" thickTop="1" thickBot="1">
      <c r="B197" s="19">
        <v>42747</v>
      </c>
      <c r="C197" s="22">
        <v>0</v>
      </c>
      <c r="D197" s="17">
        <f>IF(C196&lt;&gt;"",IF(C196=0,IF((D196-C2)&gt;C2,D196-C2,C2),D196+C2),"")</f>
        <v>400</v>
      </c>
      <c r="E197" s="17">
        <f t="shared" si="2"/>
        <v>0</v>
      </c>
      <c r="F197" s="17">
        <f>IF(C197&lt;&gt;"",SUM(E5:E197)-SUM(D5:D197),"")</f>
        <v>1213</v>
      </c>
      <c r="G197" s="17"/>
      <c r="H197" s="17"/>
      <c r="I197" s="17"/>
      <c r="J197" s="17"/>
    </row>
    <row r="198" spans="2:10" ht="14.25" thickTop="1" thickBot="1">
      <c r="B198" s="19">
        <v>42748</v>
      </c>
      <c r="C198" s="22">
        <v>1.3</v>
      </c>
      <c r="D198" s="17">
        <f>IF(C197&lt;&gt;"",IF(C197=0,IF((D197-C2)&gt;C2,D197-C2,C2),D197+C2),"")</f>
        <v>390</v>
      </c>
      <c r="E198" s="17">
        <f t="shared" si="2"/>
        <v>507</v>
      </c>
      <c r="F198" s="17">
        <f>IF(C198&lt;&gt;"",SUM(E5:E198)-SUM(D5:D198),"")</f>
        <v>1330</v>
      </c>
      <c r="G198" s="17"/>
      <c r="H198" s="17"/>
      <c r="I198" s="17"/>
      <c r="J198" s="17"/>
    </row>
    <row r="199" spans="2:10" ht="14.25" thickTop="1" thickBot="1">
      <c r="B199" s="19">
        <v>42749</v>
      </c>
      <c r="C199" s="22">
        <v>1.4</v>
      </c>
      <c r="D199" s="17">
        <f>IF(C198&lt;&gt;"",IF(C198=0,IF((D198-C2)&gt;C2,D198-C2,C2),D198+C2),"")</f>
        <v>400</v>
      </c>
      <c r="E199" s="17">
        <f t="shared" si="2"/>
        <v>560</v>
      </c>
      <c r="F199" s="17">
        <f>IF(C199&lt;&gt;"",SUM(E5:E199)-SUM(D5:D199),"")</f>
        <v>1490</v>
      </c>
      <c r="G199" s="17"/>
      <c r="H199" s="17"/>
      <c r="I199" s="17"/>
      <c r="J199" s="17"/>
    </row>
    <row r="200" spans="2:10" ht="14.25" thickTop="1" thickBot="1">
      <c r="B200" s="19">
        <v>42750</v>
      </c>
      <c r="C200" s="22">
        <v>0</v>
      </c>
      <c r="D200" s="17">
        <f>IF(C199&lt;&gt;"",IF(C199=0,IF((D199-C2)&gt;C2,D199-C2,C2),D199+C2),"")</f>
        <v>410</v>
      </c>
      <c r="E200" s="17">
        <f t="shared" ref="E200:E263" si="3">IF(C200&lt;&gt;"",D200*C200,"")</f>
        <v>0</v>
      </c>
      <c r="F200" s="17">
        <f>IF(C200&lt;&gt;"",SUM(E5:E200)-SUM(D5:D200),"")</f>
        <v>1080</v>
      </c>
      <c r="G200" s="17"/>
      <c r="H200" s="17"/>
      <c r="I200" s="17"/>
      <c r="J200" s="17"/>
    </row>
    <row r="201" spans="2:10" ht="14.25" thickTop="1" thickBot="1">
      <c r="B201" s="19">
        <v>42751</v>
      </c>
      <c r="C201" s="22">
        <v>2.7</v>
      </c>
      <c r="D201" s="17">
        <f>IF(C200&lt;&gt;"",IF(C200=0,IF((D200-C2)&gt;C2,D200-C2,C2),D200+C2),"")</f>
        <v>400</v>
      </c>
      <c r="E201" s="17">
        <f t="shared" si="3"/>
        <v>1080</v>
      </c>
      <c r="F201" s="17">
        <f>IF(C201&lt;&gt;"",SUM(E5:E201)-SUM(D5:D201),"")</f>
        <v>1760</v>
      </c>
      <c r="G201" s="17"/>
      <c r="H201" s="17"/>
      <c r="I201" s="17"/>
      <c r="J201" s="17"/>
    </row>
    <row r="202" spans="2:10" ht="14.25" thickTop="1" thickBot="1">
      <c r="B202" s="19">
        <v>42754</v>
      </c>
      <c r="C202" s="22">
        <v>1.5</v>
      </c>
      <c r="D202" s="17">
        <f>IF(C201&lt;&gt;"",IF(C201=0,IF((D201-C2)&gt;C2,D201-C2,C2),D201+C2),"")</f>
        <v>410</v>
      </c>
      <c r="E202" s="17">
        <f t="shared" si="3"/>
        <v>615</v>
      </c>
      <c r="F202" s="17">
        <f>IF(C202&lt;&gt;"",SUM(E5:E202)-SUM(D5:D202),"")</f>
        <v>1965</v>
      </c>
      <c r="G202" s="17"/>
      <c r="H202" s="17"/>
      <c r="I202" s="17"/>
      <c r="J202" s="17"/>
    </row>
    <row r="203" spans="2:10" ht="14.25" thickTop="1" thickBot="1">
      <c r="B203" s="19">
        <v>42756</v>
      </c>
      <c r="C203" s="22">
        <v>1.6</v>
      </c>
      <c r="D203" s="17">
        <f>IF(C202&lt;&gt;"",IF(C202=0,IF((D202-C2)&gt;C2,D202-C2,C2),D202+C2),"")</f>
        <v>420</v>
      </c>
      <c r="E203" s="17">
        <f t="shared" si="3"/>
        <v>672</v>
      </c>
      <c r="F203" s="17">
        <f>IF(C203&lt;&gt;"",SUM(E5:E203)-SUM(D5:D203),"")</f>
        <v>2217</v>
      </c>
      <c r="G203" s="17"/>
      <c r="H203" s="17"/>
      <c r="I203" s="17"/>
      <c r="J203" s="17"/>
    </row>
    <row r="204" spans="2:10" ht="14.25" thickTop="1" thickBot="1">
      <c r="B204" s="19">
        <v>42757</v>
      </c>
      <c r="C204" s="22">
        <v>1.5</v>
      </c>
      <c r="D204" s="17">
        <f>IF(C203&lt;&gt;"",IF(C203=0,IF((D203-C2)&gt;C2,D203-C2,C2),D203+C2),"")</f>
        <v>430</v>
      </c>
      <c r="E204" s="17">
        <f t="shared" si="3"/>
        <v>645</v>
      </c>
      <c r="F204" s="17">
        <f>IF(C204&lt;&gt;"",SUM(E5:E204)-SUM(D5:D204),"")</f>
        <v>2432</v>
      </c>
      <c r="G204" s="17"/>
      <c r="H204" s="17"/>
      <c r="I204" s="17"/>
      <c r="J204" s="17"/>
    </row>
    <row r="205" spans="2:10" ht="14.25" thickTop="1" thickBot="1">
      <c r="B205" s="19">
        <v>42760</v>
      </c>
      <c r="C205" s="22">
        <v>1.4</v>
      </c>
      <c r="D205" s="17">
        <f>IF(C204&lt;&gt;"",IF(C204=0,IF((D204-C2)&gt;C2,D204-C2,C2),D204+C2),"")</f>
        <v>440</v>
      </c>
      <c r="E205" s="17">
        <f t="shared" si="3"/>
        <v>616</v>
      </c>
      <c r="F205" s="17">
        <f>IF(C205&lt;&gt;"",SUM(E5:E205)-SUM(D5:D205),"")</f>
        <v>2608</v>
      </c>
      <c r="G205" s="17"/>
      <c r="H205" s="17"/>
      <c r="I205" s="17"/>
      <c r="J205" s="17"/>
    </row>
    <row r="206" spans="2:10" ht="14.25" thickTop="1" thickBot="1">
      <c r="B206" s="19">
        <v>42761</v>
      </c>
      <c r="C206" s="22">
        <v>0</v>
      </c>
      <c r="D206" s="17">
        <f>IF(C205&lt;&gt;"",IF(C205=0,IF((D205-C2)&gt;C2,D205-C2,C2),D205+C2),"")</f>
        <v>450</v>
      </c>
      <c r="E206" s="17">
        <f t="shared" si="3"/>
        <v>0</v>
      </c>
      <c r="F206" s="17">
        <f>IF(C206&lt;&gt;"",SUM(E5:E206)-SUM(D5:D206),"")</f>
        <v>2158</v>
      </c>
      <c r="G206" s="17"/>
      <c r="H206" s="17"/>
      <c r="I206" s="17"/>
      <c r="J206" s="17"/>
    </row>
    <row r="207" spans="2:10" ht="14.25" thickTop="1" thickBot="1">
      <c r="B207" s="19">
        <v>42763</v>
      </c>
      <c r="C207" s="22">
        <v>1.9</v>
      </c>
      <c r="D207" s="17">
        <f>IF(C206&lt;&gt;"",IF(C206=0,IF((D206-C2)&gt;C2,D206-C2,C2),D206+C2),"")</f>
        <v>440</v>
      </c>
      <c r="E207" s="17">
        <f t="shared" si="3"/>
        <v>836</v>
      </c>
      <c r="F207" s="17">
        <f>IF(C207&lt;&gt;"",SUM(E5:E207)-SUM(D5:D207),"")</f>
        <v>2554</v>
      </c>
      <c r="G207" s="17"/>
      <c r="H207" s="17"/>
      <c r="I207" s="17"/>
      <c r="J207" s="17"/>
    </row>
    <row r="208" spans="2:10" ht="14.25" thickTop="1" thickBot="1">
      <c r="B208" s="19">
        <v>42764</v>
      </c>
      <c r="C208" s="22">
        <v>1.2</v>
      </c>
      <c r="D208" s="17">
        <f>IF(C207&lt;&gt;"",IF(C207=0,IF((D207-C2)&gt;C2,D207-C2,C2),D207+C2),"")</f>
        <v>450</v>
      </c>
      <c r="E208" s="17">
        <f t="shared" si="3"/>
        <v>540</v>
      </c>
      <c r="F208" s="17">
        <f>IF(C208&lt;&gt;"",SUM(E5:E208)-SUM(D5:D208),"")</f>
        <v>2644</v>
      </c>
      <c r="G208" s="17"/>
      <c r="H208" s="17"/>
      <c r="I208" s="17"/>
      <c r="J208" s="17"/>
    </row>
    <row r="209" spans="2:10" ht="14.25" thickTop="1" thickBot="1">
      <c r="B209" s="19">
        <v>42765</v>
      </c>
      <c r="C209" s="22">
        <v>0</v>
      </c>
      <c r="D209" s="17">
        <f>IF(C208&lt;&gt;"",IF(C208=0,IF((D208-C2)&gt;C2,D208-C2,C2),D208+C2),"")</f>
        <v>460</v>
      </c>
      <c r="E209" s="17">
        <f t="shared" si="3"/>
        <v>0</v>
      </c>
      <c r="F209" s="17">
        <f>IF(C209&lt;&gt;"",SUM(E5:E209)-SUM(D5:D209),"")</f>
        <v>2184</v>
      </c>
      <c r="G209" s="17"/>
      <c r="H209" s="17"/>
      <c r="I209" s="17"/>
      <c r="J209" s="17"/>
    </row>
    <row r="210" spans="2:10" ht="14.25" thickTop="1" thickBot="1">
      <c r="B210" s="19">
        <v>42766</v>
      </c>
      <c r="C210" s="22">
        <v>1.4</v>
      </c>
      <c r="D210" s="17">
        <f>IF(C209&lt;&gt;"",IF(C209=0,IF((D209-C2)&gt;C2,D209-C2,C2),D209+C2),"")</f>
        <v>450</v>
      </c>
      <c r="E210" s="17">
        <f t="shared" si="3"/>
        <v>630</v>
      </c>
      <c r="F210" s="17">
        <f>IF(C210&lt;&gt;"",SUM(E5:E210)-SUM(D5:D210),"")</f>
        <v>2364</v>
      </c>
      <c r="G210" s="17"/>
      <c r="H210" s="17"/>
      <c r="I210" s="17"/>
      <c r="J210" s="17"/>
    </row>
    <row r="211" spans="2:10" ht="14.25" thickTop="1" thickBot="1">
      <c r="B211" s="19">
        <v>42768</v>
      </c>
      <c r="C211" s="22">
        <v>1.3</v>
      </c>
      <c r="D211" s="17">
        <f>IF(C210&lt;&gt;"",IF(C210=0,IF((D210-C2)&gt;C2,D210-C2,C2),D210+C2),"")</f>
        <v>460</v>
      </c>
      <c r="E211" s="17">
        <f t="shared" si="3"/>
        <v>598</v>
      </c>
      <c r="F211" s="17">
        <f>IF(C211&lt;&gt;"",SUM(E5:E211)-SUM(D5:D211),"")</f>
        <v>2502</v>
      </c>
      <c r="G211" s="17"/>
      <c r="H211" s="17"/>
      <c r="I211" s="17"/>
      <c r="J211" s="17"/>
    </row>
    <row r="212" spans="2:10" ht="14.25" thickTop="1" thickBot="1">
      <c r="B212" s="19">
        <v>42770</v>
      </c>
      <c r="C212" s="22">
        <v>1.4</v>
      </c>
      <c r="D212" s="17">
        <f>IF(C211&lt;&gt;"",IF(C211=0,IF((D211-C2)&gt;C2,D211-C2,C2),D211+C2),"")</f>
        <v>470</v>
      </c>
      <c r="E212" s="17">
        <f t="shared" si="3"/>
        <v>658</v>
      </c>
      <c r="F212" s="17">
        <f>IF(C212&lt;&gt;"",SUM(E5:E212)-SUM(D5:D212),"")</f>
        <v>2690</v>
      </c>
      <c r="G212" s="17"/>
      <c r="H212" s="17"/>
      <c r="I212" s="17"/>
      <c r="J212" s="17"/>
    </row>
    <row r="213" spans="2:10" ht="14.25" thickTop="1" thickBot="1">
      <c r="B213" s="19">
        <v>42771</v>
      </c>
      <c r="C213" s="22">
        <v>0</v>
      </c>
      <c r="D213" s="17">
        <f>IF(C212&lt;&gt;"",IF(C212=0,IF((D212-C2)&gt;C2,D212-C2,C2),D212+C2),"")</f>
        <v>480</v>
      </c>
      <c r="E213" s="17">
        <f t="shared" si="3"/>
        <v>0</v>
      </c>
      <c r="F213" s="17">
        <f>IF(C213&lt;&gt;"",SUM(E5:E213)-SUM(D5:D213),"")</f>
        <v>2210</v>
      </c>
      <c r="G213" s="17"/>
      <c r="H213" s="17"/>
      <c r="I213" s="17"/>
      <c r="J213" s="17"/>
    </row>
    <row r="214" spans="2:10" ht="14.25" thickTop="1" thickBot="1">
      <c r="B214" s="19">
        <v>42772</v>
      </c>
      <c r="C214" s="22">
        <v>0</v>
      </c>
      <c r="D214" s="17">
        <f>IF(C213&lt;&gt;"",IF(C213=0,IF((D213-C2)&gt;C2,D213-C2,C2),D213+C2),"")</f>
        <v>470</v>
      </c>
      <c r="E214" s="17">
        <f t="shared" si="3"/>
        <v>0</v>
      </c>
      <c r="F214" s="17">
        <f>IF(C214&lt;&gt;"",SUM(E5:E214)-SUM(D5:D214),"")</f>
        <v>1740</v>
      </c>
      <c r="G214" s="17"/>
      <c r="H214" s="17"/>
      <c r="I214" s="17"/>
      <c r="J214" s="17"/>
    </row>
    <row r="215" spans="2:10" ht="14.25" thickTop="1" thickBot="1">
      <c r="B215" s="19">
        <v>42773</v>
      </c>
      <c r="C215" s="22">
        <v>0</v>
      </c>
      <c r="D215" s="17">
        <f>IF(C214&lt;&gt;"",IF(C214=0,IF((D214-C2)&gt;C2,D214-C2,C2),D214+C2),"")</f>
        <v>460</v>
      </c>
      <c r="E215" s="17">
        <f t="shared" si="3"/>
        <v>0</v>
      </c>
      <c r="F215" s="17">
        <f>IF(C215&lt;&gt;"",SUM(E5:E215)-SUM(D5:D215),"")</f>
        <v>1280</v>
      </c>
      <c r="G215" s="17"/>
      <c r="H215" s="17"/>
      <c r="I215" s="17"/>
      <c r="J215" s="17"/>
    </row>
    <row r="216" spans="2:10" ht="14.25" thickTop="1" thickBot="1">
      <c r="B216" s="19">
        <v>42774</v>
      </c>
      <c r="C216" s="22">
        <v>1.2</v>
      </c>
      <c r="D216" s="17">
        <f>IF(C215&lt;&gt;"",IF(C215=0,IF((D215-C2)&gt;C2,D215-C2,C2),D215+C2),"")</f>
        <v>450</v>
      </c>
      <c r="E216" s="17">
        <f t="shared" si="3"/>
        <v>540</v>
      </c>
      <c r="F216" s="17">
        <f>IF(C216&lt;&gt;"",SUM(E5:E216)-SUM(D5:D216),"")</f>
        <v>1370</v>
      </c>
      <c r="G216" s="17"/>
      <c r="H216" s="17"/>
      <c r="I216" s="17"/>
      <c r="J216" s="17"/>
    </row>
    <row r="217" spans="2:10" ht="14.25" thickTop="1" thickBot="1">
      <c r="B217" s="19">
        <v>42775</v>
      </c>
      <c r="C217" s="22">
        <v>1.8</v>
      </c>
      <c r="D217" s="17">
        <f>IF(C216&lt;&gt;"",IF(C216=0,IF((D216-C2)&gt;C2,D216-C2,C2),D216+C2),"")</f>
        <v>460</v>
      </c>
      <c r="E217" s="17">
        <f t="shared" si="3"/>
        <v>828</v>
      </c>
      <c r="F217" s="17">
        <f>IF(C217&lt;&gt;"",SUM(E5:E217)-SUM(D5:D217),"")</f>
        <v>1738</v>
      </c>
      <c r="G217" s="17"/>
      <c r="H217" s="17"/>
      <c r="I217" s="17"/>
      <c r="J217" s="17"/>
    </row>
    <row r="218" spans="2:10" ht="14.25" thickTop="1" thickBot="1">
      <c r="B218" s="19">
        <v>42776</v>
      </c>
      <c r="C218" s="22">
        <v>1.3</v>
      </c>
      <c r="D218" s="17">
        <f>IF(C217&lt;&gt;"",IF(C217=0,IF((D217-C2)&gt;C2,D217-C2,C2),D217+C2),"")</f>
        <v>470</v>
      </c>
      <c r="E218" s="17">
        <f t="shared" si="3"/>
        <v>611</v>
      </c>
      <c r="F218" s="17">
        <f>IF(C218&lt;&gt;"",SUM(E5:E218)-SUM(D5:D218),"")</f>
        <v>1879</v>
      </c>
      <c r="G218" s="17"/>
      <c r="H218" s="17"/>
      <c r="I218" s="17"/>
      <c r="J218" s="17"/>
    </row>
    <row r="219" spans="2:10" ht="14.25" thickTop="1" thickBot="1">
      <c r="B219" s="19">
        <v>42777</v>
      </c>
      <c r="C219" s="22">
        <v>0</v>
      </c>
      <c r="D219" s="17">
        <f>IF(C218&lt;&gt;"",IF(C218=0,IF((D218-C2)&gt;C2,D218-C2,C2),D218+C2),"")</f>
        <v>480</v>
      </c>
      <c r="E219" s="17">
        <f t="shared" si="3"/>
        <v>0</v>
      </c>
      <c r="F219" s="17">
        <f>IF(C219&lt;&gt;"",SUM(E5:E219)-SUM(D5:D219),"")</f>
        <v>1399</v>
      </c>
      <c r="G219" s="17"/>
      <c r="H219" s="17"/>
      <c r="I219" s="17"/>
      <c r="J219" s="17"/>
    </row>
    <row r="220" spans="2:10" ht="14.25" thickTop="1" thickBot="1">
      <c r="B220" s="19">
        <v>42778</v>
      </c>
      <c r="C220" s="22">
        <v>1.1000000000000001</v>
      </c>
      <c r="D220" s="17">
        <f>IF(C219&lt;&gt;"",IF(C219=0,IF((D219-C2)&gt;C2,D219-C2,C2),D219+C2),"")</f>
        <v>470</v>
      </c>
      <c r="E220" s="17">
        <f t="shared" si="3"/>
        <v>517</v>
      </c>
      <c r="F220" s="17">
        <f>IF(C220&lt;&gt;"",SUM(E5:E220)-SUM(D5:D220),"")</f>
        <v>1446</v>
      </c>
      <c r="G220" s="17"/>
      <c r="H220" s="17"/>
      <c r="I220" s="17"/>
      <c r="J220" s="17"/>
    </row>
    <row r="221" spans="2:10" ht="14.25" thickTop="1" thickBot="1">
      <c r="B221" s="19">
        <v>42779</v>
      </c>
      <c r="C221" s="22">
        <v>1.6</v>
      </c>
      <c r="D221" s="17">
        <f>IF(C220&lt;&gt;"",IF(C220=0,IF((D220-C2)&gt;C2,D220-C2,C2),D220+C2),"")</f>
        <v>480</v>
      </c>
      <c r="E221" s="17">
        <f t="shared" si="3"/>
        <v>768</v>
      </c>
      <c r="F221" s="17">
        <f>IF(C221&lt;&gt;"",SUM(E5:E221)-SUM(D5:D221),"")</f>
        <v>1734</v>
      </c>
      <c r="G221" s="17"/>
      <c r="H221" s="17"/>
      <c r="I221" s="17"/>
      <c r="J221" s="17"/>
    </row>
    <row r="222" spans="2:10" ht="14.25" thickTop="1" thickBot="1">
      <c r="B222" s="19">
        <v>42780</v>
      </c>
      <c r="C222" s="22">
        <v>0</v>
      </c>
      <c r="D222" s="17">
        <f>IF(C221&lt;&gt;"",IF(C221=0,IF((D221-C2)&gt;C2,D221-C2,C2),D221+C2),"")</f>
        <v>490</v>
      </c>
      <c r="E222" s="17">
        <f t="shared" si="3"/>
        <v>0</v>
      </c>
      <c r="F222" s="17">
        <f>IF(C222&lt;&gt;"",SUM(E5:E222)-SUM(D5:D222),"")</f>
        <v>1244</v>
      </c>
      <c r="G222" s="17"/>
      <c r="H222" s="17"/>
      <c r="I222" s="17"/>
      <c r="J222" s="17"/>
    </row>
    <row r="223" spans="2:10" ht="14.25" thickTop="1" thickBot="1">
      <c r="B223" s="19">
        <v>42416</v>
      </c>
      <c r="C223" s="22">
        <v>1.4</v>
      </c>
      <c r="D223" s="17">
        <f>IF(C222&lt;&gt;"",IF(C222=0,IF((D222-C2)&gt;C2,D222-C2,C2),D222+C2),"")</f>
        <v>480</v>
      </c>
      <c r="E223" s="17">
        <f t="shared" si="3"/>
        <v>672</v>
      </c>
      <c r="F223" s="17">
        <f>IF(C223&lt;&gt;"",SUM(E5:E223)-SUM(D5:D223),"")</f>
        <v>1436</v>
      </c>
      <c r="G223" s="17"/>
      <c r="H223" s="17"/>
      <c r="I223" s="17"/>
      <c r="J223" s="17"/>
    </row>
    <row r="224" spans="2:10" ht="14.25" thickTop="1" thickBot="1">
      <c r="B224" s="19">
        <v>42783</v>
      </c>
      <c r="C224" s="22">
        <v>0</v>
      </c>
      <c r="D224" s="17">
        <f>IF(C223&lt;&gt;"",IF(C223=0,IF((D223-C2)&gt;C2,D223-C2,C2),D223+C2),"")</f>
        <v>490</v>
      </c>
      <c r="E224" s="17">
        <f t="shared" si="3"/>
        <v>0</v>
      </c>
      <c r="F224" s="17">
        <f>IF(C224&lt;&gt;"",SUM(E5:E224)-SUM(D5:D224),"")</f>
        <v>946</v>
      </c>
      <c r="G224" s="17"/>
      <c r="H224" s="17"/>
      <c r="I224" s="17"/>
      <c r="J224" s="17"/>
    </row>
    <row r="225" spans="2:10" ht="14.25" thickTop="1" thickBot="1">
      <c r="B225" s="19">
        <v>42785</v>
      </c>
      <c r="C225" s="22">
        <v>0</v>
      </c>
      <c r="D225" s="17">
        <f>IF(C224&lt;&gt;"",IF(C224=0,IF((D224-C2)&gt;C2,D224-C2,C2),D224+C2),"")</f>
        <v>480</v>
      </c>
      <c r="E225" s="17">
        <f t="shared" si="3"/>
        <v>0</v>
      </c>
      <c r="F225" s="17">
        <f>IF(C225&lt;&gt;"",SUM(E5:E225)-SUM(D5:D225),"")</f>
        <v>466</v>
      </c>
      <c r="G225" s="17"/>
      <c r="H225" s="17"/>
      <c r="I225" s="17"/>
      <c r="J225" s="17"/>
    </row>
    <row r="226" spans="2:10" ht="14.25" thickTop="1" thickBot="1">
      <c r="B226" s="19">
        <v>42786</v>
      </c>
      <c r="C226" s="22">
        <v>2.7</v>
      </c>
      <c r="D226" s="17">
        <f>IF(C225&lt;&gt;"",IF(C225=0,IF((D225-C2)&gt;C2,D225-C2,C2),D225+C2),"")</f>
        <v>470</v>
      </c>
      <c r="E226" s="17">
        <f t="shared" si="3"/>
        <v>1269</v>
      </c>
      <c r="F226" s="17">
        <f>IF(C226&lt;&gt;"",SUM(E5:E226)-SUM(D5:D226),"")</f>
        <v>1265</v>
      </c>
      <c r="G226" s="17"/>
      <c r="H226" s="17"/>
      <c r="I226" s="17"/>
      <c r="J226" s="17"/>
    </row>
    <row r="227" spans="2:10" ht="14.25" thickTop="1" thickBot="1">
      <c r="B227" s="19">
        <v>42787</v>
      </c>
      <c r="C227" s="22">
        <v>0</v>
      </c>
      <c r="D227" s="17">
        <f>IF(C226&lt;&gt;"",IF(C226=0,IF((D226-C2)&gt;C2,D226-C2,C2),D226+C2),"")</f>
        <v>480</v>
      </c>
      <c r="E227" s="17">
        <f t="shared" si="3"/>
        <v>0</v>
      </c>
      <c r="F227" s="17">
        <f>IF(C227&lt;&gt;"",SUM(E5:E227)-SUM(D5:D227),"")</f>
        <v>785</v>
      </c>
      <c r="G227" s="17"/>
      <c r="H227" s="17"/>
      <c r="I227" s="17"/>
      <c r="J227" s="17"/>
    </row>
    <row r="228" spans="2:10" ht="14.25" thickTop="1" thickBot="1">
      <c r="B228" s="19">
        <v>42789</v>
      </c>
      <c r="C228" s="22">
        <v>0</v>
      </c>
      <c r="D228" s="17">
        <f>IF(C227&lt;&gt;"",IF(C227=0,IF((D227-C2)&gt;C2,D227-C2,C2),D227+C2),"")</f>
        <v>470</v>
      </c>
      <c r="E228" s="17">
        <f t="shared" si="3"/>
        <v>0</v>
      </c>
      <c r="F228" s="17">
        <f>IF(C228&lt;&gt;"",SUM(E5:E228)-SUM(D5:D228),"")</f>
        <v>315</v>
      </c>
      <c r="G228" s="17"/>
      <c r="H228" s="17"/>
      <c r="I228" s="17"/>
      <c r="J228" s="17"/>
    </row>
    <row r="229" spans="2:10" ht="14.25" thickTop="1" thickBot="1">
      <c r="B229" s="19">
        <v>42790</v>
      </c>
      <c r="C229" s="22">
        <v>2.1</v>
      </c>
      <c r="D229" s="17">
        <f>IF(C228&lt;&gt;"",IF(C228=0,IF((D228-C2)&gt;C2,D228-C2,C2),D228+C2),"")</f>
        <v>460</v>
      </c>
      <c r="E229" s="17">
        <f t="shared" si="3"/>
        <v>966</v>
      </c>
      <c r="F229" s="17">
        <f>IF(C229&lt;&gt;"",SUM(E5:E229)-SUM(D5:D229),"")</f>
        <v>821</v>
      </c>
      <c r="G229" s="17"/>
      <c r="H229" s="17"/>
      <c r="I229" s="17"/>
      <c r="J229" s="17"/>
    </row>
    <row r="230" spans="2:10" ht="14.25" thickTop="1" thickBot="1">
      <c r="B230" s="19">
        <v>42792</v>
      </c>
      <c r="C230" s="22">
        <v>1.1000000000000001</v>
      </c>
      <c r="D230" s="17">
        <f>IF(C229&lt;&gt;"",IF(C229=0,IF((D229-C2)&gt;C2,D229-C2,C2),D229+C2),"")</f>
        <v>470</v>
      </c>
      <c r="E230" s="17">
        <f t="shared" si="3"/>
        <v>517</v>
      </c>
      <c r="F230" s="17">
        <f>IF(C230&lt;&gt;"",SUM(E5:E230)-SUM(D5:D230),"")</f>
        <v>868</v>
      </c>
      <c r="G230" s="17"/>
      <c r="H230" s="17"/>
      <c r="I230" s="17"/>
      <c r="J230" s="17"/>
    </row>
    <row r="231" spans="2:10" ht="14.25" thickTop="1" thickBot="1">
      <c r="B231" s="19">
        <v>42795</v>
      </c>
      <c r="C231" s="23">
        <v>1.5</v>
      </c>
      <c r="D231" s="17">
        <f>IF(C230&lt;&gt;"",IF(C230=0,IF((D230-C2)&gt;C2,D230-C2,C2),D230+C2),"")</f>
        <v>480</v>
      </c>
      <c r="E231" s="17">
        <f t="shared" si="3"/>
        <v>720</v>
      </c>
      <c r="F231" s="17">
        <f>IF(C231&lt;&gt;"",SUM(E5:E231)-SUM(D5:D231),"")</f>
        <v>1108</v>
      </c>
      <c r="G231" s="17"/>
      <c r="H231" s="17"/>
      <c r="I231" s="17"/>
      <c r="J231" s="17"/>
    </row>
    <row r="232" spans="2:10" ht="14.25" thickTop="1" thickBot="1">
      <c r="B232" s="19">
        <v>42796</v>
      </c>
      <c r="C232" s="23">
        <v>0</v>
      </c>
      <c r="D232" s="17">
        <f>IF(C231&lt;&gt;"",IF(C231=0,IF((D231-C2)&gt;C2,D231-C2,C2),D231+C2),"")</f>
        <v>490</v>
      </c>
      <c r="E232" s="17">
        <f t="shared" si="3"/>
        <v>0</v>
      </c>
      <c r="F232" s="17">
        <f>IF(C232&lt;&gt;"",SUM(E5:E232)-SUM(D5:D232),"")</f>
        <v>618</v>
      </c>
      <c r="G232" s="17"/>
      <c r="H232" s="17"/>
      <c r="I232" s="17"/>
      <c r="J232" s="17"/>
    </row>
    <row r="233" spans="2:10" ht="14.25" thickTop="1" thickBot="1">
      <c r="B233" s="19">
        <v>42797</v>
      </c>
      <c r="C233" s="23">
        <v>0</v>
      </c>
      <c r="D233" s="17">
        <f>IF(C232&lt;&gt;"",IF(C232=0,IF((D232-C2)&gt;C2,D232-C2,C2),D232+C2),"")</f>
        <v>480</v>
      </c>
      <c r="E233" s="17">
        <f t="shared" si="3"/>
        <v>0</v>
      </c>
      <c r="F233" s="17">
        <f>IF(C233&lt;&gt;"",SUM(E5:E233)-SUM(D5:D233),"")</f>
        <v>138</v>
      </c>
      <c r="G233" s="17"/>
      <c r="H233" s="17"/>
      <c r="I233" s="17"/>
      <c r="J233" s="17"/>
    </row>
    <row r="234" spans="2:10" ht="14.25" thickTop="1" thickBot="1">
      <c r="B234" s="19">
        <v>42798</v>
      </c>
      <c r="C234" s="23">
        <v>2.2999999999999998</v>
      </c>
      <c r="D234" s="17">
        <f>IF(C233&lt;&gt;"",IF(C233=0,IF((D233-C2)&gt;C2,D233-C2,C2),D233+C2),"")</f>
        <v>470</v>
      </c>
      <c r="E234" s="17">
        <f t="shared" si="3"/>
        <v>1081</v>
      </c>
      <c r="F234" s="17">
        <f>IF(C234&lt;&gt;"",SUM(E5:E234)-SUM(D5:D234),"")</f>
        <v>749</v>
      </c>
      <c r="G234" s="17"/>
      <c r="H234" s="17"/>
      <c r="I234" s="17"/>
      <c r="J234" s="17"/>
    </row>
    <row r="235" spans="2:10" ht="14.25" thickTop="1" thickBot="1">
      <c r="B235" s="19">
        <v>42802</v>
      </c>
      <c r="C235" s="23">
        <v>0</v>
      </c>
      <c r="D235" s="17">
        <f>IF(C234&lt;&gt;"",IF(C234=0,IF((D234-C2)&gt;C2,D234-C2,C2),D234+C2),"")</f>
        <v>480</v>
      </c>
      <c r="E235" s="17">
        <f t="shared" si="3"/>
        <v>0</v>
      </c>
      <c r="F235" s="17">
        <f>IF(C235&lt;&gt;"",SUM(E5:E235)-SUM(D5:D235),"")</f>
        <v>269</v>
      </c>
      <c r="G235" s="17"/>
      <c r="H235" s="17"/>
      <c r="I235" s="17"/>
      <c r="J235" s="17"/>
    </row>
    <row r="236" spans="2:10" ht="14.25" thickTop="1" thickBot="1">
      <c r="B236" s="19">
        <v>42809</v>
      </c>
      <c r="C236" s="23">
        <v>1.7</v>
      </c>
      <c r="D236" s="17">
        <f>IF(C235&lt;&gt;"",IF(C235=0,IF((D235-C2)&gt;C2,D235-C2,C2),D235+C2),"")</f>
        <v>470</v>
      </c>
      <c r="E236" s="17">
        <f t="shared" si="3"/>
        <v>799</v>
      </c>
      <c r="F236" s="17">
        <f>IF(C236&lt;&gt;"",SUM(E5:E236)-SUM(D5:D236),"")</f>
        <v>598</v>
      </c>
      <c r="G236" s="17"/>
      <c r="H236" s="17"/>
      <c r="I236" s="17"/>
      <c r="J236" s="17"/>
    </row>
    <row r="237" spans="2:10" ht="14.25" thickTop="1" thickBot="1">
      <c r="B237" s="19">
        <v>42811</v>
      </c>
      <c r="C237" s="23">
        <v>1.4</v>
      </c>
      <c r="D237" s="17">
        <f>IF(C236&lt;&gt;"",IF(C236=0,IF((D236-C2)&gt;C2,D236-C2,C2),D236+C2),"")</f>
        <v>480</v>
      </c>
      <c r="E237" s="17">
        <f t="shared" si="3"/>
        <v>672</v>
      </c>
      <c r="F237" s="17">
        <f>IF(C237&lt;&gt;"",SUM(E5:E237)-SUM(D5:D237),"")</f>
        <v>790</v>
      </c>
      <c r="G237" s="17"/>
      <c r="H237" s="17"/>
      <c r="I237" s="17"/>
      <c r="J237" s="17"/>
    </row>
    <row r="238" spans="2:10" ht="14.25" thickTop="1" thickBot="1">
      <c r="B238" s="19">
        <v>42816</v>
      </c>
      <c r="C238" s="23">
        <v>1.3</v>
      </c>
      <c r="D238" s="17">
        <f>IF(C237&lt;&gt;"",IF(C237=0,IF((D237-C2)&gt;C2,D237-C2,C2),D237+C2),"")</f>
        <v>490</v>
      </c>
      <c r="E238" s="17">
        <f t="shared" si="3"/>
        <v>637</v>
      </c>
      <c r="F238" s="17">
        <f>IF(C238&lt;&gt;"",SUM(E5:E238)-SUM(D5:D238),"")</f>
        <v>937</v>
      </c>
      <c r="G238" s="17"/>
      <c r="H238" s="17"/>
      <c r="I238" s="17"/>
      <c r="J238" s="17"/>
    </row>
    <row r="239" spans="2:10" ht="14.25" thickTop="1" thickBot="1">
      <c r="B239" s="19">
        <v>42818</v>
      </c>
      <c r="C239" s="23">
        <v>0</v>
      </c>
      <c r="D239" s="17">
        <f>IF(C238&lt;&gt;"",IF(C238=0,IF((D238-C2)&gt;C2,D238-C2,C2),D238+C2),"")</f>
        <v>500</v>
      </c>
      <c r="E239" s="17">
        <f t="shared" si="3"/>
        <v>0</v>
      </c>
      <c r="F239" s="17">
        <f>IF(C239&lt;&gt;"",SUM(E5:E239)-SUM(D5:D239),"")</f>
        <v>437</v>
      </c>
      <c r="G239" s="17"/>
      <c r="H239" s="17"/>
      <c r="I239" s="17"/>
      <c r="J239" s="17"/>
    </row>
    <row r="240" spans="2:10" ht="14.25" thickTop="1" thickBot="1">
      <c r="B240" s="19">
        <v>42819</v>
      </c>
      <c r="C240" s="23">
        <v>2</v>
      </c>
      <c r="D240" s="17">
        <f>IF(C239&lt;&gt;"",IF(C239=0,IF((D239-C2)&gt;C2,D239-C2,C2),D239+C2),"")</f>
        <v>490</v>
      </c>
      <c r="E240" s="17">
        <f t="shared" si="3"/>
        <v>980</v>
      </c>
      <c r="F240" s="17">
        <f>IF(C240&lt;&gt;"",SUM(E5:E240)-SUM(D5:D240),"")</f>
        <v>927</v>
      </c>
      <c r="G240" s="17"/>
      <c r="H240" s="17"/>
      <c r="I240" s="17"/>
      <c r="J240" s="17"/>
    </row>
    <row r="241" spans="2:10" ht="14.25" thickTop="1" thickBot="1">
      <c r="B241" s="19">
        <v>42823</v>
      </c>
      <c r="C241" s="23">
        <v>1.9</v>
      </c>
      <c r="D241" s="17">
        <f>IF(C240&lt;&gt;"",IF(C240=0,IF((D240-C2)&gt;C2,D240-C2,C2),D240+C2),"")</f>
        <v>500</v>
      </c>
      <c r="E241" s="17">
        <f t="shared" si="3"/>
        <v>950</v>
      </c>
      <c r="F241" s="17">
        <f>IF(C241&lt;&gt;"",SUM(E5:E241)-SUM(D5:D241),"")</f>
        <v>1377</v>
      </c>
      <c r="G241" s="17"/>
      <c r="H241" s="17"/>
      <c r="I241" s="17"/>
      <c r="J241" s="17"/>
    </row>
    <row r="242" spans="2:10" ht="14.25" thickTop="1" thickBot="1">
      <c r="B242" s="19">
        <v>42825</v>
      </c>
      <c r="C242" s="23">
        <v>0</v>
      </c>
      <c r="D242" s="17">
        <f>IF(C241&lt;&gt;"",IF(C241=0,IF((D241-C2)&gt;C2,D241-C2,C2),D241+C2),"")</f>
        <v>510</v>
      </c>
      <c r="E242" s="17">
        <f t="shared" si="3"/>
        <v>0</v>
      </c>
      <c r="F242" s="17">
        <f>IF(C242&lt;&gt;"",SUM(E5:E242)-SUM(D5:D242),"")</f>
        <v>867</v>
      </c>
      <c r="G242" s="17"/>
      <c r="H242" s="17"/>
      <c r="I242" s="17"/>
      <c r="J242" s="17"/>
    </row>
    <row r="243" spans="2:10" ht="14.25" thickTop="1" thickBot="1">
      <c r="B243" s="19">
        <v>42830</v>
      </c>
      <c r="C243" s="23">
        <v>2.1</v>
      </c>
      <c r="D243" s="17">
        <f>IF(C242&lt;&gt;"",IF(C242=0,IF((D242-C2)&gt;C2,D242-C2,C2),D242+C2),"")</f>
        <v>500</v>
      </c>
      <c r="E243" s="17">
        <f t="shared" si="3"/>
        <v>1050</v>
      </c>
      <c r="F243" s="17">
        <f>IF(C243&lt;&gt;"",SUM(E5:E243)-SUM(D5:D243),"")</f>
        <v>1417</v>
      </c>
      <c r="G243" s="17"/>
      <c r="H243" s="17"/>
      <c r="I243" s="17"/>
      <c r="J243" s="17"/>
    </row>
    <row r="244" spans="2:10" ht="14.25" thickTop="1" thickBot="1">
      <c r="B244" s="19">
        <v>42832</v>
      </c>
      <c r="C244" s="23">
        <v>1.9</v>
      </c>
      <c r="D244" s="17">
        <f>IF(C243&lt;&gt;"",IF(C243=0,IF((D243-C2)&gt;C2,D243-C2,C2),D243+C2),"")</f>
        <v>510</v>
      </c>
      <c r="E244" s="17">
        <f t="shared" si="3"/>
        <v>969</v>
      </c>
      <c r="F244" s="17">
        <f>IF(C244&lt;&gt;"",SUM(E5:E244)-SUM(D5:D244),"")</f>
        <v>1876</v>
      </c>
      <c r="G244" s="17"/>
      <c r="H244" s="17"/>
      <c r="I244" s="17"/>
      <c r="J244" s="17"/>
    </row>
    <row r="245" spans="2:10" ht="14.25" thickTop="1" thickBot="1">
      <c r="B245" s="19">
        <v>42833</v>
      </c>
      <c r="C245" s="23">
        <v>0</v>
      </c>
      <c r="D245" s="17">
        <f>IF(C244&lt;&gt;"",IF(C244=0,IF((D244-C2)&gt;C2,D244-C2,C2),D244+C2),"")</f>
        <v>520</v>
      </c>
      <c r="E245" s="17">
        <f t="shared" si="3"/>
        <v>0</v>
      </c>
      <c r="F245" s="17">
        <f>IF(C245&lt;&gt;"",SUM(E5:E245)-SUM(D5:D245),"")</f>
        <v>1356</v>
      </c>
      <c r="G245" s="17"/>
      <c r="H245" s="17"/>
      <c r="I245" s="17"/>
      <c r="J245" s="17"/>
    </row>
    <row r="246" spans="2:10" ht="14.25" thickTop="1" thickBot="1">
      <c r="B246" s="19">
        <v>42837</v>
      </c>
      <c r="C246" s="23">
        <v>1.4</v>
      </c>
      <c r="D246" s="17">
        <f>IF(C245&lt;&gt;"",IF(C245=0,IF((D245-C2)&gt;C2,D245-C2,C2),D245+C2),"")</f>
        <v>510</v>
      </c>
      <c r="E246" s="17">
        <f t="shared" si="3"/>
        <v>714</v>
      </c>
      <c r="F246" s="17">
        <f>IF(C246&lt;&gt;"",SUM(E5:E246)-SUM(D5:D246),"")</f>
        <v>1560</v>
      </c>
      <c r="G246" s="17"/>
      <c r="H246" s="17"/>
      <c r="I246" s="17"/>
      <c r="J246" s="17"/>
    </row>
    <row r="247" spans="2:10" ht="14.25" thickTop="1" thickBot="1">
      <c r="B247" s="19">
        <v>42839</v>
      </c>
      <c r="C247" s="23">
        <v>1.5</v>
      </c>
      <c r="D247" s="17">
        <f>IF(C246&lt;&gt;"",IF(C246=0,IF((D246-C2)&gt;C2,D246-C2,C2),D246+C2),"")</f>
        <v>520</v>
      </c>
      <c r="E247" s="17">
        <f t="shared" si="3"/>
        <v>780</v>
      </c>
      <c r="F247" s="17">
        <f>IF(C247&lt;&gt;"",SUM(E5:E247)-SUM(D5:D247),"")</f>
        <v>1820</v>
      </c>
      <c r="G247" s="17"/>
      <c r="H247" s="17"/>
      <c r="I247" s="17"/>
      <c r="J247" s="17"/>
    </row>
    <row r="248" spans="2:10" ht="14.25" thickTop="1" thickBot="1">
      <c r="B248" s="19">
        <v>42840</v>
      </c>
      <c r="C248" s="23">
        <v>0</v>
      </c>
      <c r="D248" s="17">
        <f>IF(C247&lt;&gt;"",IF(C247=0,IF((D247-C2)&gt;C2,D247-C2,C2),D247+C2),"")</f>
        <v>530</v>
      </c>
      <c r="E248" s="17">
        <f t="shared" si="3"/>
        <v>0</v>
      </c>
      <c r="F248" s="17">
        <f>IF(C248&lt;&gt;"",SUM(E5:E248)-SUM(D5:D248),"")</f>
        <v>1290</v>
      </c>
      <c r="G248" s="17"/>
      <c r="H248" s="17"/>
      <c r="I248" s="17"/>
      <c r="J248" s="17"/>
    </row>
    <row r="249" spans="2:10" ht="14.25" thickTop="1" thickBot="1">
      <c r="B249" s="19">
        <v>42844</v>
      </c>
      <c r="C249" s="23">
        <v>1.8</v>
      </c>
      <c r="D249" s="17">
        <f>IF(C248&lt;&gt;"",IF(C248=0,IF((D248-C2)&gt;C2,D248-C2,C2),D248+C2),"")</f>
        <v>520</v>
      </c>
      <c r="E249" s="17">
        <f t="shared" si="3"/>
        <v>936</v>
      </c>
      <c r="F249" s="17">
        <f>IF(C249&lt;&gt;"",SUM(E5:E249)-SUM(D5:D249),"")</f>
        <v>1706</v>
      </c>
      <c r="G249" s="17"/>
      <c r="H249" s="17"/>
      <c r="I249" s="17"/>
      <c r="J249" s="17"/>
    </row>
    <row r="250" spans="2:10" ht="14.25" thickTop="1" thickBot="1">
      <c r="B250" s="19">
        <v>42846</v>
      </c>
      <c r="C250" s="23">
        <v>2.1</v>
      </c>
      <c r="D250" s="17">
        <f>IF(C249&lt;&gt;"",IF(C249=0,IF((D249-C2)&gt;C2,D249-C2,C2),D249+C2),"")</f>
        <v>530</v>
      </c>
      <c r="E250" s="17">
        <f t="shared" si="3"/>
        <v>1113</v>
      </c>
      <c r="F250" s="17">
        <f>IF(C250&lt;&gt;"",SUM(E5:E250)-SUM(D5:D250),"")</f>
        <v>2289</v>
      </c>
      <c r="G250" s="17"/>
      <c r="H250" s="17"/>
      <c r="I250" s="17"/>
      <c r="J250" s="17"/>
    </row>
    <row r="251" spans="2:10" ht="14.25" thickTop="1" thickBot="1">
      <c r="B251" s="19">
        <v>42847</v>
      </c>
      <c r="C251" s="23">
        <v>1.3</v>
      </c>
      <c r="D251" s="17">
        <f>IF(C250&lt;&gt;"",IF(C250=0,IF((D250-C2)&gt;C2,D250-C2,C2),D250+C2),"")</f>
        <v>540</v>
      </c>
      <c r="E251" s="17">
        <f t="shared" si="3"/>
        <v>702</v>
      </c>
      <c r="F251" s="17">
        <f>IF(C251&lt;&gt;"",SUM(E5:E251)-SUM(D5:D251),"")</f>
        <v>2451</v>
      </c>
      <c r="G251" s="17"/>
      <c r="H251" s="17"/>
      <c r="I251" s="17"/>
      <c r="J251" s="17"/>
    </row>
    <row r="252" spans="2:10" ht="14.25" thickTop="1" thickBot="1">
      <c r="B252" s="19">
        <v>42851</v>
      </c>
      <c r="C252" s="23">
        <v>1.2</v>
      </c>
      <c r="D252" s="17">
        <f>IF(C251&lt;&gt;"",IF(C251=0,IF((D251-C2)&gt;C2,D251-C2,C2),D251+C2),"")</f>
        <v>550</v>
      </c>
      <c r="E252" s="17">
        <f t="shared" si="3"/>
        <v>660</v>
      </c>
      <c r="F252" s="17">
        <f>IF(C252&lt;&gt;"",SUM(E5:E252)-SUM(D5:D252),"")</f>
        <v>2561</v>
      </c>
      <c r="G252" s="17"/>
      <c r="H252" s="17"/>
      <c r="I252" s="17"/>
      <c r="J252" s="17"/>
    </row>
    <row r="253" spans="2:10" ht="14.25" thickTop="1" thickBot="1">
      <c r="B253" s="19">
        <v>42853</v>
      </c>
      <c r="C253" s="23">
        <v>0</v>
      </c>
      <c r="D253" s="17">
        <f>IF(C252&lt;&gt;"",IF(C252=0,IF((D252-C2)&gt;C2,D252-C2,C2),D252+C2),"")</f>
        <v>560</v>
      </c>
      <c r="E253" s="17">
        <f t="shared" si="3"/>
        <v>0</v>
      </c>
      <c r="F253" s="17">
        <f>IF(C253&lt;&gt;"",SUM(E5:E253)-SUM(D5:D253),"")</f>
        <v>2001</v>
      </c>
      <c r="G253" s="17"/>
      <c r="H253" s="17"/>
      <c r="I253" s="17"/>
      <c r="J253" s="17"/>
    </row>
    <row r="254" spans="2:10" ht="14.25" thickTop="1" thickBot="1">
      <c r="B254" s="19">
        <v>42858</v>
      </c>
      <c r="C254" s="23">
        <v>0</v>
      </c>
      <c r="D254" s="17">
        <f>IF(C253&lt;&gt;"",IF(C253=0,IF((D253-C2)&gt;C2,D253-C2,C2),D253+C2),"")</f>
        <v>550</v>
      </c>
      <c r="E254" s="17">
        <f t="shared" si="3"/>
        <v>0</v>
      </c>
      <c r="F254" s="17">
        <f>IF(C254&lt;&gt;"",SUM(E5:E254)-SUM(D5:D254),"")</f>
        <v>1451</v>
      </c>
      <c r="G254" s="17"/>
      <c r="H254" s="17"/>
      <c r="I254" s="17"/>
      <c r="J254" s="17"/>
    </row>
    <row r="255" spans="2:10" ht="14.25" thickTop="1" thickBot="1">
      <c r="B255" s="19">
        <v>42860</v>
      </c>
      <c r="C255" s="23">
        <v>0</v>
      </c>
      <c r="D255" s="17">
        <f>IF(C254&lt;&gt;"",IF(C254=0,IF((D254-C2)&gt;C2,D254-C2,C2),D254+C2),"")</f>
        <v>540</v>
      </c>
      <c r="E255" s="17">
        <f t="shared" si="3"/>
        <v>0</v>
      </c>
      <c r="F255" s="17">
        <f>IF(C255&lt;&gt;"",SUM(E5:E255)-SUM(D5:D255),"")</f>
        <v>911</v>
      </c>
      <c r="G255" s="17"/>
      <c r="H255" s="17"/>
      <c r="I255" s="17"/>
      <c r="J255" s="17"/>
    </row>
    <row r="256" spans="2:10" ht="14.25" thickTop="1" thickBot="1">
      <c r="B256" s="19">
        <v>42861</v>
      </c>
      <c r="C256" s="23">
        <v>0</v>
      </c>
      <c r="D256" s="17">
        <f>IF(C255&lt;&gt;"",IF(C255=0,IF((D255-C2)&gt;C2,D255-C2,C2),D255+C2),"")</f>
        <v>530</v>
      </c>
      <c r="E256" s="17">
        <f t="shared" si="3"/>
        <v>0</v>
      </c>
      <c r="F256" s="17">
        <f>IF(C256&lt;&gt;"",SUM(E5:E256)-SUM(D5:D256),"")</f>
        <v>381</v>
      </c>
      <c r="G256" s="17"/>
      <c r="H256" s="17"/>
      <c r="I256" s="17"/>
      <c r="J256" s="17"/>
    </row>
    <row r="257" spans="2:10" ht="14.25" thickTop="1" thickBot="1">
      <c r="B257" s="19">
        <v>42867</v>
      </c>
      <c r="C257" s="23">
        <v>0</v>
      </c>
      <c r="D257" s="17">
        <f>IF(C256&lt;&gt;"",IF(C256=0,IF((D256-C2)&gt;C2,D256-C2,C2),D256+C2),"")</f>
        <v>520</v>
      </c>
      <c r="E257" s="17">
        <f t="shared" si="3"/>
        <v>0</v>
      </c>
      <c r="F257" s="17">
        <f>IF(C257&lt;&gt;"",SUM(E5:E257)-SUM(D5:D257),"")</f>
        <v>-139</v>
      </c>
      <c r="G257" s="17"/>
      <c r="H257" s="17"/>
      <c r="I257" s="17"/>
      <c r="J257" s="17"/>
    </row>
    <row r="258" spans="2:10" ht="14.25" thickTop="1" thickBot="1">
      <c r="B258" s="19">
        <v>42871</v>
      </c>
      <c r="C258" s="23">
        <v>0</v>
      </c>
      <c r="D258" s="17">
        <f>IF(C257&lt;&gt;"",IF(C257=0,IF((D257-C2)&gt;C2,D257-C2,C2),D257+C2),"")</f>
        <v>510</v>
      </c>
      <c r="E258" s="17">
        <f t="shared" si="3"/>
        <v>0</v>
      </c>
      <c r="F258" s="17">
        <f>IF(C258&lt;&gt;"",SUM(E5:E258)-SUM(D5:D258),"")</f>
        <v>-649</v>
      </c>
      <c r="G258" s="17"/>
      <c r="H258" s="17"/>
      <c r="I258" s="17"/>
      <c r="J258" s="17"/>
    </row>
    <row r="259" spans="2:10" ht="14.25" thickTop="1" thickBot="1">
      <c r="B259" s="19">
        <v>42872</v>
      </c>
      <c r="C259" s="23">
        <v>0</v>
      </c>
      <c r="D259" s="17">
        <f>IF(C258&lt;&gt;"",IF(C258=0,IF((D258-C2)&gt;C2,D258-C2,C2),D258+C2),"")</f>
        <v>500</v>
      </c>
      <c r="E259" s="17">
        <f t="shared" si="3"/>
        <v>0</v>
      </c>
      <c r="F259" s="17">
        <f>IF(C259&lt;&gt;"",SUM(E5:E259)-SUM(D5:D259),"")</f>
        <v>-1149</v>
      </c>
      <c r="G259" s="17"/>
      <c r="H259" s="17"/>
      <c r="I259" s="17"/>
      <c r="J259" s="17"/>
    </row>
    <row r="260" spans="2:10" ht="14.25" thickTop="1" thickBot="1">
      <c r="B260" s="19">
        <v>42874</v>
      </c>
      <c r="C260" s="23">
        <v>3</v>
      </c>
      <c r="D260" s="17">
        <f>IF(C259&lt;&gt;"",IF(C259=0,IF((D259-C2)&gt;C2,D259-C2,C2),D259+C2),"")</f>
        <v>490</v>
      </c>
      <c r="E260" s="17">
        <f t="shared" si="3"/>
        <v>1470</v>
      </c>
      <c r="F260" s="17">
        <f>IF(C260&lt;&gt;"",SUM(E5:E260)-SUM(D5:D260),"")</f>
        <v>-169</v>
      </c>
      <c r="G260" s="17"/>
      <c r="H260" s="17"/>
      <c r="I260" s="17"/>
      <c r="J260" s="17"/>
    </row>
    <row r="261" spans="2:10" ht="14.25" thickTop="1" thickBot="1">
      <c r="B261" s="19">
        <v>42879</v>
      </c>
      <c r="C261" s="23">
        <v>1.6</v>
      </c>
      <c r="D261" s="17">
        <f>IF(C260&lt;&gt;"",IF(C260=0,IF((D260-C2)&gt;C2,D260-C2,C2),D260+C2),"")</f>
        <v>500</v>
      </c>
      <c r="E261" s="17">
        <f t="shared" si="3"/>
        <v>800</v>
      </c>
      <c r="F261" s="17">
        <f>IF(C261&lt;&gt;"",SUM(E5:E261)-SUM(D5:D261),"")</f>
        <v>131</v>
      </c>
      <c r="G261" s="17"/>
      <c r="H261" s="17"/>
      <c r="I261" s="17"/>
      <c r="J261" s="17"/>
    </row>
    <row r="262" spans="2:10" ht="14.25" thickTop="1" thickBot="1">
      <c r="B262" s="19">
        <v>42881</v>
      </c>
      <c r="C262" s="23">
        <v>1.7</v>
      </c>
      <c r="D262" s="17">
        <f>IF(C261&lt;&gt;"",IF(C261=0,IF((D261-C2)&gt;C2,D261-C2,C2),D261+C2),"")</f>
        <v>510</v>
      </c>
      <c r="E262" s="17">
        <f t="shared" si="3"/>
        <v>867</v>
      </c>
      <c r="F262" s="17">
        <f>IF(C262&lt;&gt;"",SUM(E5:E262)-SUM(D5:D262),"")</f>
        <v>488</v>
      </c>
      <c r="G262" s="17"/>
      <c r="H262" s="17"/>
      <c r="I262" s="17"/>
      <c r="J262" s="17"/>
    </row>
    <row r="263" spans="2:10" ht="14.25" thickTop="1" thickBot="1">
      <c r="B263" s="19">
        <v>42882</v>
      </c>
      <c r="C263" s="23">
        <v>1.5</v>
      </c>
      <c r="D263" s="17">
        <f>IF(C262&lt;&gt;"",IF(C262=0,IF((D262-C2)&gt;C2,D262-C2,C2),D262+C2),"")</f>
        <v>520</v>
      </c>
      <c r="E263" s="17">
        <f t="shared" si="3"/>
        <v>780</v>
      </c>
      <c r="F263" s="17">
        <f>IF(C263&lt;&gt;"",SUM(E5:E263)-SUM(D5:D263),"")</f>
        <v>748</v>
      </c>
      <c r="G263" s="17"/>
      <c r="H263" s="17"/>
      <c r="I263" s="17"/>
      <c r="J263" s="17"/>
    </row>
    <row r="264" spans="2:10" ht="14.25" thickTop="1" thickBot="1">
      <c r="B264" s="19">
        <v>42888</v>
      </c>
      <c r="C264" s="23">
        <v>2</v>
      </c>
      <c r="D264" s="17">
        <f>IF(C263&lt;&gt;"",IF(C263=0,IF((D263-C2)&gt;C2,D263-C2,C2),D263+C2),"")</f>
        <v>530</v>
      </c>
      <c r="E264" s="17">
        <f t="shared" ref="E264:E327" si="4">IF(C264&lt;&gt;"",D264*C264,"")</f>
        <v>1060</v>
      </c>
      <c r="F264" s="17">
        <f>IF(C264&lt;&gt;"",SUM(E5:E264)-SUM(D5:D264),"")</f>
        <v>1278</v>
      </c>
      <c r="G264" s="17"/>
      <c r="H264" s="17"/>
      <c r="I264" s="17"/>
      <c r="J264" s="17"/>
    </row>
    <row r="265" spans="2:10" ht="14.25" thickTop="1" thickBot="1">
      <c r="B265" s="19">
        <v>42893</v>
      </c>
      <c r="C265" s="23">
        <v>0</v>
      </c>
      <c r="D265" s="17">
        <f>IF(C264&lt;&gt;"",IF(C264=0,IF((D264-C2)&gt;C2,D264-C2,C2),D264+C2),"")</f>
        <v>540</v>
      </c>
      <c r="E265" s="17">
        <f t="shared" si="4"/>
        <v>0</v>
      </c>
      <c r="F265" s="17">
        <f>IF(C265&lt;&gt;"",SUM(E5:E265)-SUM(D5:D265),"")</f>
        <v>738</v>
      </c>
      <c r="G265" s="17"/>
      <c r="H265" s="17"/>
      <c r="I265" s="17"/>
      <c r="J265" s="17"/>
    </row>
    <row r="266" spans="2:10" ht="14.25" thickTop="1" thickBot="1">
      <c r="B266" s="19">
        <v>42894</v>
      </c>
      <c r="C266" s="23">
        <v>2</v>
      </c>
      <c r="D266" s="17">
        <f>IF(C265&lt;&gt;"",IF(C265=0,IF((D265-C2)&gt;C2,D265-C2,C2),D265+C2),"")</f>
        <v>530</v>
      </c>
      <c r="E266" s="17">
        <f t="shared" si="4"/>
        <v>1060</v>
      </c>
      <c r="F266" s="17">
        <f>IF(C266&lt;&gt;"",SUM(E5:E266)-SUM(D5:D266),"")</f>
        <v>1268</v>
      </c>
      <c r="G266" s="17"/>
      <c r="H266" s="17"/>
      <c r="I266" s="17"/>
      <c r="J266" s="17"/>
    </row>
    <row r="267" spans="2:10" ht="14.25" thickTop="1" thickBot="1">
      <c r="B267" s="19">
        <v>42902</v>
      </c>
      <c r="C267" s="23">
        <v>1.8</v>
      </c>
      <c r="D267" s="17">
        <f>IF(C266&lt;&gt;"",IF(C266=0,IF((D266-C2)&gt;C2,D266-C2,C2),D266+C2),"")</f>
        <v>540</v>
      </c>
      <c r="E267" s="17">
        <f t="shared" si="4"/>
        <v>972</v>
      </c>
      <c r="F267" s="17">
        <f>IF(C267&lt;&gt;"",SUM(E5:E267)-SUM(D5:D267),"")</f>
        <v>1700</v>
      </c>
      <c r="G267" s="17"/>
      <c r="H267" s="17"/>
      <c r="I267" s="17"/>
      <c r="J267" s="17"/>
    </row>
    <row r="268" spans="2:10" ht="14.25" thickTop="1" thickBot="1">
      <c r="B268" s="19">
        <v>42903</v>
      </c>
      <c r="C268" s="23">
        <v>2.6</v>
      </c>
      <c r="D268" s="17">
        <f>IF(C267&lt;&gt;"",IF(C267=0,IF((D267-C2)&gt;C2,D267-C2,C2),D267+C2),"")</f>
        <v>550</v>
      </c>
      <c r="E268" s="17">
        <f t="shared" si="4"/>
        <v>1430</v>
      </c>
      <c r="F268" s="17">
        <f>IF(C268&lt;&gt;"",SUM(E5:E268)-SUM(D5:D268),"")</f>
        <v>2580</v>
      </c>
      <c r="G268" s="17"/>
      <c r="H268" s="17"/>
      <c r="I268" s="17"/>
      <c r="J268" s="17"/>
    </row>
    <row r="269" spans="2:10" ht="14.25" thickTop="1" thickBot="1">
      <c r="B269" s="19">
        <v>42905</v>
      </c>
      <c r="C269" s="23">
        <v>1.6</v>
      </c>
      <c r="D269" s="17">
        <f>IF(C268&lt;&gt;"",IF(C268=0,IF((D268-C2)&gt;C2,D268-C2,C2),D268+C2),"")</f>
        <v>560</v>
      </c>
      <c r="E269" s="17">
        <f t="shared" si="4"/>
        <v>896</v>
      </c>
      <c r="F269" s="17">
        <f>IF(C269&lt;&gt;"",SUM(E5:E269)-SUM(D5:D269),"")</f>
        <v>2916</v>
      </c>
      <c r="G269" s="17"/>
      <c r="H269" s="17"/>
      <c r="I269" s="17"/>
      <c r="J269" s="17"/>
    </row>
    <row r="270" spans="2:10" ht="14.25" thickTop="1" thickBot="1">
      <c r="B270" s="19">
        <v>42907</v>
      </c>
      <c r="C270" s="23">
        <v>0</v>
      </c>
      <c r="D270" s="17">
        <f>IF(C269&lt;&gt;"",IF(C269=0,IF((D269-C2)&gt;C2,D269-C2,C2),D269+C2),"")</f>
        <v>570</v>
      </c>
      <c r="E270" s="17">
        <f t="shared" si="4"/>
        <v>0</v>
      </c>
      <c r="F270" s="17">
        <f>IF(C270&lt;&gt;"",SUM(E5:E270)-SUM(D5:D270),"")</f>
        <v>2346</v>
      </c>
      <c r="G270" s="17"/>
      <c r="H270" s="17"/>
      <c r="I270" s="17"/>
      <c r="J270" s="17"/>
    </row>
    <row r="271" spans="2:10" ht="14.25" thickTop="1" thickBot="1">
      <c r="B271" s="19">
        <v>42909</v>
      </c>
      <c r="C271" s="23">
        <v>2.4</v>
      </c>
      <c r="D271" s="17">
        <f>IF(C270&lt;&gt;"",IF(C270=0,IF((D270-C2)&gt;C2,D270-C2,C2),D270+C2),"")</f>
        <v>560</v>
      </c>
      <c r="E271" s="17">
        <f t="shared" si="4"/>
        <v>1344</v>
      </c>
      <c r="F271" s="17">
        <f>IF(C271&lt;&gt;"",SUM(E5:E271)-SUM(D5:D271),"")</f>
        <v>3130</v>
      </c>
      <c r="G271" s="17"/>
      <c r="H271" s="17"/>
      <c r="I271" s="17"/>
      <c r="J271" s="17"/>
    </row>
    <row r="272" spans="2:10" ht="14.25" thickTop="1" thickBot="1">
      <c r="B272" s="19">
        <v>42911</v>
      </c>
      <c r="C272" s="23">
        <v>1.5</v>
      </c>
      <c r="D272" s="17">
        <f>IF(C271&lt;&gt;"",IF(C271=0,IF((D271-C2)&gt;C2,D271-C2,C2),D271+C2),"")</f>
        <v>570</v>
      </c>
      <c r="E272" s="17">
        <f t="shared" si="4"/>
        <v>855</v>
      </c>
      <c r="F272" s="17">
        <f>IF(C272&lt;&gt;"",SUM(E5:E272)-SUM(D5:D272),"")</f>
        <v>3415</v>
      </c>
      <c r="G272" s="17"/>
      <c r="H272" s="17"/>
      <c r="I272" s="17"/>
      <c r="J272" s="17"/>
    </row>
    <row r="273" spans="2:10" ht="14.25" thickTop="1" thickBot="1">
      <c r="B273" s="19">
        <v>42915</v>
      </c>
      <c r="C273" s="23">
        <v>2.2999999999999998</v>
      </c>
      <c r="D273" s="17">
        <f>IF(C272&lt;&gt;"",IF(C272=0,IF((D272-C2)&gt;C2,D272-C2,C2),D272+C2),"")</f>
        <v>580</v>
      </c>
      <c r="E273" s="17">
        <f t="shared" si="4"/>
        <v>1334</v>
      </c>
      <c r="F273" s="17">
        <f>IF(C273&lt;&gt;"",SUM(E5:E273)-SUM(D5:D273),"")</f>
        <v>4169</v>
      </c>
      <c r="G273" s="17"/>
      <c r="H273" s="17"/>
      <c r="I273" s="17"/>
      <c r="J273" s="17"/>
    </row>
    <row r="274" spans="2:10" ht="14.25" thickTop="1" thickBot="1">
      <c r="B274" s="19">
        <v>42916</v>
      </c>
      <c r="C274" s="23">
        <v>1.6</v>
      </c>
      <c r="D274" s="17">
        <f>IF(C273&lt;&gt;"",IF(C273=0,IF((D273-C2)&gt;C2,D273-C2,C2),D273+C2),"")</f>
        <v>590</v>
      </c>
      <c r="E274" s="17">
        <f t="shared" si="4"/>
        <v>944</v>
      </c>
      <c r="F274" s="17">
        <f>IF(C274&lt;&gt;"",SUM(E5:E274)-SUM(D5:D274),"")</f>
        <v>4523</v>
      </c>
      <c r="G274" s="17"/>
      <c r="H274" s="17"/>
      <c r="I274" s="17"/>
      <c r="J274" s="17"/>
    </row>
    <row r="275" spans="2:10" ht="14.25" thickTop="1" thickBot="1">
      <c r="B275" s="19">
        <v>42917</v>
      </c>
      <c r="C275" s="23">
        <v>1.4</v>
      </c>
      <c r="D275" s="17">
        <f>IF(C274&lt;&gt;"",IF(C274=0,IF((D274-C2)&gt;C2,D274-C2,C2),D274+C2),"")</f>
        <v>600</v>
      </c>
      <c r="E275" s="17">
        <f t="shared" si="4"/>
        <v>840</v>
      </c>
      <c r="F275" s="17">
        <f>IF(C275&lt;&gt;"",SUM(E5:E275)-SUM(D5:D275),"")</f>
        <v>4763</v>
      </c>
      <c r="G275" s="17"/>
      <c r="H275" s="17"/>
      <c r="I275" s="17"/>
      <c r="J275" s="17"/>
    </row>
    <row r="276" spans="2:10" ht="14.25" thickTop="1" thickBot="1">
      <c r="B276" s="19">
        <v>42921</v>
      </c>
      <c r="C276" s="23">
        <v>2.1</v>
      </c>
      <c r="D276" s="17">
        <f>IF(C275&lt;&gt;"",IF(C275=0,IF((D275-C2)&gt;C2,D275-C2,C2),D275+C2),"")</f>
        <v>610</v>
      </c>
      <c r="E276" s="17">
        <f t="shared" si="4"/>
        <v>1281</v>
      </c>
      <c r="F276" s="17">
        <f>IF(C276&lt;&gt;"",SUM(E5:E276)-SUM(D5:D276),"")</f>
        <v>5434</v>
      </c>
      <c r="G276" s="17"/>
      <c r="H276" s="17"/>
      <c r="I276" s="17"/>
      <c r="J276" s="17"/>
    </row>
    <row r="277" spans="2:10" ht="14.25" thickTop="1" thickBot="1">
      <c r="B277" s="19">
        <v>42922</v>
      </c>
      <c r="C277" s="23">
        <v>0</v>
      </c>
      <c r="D277" s="17">
        <f>IF(C276&lt;&gt;"",IF(C276=0,IF((D276-C2)&gt;C2,D276-C2,C2),D276+C2),"")</f>
        <v>620</v>
      </c>
      <c r="E277" s="17">
        <f t="shared" si="4"/>
        <v>0</v>
      </c>
      <c r="F277" s="17">
        <f>IF(C277&lt;&gt;"",SUM(E5:E277)-SUM(D5:D277),"")</f>
        <v>4814</v>
      </c>
      <c r="G277" s="17"/>
      <c r="H277" s="17"/>
      <c r="I277" s="17"/>
      <c r="J277" s="17"/>
    </row>
    <row r="278" spans="2:10" ht="14.25" thickTop="1" thickBot="1">
      <c r="B278" s="19">
        <v>42923</v>
      </c>
      <c r="C278" s="23">
        <v>0</v>
      </c>
      <c r="D278" s="17">
        <f>IF(C277&lt;&gt;"",IF(C277=0,IF((D277-C2)&gt;C2,D277-C2,C2),D277+C2),"")</f>
        <v>610</v>
      </c>
      <c r="E278" s="17">
        <f t="shared" si="4"/>
        <v>0</v>
      </c>
      <c r="F278" s="17">
        <f>IF(C278&lt;&gt;"",SUM(E5:E278)-SUM(D5:D278),"")</f>
        <v>4204</v>
      </c>
      <c r="G278" s="17"/>
      <c r="H278" s="17"/>
      <c r="I278" s="17"/>
      <c r="J278" s="17"/>
    </row>
    <row r="279" spans="2:10" ht="14.25" thickTop="1" thickBot="1">
      <c r="B279" s="19">
        <v>42924</v>
      </c>
      <c r="C279" s="23">
        <v>1.5</v>
      </c>
      <c r="D279" s="17">
        <f>IF(C278&lt;&gt;"",IF(C278=0,IF((D278-C2)&gt;C2,D278-C2,C2),D278+C2),"")</f>
        <v>600</v>
      </c>
      <c r="E279" s="17">
        <f t="shared" si="4"/>
        <v>900</v>
      </c>
      <c r="F279" s="17">
        <f>IF(C279&lt;&gt;"",SUM(E5:E279)-SUM(D5:D279),"")</f>
        <v>4504</v>
      </c>
      <c r="G279" s="17"/>
      <c r="H279" s="17"/>
      <c r="I279" s="17"/>
      <c r="J279" s="17"/>
    </row>
    <row r="280" spans="2:10" ht="14.25" thickTop="1" thickBot="1">
      <c r="B280" s="19">
        <v>42927</v>
      </c>
      <c r="C280" s="23">
        <v>0</v>
      </c>
      <c r="D280" s="17">
        <f>IF(C279&lt;&gt;"",IF(C279=0,IF((D279-C2)&gt;C2,D279-C2,C2),D279+C2),"")</f>
        <v>610</v>
      </c>
      <c r="E280" s="17">
        <f t="shared" si="4"/>
        <v>0</v>
      </c>
      <c r="F280" s="17">
        <f>IF(C280&lt;&gt;"",SUM(E5:E280)-SUM(D5:D280),"")</f>
        <v>3894</v>
      </c>
      <c r="G280" s="17"/>
      <c r="H280" s="17"/>
      <c r="I280" s="17"/>
      <c r="J280" s="17"/>
    </row>
    <row r="281" spans="2:10" ht="14.25" thickTop="1" thickBot="1">
      <c r="B281" s="19">
        <v>42929</v>
      </c>
      <c r="C281" s="23">
        <v>0</v>
      </c>
      <c r="D281" s="17">
        <f>IF(C280&lt;&gt;"",IF(C280=0,IF((D280-C2)&gt;C2,D280-C2,C2),D280+C2),"")</f>
        <v>600</v>
      </c>
      <c r="E281" s="17">
        <f t="shared" si="4"/>
        <v>0</v>
      </c>
      <c r="F281" s="17">
        <f>IF(C281&lt;&gt;"",SUM(E5:E281)-SUM(D5:D281),"")</f>
        <v>3294</v>
      </c>
      <c r="G281" s="17"/>
      <c r="H281" s="17"/>
      <c r="I281" s="17"/>
      <c r="J281" s="17"/>
    </row>
    <row r="282" spans="2:10" ht="14.25" thickTop="1" thickBot="1">
      <c r="B282" s="19">
        <v>42931</v>
      </c>
      <c r="C282" s="23">
        <v>0</v>
      </c>
      <c r="D282" s="17">
        <f>IF(C281&lt;&gt;"",IF(C281=0,IF((D281-C2)&gt;C2,D281-C2,C2),D281+C2),"")</f>
        <v>590</v>
      </c>
      <c r="E282" s="17">
        <f t="shared" si="4"/>
        <v>0</v>
      </c>
      <c r="F282" s="17">
        <f>IF(C282&lt;&gt;"",SUM(E5:E282)-SUM(D5:D282),"")</f>
        <v>2704</v>
      </c>
      <c r="G282" s="17"/>
      <c r="H282" s="17"/>
      <c r="I282" s="17"/>
      <c r="J282" s="17"/>
    </row>
    <row r="283" spans="2:10" ht="14.25" thickTop="1" thickBot="1">
      <c r="B283" s="19">
        <v>42935</v>
      </c>
      <c r="C283" s="23">
        <v>0</v>
      </c>
      <c r="D283" s="17">
        <f>IF(C282&lt;&gt;"",IF(C282=0,IF((D282-C2)&gt;C2,D282-C2,C2),D282+C2),"")</f>
        <v>580</v>
      </c>
      <c r="E283" s="17">
        <f t="shared" si="4"/>
        <v>0</v>
      </c>
      <c r="F283" s="17">
        <f>IF(C283&lt;&gt;"",SUM(E5:E283)-SUM(D5:D283),"")</f>
        <v>2124</v>
      </c>
      <c r="G283" s="17"/>
      <c r="H283" s="17"/>
      <c r="I283" s="17"/>
      <c r="J283" s="17"/>
    </row>
    <row r="284" spans="2:10" ht="14.25" thickTop="1" thickBot="1">
      <c r="B284" s="19">
        <v>42937</v>
      </c>
      <c r="C284" s="23">
        <v>1.5</v>
      </c>
      <c r="D284" s="17">
        <f>IF(C283&lt;&gt;"",IF(C283=0,IF((D283-C2)&gt;C2,D283-C2,C2),D283+C2),"")</f>
        <v>570</v>
      </c>
      <c r="E284" s="17">
        <f t="shared" si="4"/>
        <v>855</v>
      </c>
      <c r="F284" s="17">
        <f>IF(C284&lt;&gt;"",SUM(E5:E284)-SUM(D5:D284),"")</f>
        <v>2409</v>
      </c>
      <c r="G284" s="17"/>
      <c r="H284" s="17"/>
      <c r="I284" s="17"/>
      <c r="J284" s="17"/>
    </row>
    <row r="285" spans="2:10" ht="14.25" thickTop="1" thickBot="1">
      <c r="B285" s="19">
        <v>42938</v>
      </c>
      <c r="C285" s="23">
        <v>0</v>
      </c>
      <c r="D285" s="17">
        <f>IF(C284&lt;&gt;"",IF(C284=0,IF((D284-C2)&gt;C2,D284-C2,C2),D284+C2),"")</f>
        <v>580</v>
      </c>
      <c r="E285" s="17">
        <f t="shared" si="4"/>
        <v>0</v>
      </c>
      <c r="F285" s="17">
        <f>IF(C285&lt;&gt;"",SUM(E5:E285)-SUM(D5:D285),"")</f>
        <v>1829</v>
      </c>
      <c r="G285" s="17"/>
      <c r="H285" s="17"/>
      <c r="I285" s="17"/>
      <c r="J285" s="17"/>
    </row>
    <row r="286" spans="2:10" ht="14.25" thickTop="1" thickBot="1">
      <c r="B286" s="19">
        <v>42942</v>
      </c>
      <c r="C286" s="23">
        <v>0</v>
      </c>
      <c r="D286" s="17">
        <f>IF(C285&lt;&gt;"",IF(C285=0,IF((D285-C2)&gt;C2,D285-C2,C2),D285+C2),"")</f>
        <v>570</v>
      </c>
      <c r="E286" s="17">
        <f t="shared" si="4"/>
        <v>0</v>
      </c>
      <c r="F286" s="17">
        <f>IF(C286&lt;&gt;"",SUM(E5:E286)-SUM(D5:D286),"")</f>
        <v>1259</v>
      </c>
      <c r="G286" s="17"/>
      <c r="H286" s="17"/>
      <c r="I286" s="17"/>
      <c r="J286" s="17"/>
    </row>
    <row r="287" spans="2:10" ht="14.25" thickTop="1" thickBot="1">
      <c r="B287" s="19">
        <v>42944</v>
      </c>
      <c r="C287" s="23">
        <v>0</v>
      </c>
      <c r="D287" s="17">
        <f>IF(C286&lt;&gt;"",IF(C286=0,IF((D286-C2)&gt;C2,D286-C2,C2),D286+C2),"")</f>
        <v>560</v>
      </c>
      <c r="E287" s="17">
        <f t="shared" si="4"/>
        <v>0</v>
      </c>
      <c r="F287" s="17">
        <f>IF(C287&lt;&gt;"",SUM(E5:E287)-SUM(D5:D287),"")</f>
        <v>699</v>
      </c>
      <c r="G287" s="17"/>
      <c r="H287" s="17"/>
      <c r="I287" s="17"/>
      <c r="J287" s="17"/>
    </row>
    <row r="288" spans="2:10" ht="14.25" thickTop="1" thickBot="1">
      <c r="B288" s="19">
        <v>42945</v>
      </c>
      <c r="C288" s="23">
        <v>1.7</v>
      </c>
      <c r="D288" s="17">
        <f>IF(C287&lt;&gt;"",IF(C287=0,IF((D287-C2)&gt;C2,D287-C2,C2),D287+C2),"")</f>
        <v>550</v>
      </c>
      <c r="E288" s="17">
        <f t="shared" si="4"/>
        <v>935</v>
      </c>
      <c r="F288" s="17">
        <f>IF(C288&lt;&gt;"",SUM(E5:E288)-SUM(D5:D288),"")</f>
        <v>1084</v>
      </c>
      <c r="G288" s="17"/>
      <c r="H288" s="17"/>
      <c r="I288" s="17"/>
      <c r="J288" s="17"/>
    </row>
    <row r="289" spans="2:10" ht="14.25" thickTop="1" thickBot="1">
      <c r="B289" s="19">
        <v>42949</v>
      </c>
      <c r="C289" s="23">
        <v>0</v>
      </c>
      <c r="D289" s="17">
        <f>IF(C288&lt;&gt;"",IF(C288=0,IF((D288-C2)&gt;C2,D288-C2,C2),D288+C2),"")</f>
        <v>560</v>
      </c>
      <c r="E289" s="17">
        <f t="shared" si="4"/>
        <v>0</v>
      </c>
      <c r="F289" s="17">
        <f>IF(C289&lt;&gt;"",SUM(E5:E289)-SUM(D5:D289),"")</f>
        <v>524</v>
      </c>
      <c r="G289" s="17"/>
      <c r="H289" s="17"/>
      <c r="I289" s="17"/>
      <c r="J289" s="17"/>
    </row>
    <row r="290" spans="2:10" ht="14.25" thickTop="1" thickBot="1">
      <c r="B290" s="19">
        <v>42951</v>
      </c>
      <c r="C290" s="23">
        <v>1.5</v>
      </c>
      <c r="D290" s="17">
        <f>IF(C289&lt;&gt;"",IF(C289=0,IF((D289-C2)&gt;C2,D289-C2,C2),D289+C2),"")</f>
        <v>550</v>
      </c>
      <c r="E290" s="17">
        <f t="shared" si="4"/>
        <v>825</v>
      </c>
      <c r="F290" s="17">
        <f>IF(C290&lt;&gt;"",SUM(E5:E290)-SUM(D5:D290),"")</f>
        <v>799</v>
      </c>
      <c r="G290" s="17"/>
      <c r="H290" s="17"/>
      <c r="I290" s="17"/>
      <c r="J290" s="17"/>
    </row>
    <row r="291" spans="2:10" ht="14.25" thickTop="1" thickBot="1">
      <c r="B291" s="19">
        <v>42956</v>
      </c>
      <c r="C291" s="23">
        <v>1.6</v>
      </c>
      <c r="D291" s="17">
        <f>IF(C290&lt;&gt;"",IF(C290=0,IF((D290-C2)&gt;C2,D290-C2,C2),D290+C2),"")</f>
        <v>560</v>
      </c>
      <c r="E291" s="17">
        <f t="shared" si="4"/>
        <v>896</v>
      </c>
      <c r="F291" s="17">
        <f>IF(C291&lt;&gt;"",SUM(E5:E291)-SUM(D5:D291),"")</f>
        <v>1135</v>
      </c>
      <c r="G291" s="17"/>
      <c r="H291" s="17"/>
      <c r="I291" s="17"/>
      <c r="J291" s="17"/>
    </row>
    <row r="292" spans="2:10" ht="14.25" thickTop="1" thickBot="1">
      <c r="B292" s="19">
        <v>42957</v>
      </c>
      <c r="C292" s="23">
        <v>0</v>
      </c>
      <c r="D292" s="17">
        <f>IF(C291&lt;&gt;"",IF(C291=0,IF((D291-C2)&gt;C2,D291-C2,C2),D291+C2),"")</f>
        <v>570</v>
      </c>
      <c r="E292" s="17">
        <f t="shared" si="4"/>
        <v>0</v>
      </c>
      <c r="F292" s="17">
        <f>IF(C292&lt;&gt;"",SUM(E5:E292)-SUM(D5:D292),"")</f>
        <v>565</v>
      </c>
      <c r="G292" s="17"/>
      <c r="H292" s="17"/>
      <c r="I292" s="17"/>
      <c r="J292" s="17"/>
    </row>
    <row r="293" spans="2:10" ht="14.25" thickTop="1" thickBot="1">
      <c r="B293" s="19">
        <v>42958</v>
      </c>
      <c r="C293" s="23">
        <v>0</v>
      </c>
      <c r="D293" s="17">
        <f>IF(C292&lt;&gt;"",IF(C292=0,IF((D292-C2)&gt;C2,D292-C2,C2),D292+C2),"")</f>
        <v>560</v>
      </c>
      <c r="E293" s="17">
        <f t="shared" si="4"/>
        <v>0</v>
      </c>
      <c r="F293" s="17">
        <f>IF(C293&lt;&gt;"",SUM(E5:E293)-SUM(D5:D293),"")</f>
        <v>5</v>
      </c>
      <c r="G293" s="17"/>
      <c r="H293" s="17"/>
      <c r="I293" s="17"/>
      <c r="J293" s="17"/>
    </row>
    <row r="294" spans="2:10" ht="14.25" thickTop="1" thickBot="1">
      <c r="B294" s="19">
        <v>42963</v>
      </c>
      <c r="C294" s="23">
        <v>1.6</v>
      </c>
      <c r="D294" s="17">
        <f>IF(C293&lt;&gt;"",IF(C293=0,IF((D293-C2)&gt;C2,D293-C2,C2),D293+C2),"")</f>
        <v>550</v>
      </c>
      <c r="E294" s="17">
        <f t="shared" si="4"/>
        <v>880</v>
      </c>
      <c r="F294" s="17">
        <f>IF(C294&lt;&gt;"",SUM(E5:E294)-SUM(D5:D294),"")</f>
        <v>335</v>
      </c>
      <c r="G294" s="17"/>
      <c r="H294" s="17"/>
      <c r="I294" s="17"/>
      <c r="J294" s="17"/>
    </row>
    <row r="295" spans="2:10" ht="14.25" thickTop="1" thickBot="1">
      <c r="B295" s="19">
        <v>42965</v>
      </c>
      <c r="C295" s="23">
        <v>2.4</v>
      </c>
      <c r="D295" s="17">
        <f>IF(C294&lt;&gt;"",IF(C294=0,IF((D294-C2)&gt;C2,D294-C2,C2),D294+C2),"")</f>
        <v>560</v>
      </c>
      <c r="E295" s="17">
        <f t="shared" si="4"/>
        <v>1344</v>
      </c>
      <c r="F295" s="17">
        <f>IF(C295&lt;&gt;"",SUM(E5:E295)-SUM(D5:D295),"")</f>
        <v>1119</v>
      </c>
      <c r="G295" s="17"/>
      <c r="H295" s="17"/>
      <c r="I295" s="17"/>
      <c r="J295" s="17"/>
    </row>
    <row r="296" spans="2:10" ht="14.25" thickTop="1" thickBot="1">
      <c r="B296" s="19">
        <v>42970</v>
      </c>
      <c r="C296" s="23">
        <v>1.5</v>
      </c>
      <c r="D296" s="17">
        <f>IF(C295&lt;&gt;"",IF(C295=0,IF((D295-C2)&gt;C2,D295-C2,C2),D295+C2),"")</f>
        <v>570</v>
      </c>
      <c r="E296" s="17">
        <f t="shared" si="4"/>
        <v>855</v>
      </c>
      <c r="F296" s="17">
        <f>IF(C296&lt;&gt;"",SUM(E5:E296)-SUM(D5:D296),"")</f>
        <v>1404</v>
      </c>
      <c r="G296" s="17"/>
      <c r="H296" s="17"/>
      <c r="I296" s="17"/>
      <c r="J296" s="17"/>
    </row>
    <row r="297" spans="2:10" ht="14.25" thickTop="1" thickBot="1">
      <c r="B297" s="19">
        <v>42972</v>
      </c>
      <c r="C297" s="23">
        <v>0</v>
      </c>
      <c r="D297" s="17">
        <f>IF(C296&lt;&gt;"",IF(C296=0,IF((D296-C2)&gt;C2,D296-C2,C2),D296+C2),"")</f>
        <v>580</v>
      </c>
      <c r="E297" s="17">
        <f t="shared" si="4"/>
        <v>0</v>
      </c>
      <c r="F297" s="17">
        <f>IF(C297&lt;&gt;"",SUM(E5:E297)-SUM(D5:D297),"")</f>
        <v>824</v>
      </c>
      <c r="G297" s="17"/>
      <c r="H297" s="17"/>
      <c r="I297" s="17"/>
      <c r="J297" s="17"/>
    </row>
    <row r="298" spans="2:10" ht="14.25" thickTop="1" thickBot="1">
      <c r="B298" s="19">
        <v>42975</v>
      </c>
      <c r="C298" s="23">
        <v>0</v>
      </c>
      <c r="D298" s="17">
        <f>IF(C297&lt;&gt;"",IF(C297=0,IF((D297-C2)&gt;C2,D297-C2,C2),D297+C2),"")</f>
        <v>570</v>
      </c>
      <c r="E298" s="17">
        <f t="shared" si="4"/>
        <v>0</v>
      </c>
      <c r="F298" s="17">
        <f>IF(C298&lt;&gt;"",SUM(E5:E298)-SUM(D5:D298),"")</f>
        <v>254</v>
      </c>
      <c r="G298" s="17"/>
      <c r="H298" s="17"/>
      <c r="I298" s="17"/>
      <c r="J298" s="17"/>
    </row>
    <row r="299" spans="2:10" ht="14.25" thickTop="1" thickBot="1">
      <c r="B299" s="19">
        <v>42979</v>
      </c>
      <c r="C299" s="23">
        <v>1.3</v>
      </c>
      <c r="D299" s="17">
        <f>IF(C298&lt;&gt;"",IF(C298=0,IF((D298-C2)&gt;C2,D298-C2,C2),D298+C2),"")</f>
        <v>560</v>
      </c>
      <c r="E299" s="17">
        <f t="shared" si="4"/>
        <v>728</v>
      </c>
      <c r="F299" s="17">
        <f>IF(C299&lt;&gt;"",SUM(E5:E299)-SUM(D5:D299),"")</f>
        <v>422</v>
      </c>
      <c r="G299" s="17"/>
      <c r="H299" s="17"/>
      <c r="I299" s="17"/>
      <c r="J299" s="17"/>
    </row>
    <row r="300" spans="2:10" ht="14.25" thickTop="1" thickBot="1">
      <c r="B300" s="19">
        <v>42980</v>
      </c>
      <c r="C300" s="23">
        <v>1.5</v>
      </c>
      <c r="D300" s="17">
        <f>IF(C299&lt;&gt;"",IF(C299=0,IF((D299-C2)&gt;C2,D299-C2,C2),D299+C2),"")</f>
        <v>570</v>
      </c>
      <c r="E300" s="17">
        <f t="shared" si="4"/>
        <v>855</v>
      </c>
      <c r="F300" s="17">
        <f>IF(C300&lt;&gt;"",SUM(E5:E300)-SUM(D5:D300),"")</f>
        <v>707</v>
      </c>
      <c r="G300" s="17"/>
      <c r="H300" s="17"/>
      <c r="I300" s="17"/>
      <c r="J300" s="17"/>
    </row>
    <row r="301" spans="2:10" ht="14.25" thickTop="1" thickBot="1">
      <c r="B301" s="19">
        <v>42981</v>
      </c>
      <c r="C301" s="23">
        <v>0</v>
      </c>
      <c r="D301" s="17">
        <f>IF(C300&lt;&gt;"",IF(C300=0,IF((D300-C2)&gt;C2,D300-C2,C2),D300+C2),"")</f>
        <v>580</v>
      </c>
      <c r="E301" s="17">
        <f t="shared" si="4"/>
        <v>0</v>
      </c>
      <c r="F301" s="17">
        <f>IF(C301&lt;&gt;"",SUM(E5:E301)-SUM(D5:D301),"")</f>
        <v>127</v>
      </c>
      <c r="G301" s="17"/>
      <c r="H301" s="17"/>
      <c r="I301" s="17"/>
      <c r="J301" s="17"/>
    </row>
    <row r="302" spans="2:10" ht="14.25" thickTop="1" thickBot="1">
      <c r="B302" s="19">
        <v>42984</v>
      </c>
      <c r="C302" s="23">
        <v>0</v>
      </c>
      <c r="D302" s="17">
        <f>IF(C301&lt;&gt;"",IF(C301=0,IF((D301-C2)&gt;C2,D301-C2,C2),D301+C2),"")</f>
        <v>570</v>
      </c>
      <c r="E302" s="17">
        <f t="shared" si="4"/>
        <v>0</v>
      </c>
      <c r="F302" s="17">
        <f>IF(C302&lt;&gt;"",SUM(E5:E302)-SUM(D5:D302),"")</f>
        <v>-443</v>
      </c>
      <c r="G302" s="17"/>
      <c r="H302" s="17"/>
      <c r="I302" s="17"/>
      <c r="J302" s="17"/>
    </row>
    <row r="303" spans="2:10" ht="14.25" thickTop="1" thickBot="1">
      <c r="B303" s="19">
        <v>42986</v>
      </c>
      <c r="C303" s="23">
        <v>2.1</v>
      </c>
      <c r="D303" s="17">
        <f>IF(C302&lt;&gt;"",IF(C302=0,IF((D302-C2)&gt;C2,D302-C2,C2),D302+C2),"")</f>
        <v>560</v>
      </c>
      <c r="E303" s="17">
        <f t="shared" si="4"/>
        <v>1176</v>
      </c>
      <c r="F303" s="17">
        <f>IF(C303&lt;&gt;"",SUM(E5:E303)-SUM(D5:D303),"")</f>
        <v>173</v>
      </c>
      <c r="G303" s="17"/>
      <c r="H303" s="17"/>
      <c r="I303" s="17"/>
      <c r="J303" s="17"/>
    </row>
    <row r="304" spans="2:10" ht="14.25" thickTop="1" thickBot="1">
      <c r="B304" s="19">
        <v>42987</v>
      </c>
      <c r="C304" s="23">
        <v>1.1000000000000001</v>
      </c>
      <c r="D304" s="17">
        <f>IF(C303&lt;&gt;"",IF(C303=0,IF((D303-C2)&gt;C2,D303-C2,C2),D303+C2),"")</f>
        <v>570</v>
      </c>
      <c r="E304" s="17">
        <f t="shared" si="4"/>
        <v>627</v>
      </c>
      <c r="F304" s="17">
        <f>IF(C304&lt;&gt;"",SUM(E5:E304)-SUM(D5:D304),"")</f>
        <v>230</v>
      </c>
      <c r="G304" s="17"/>
      <c r="H304" s="17"/>
      <c r="I304" s="17"/>
      <c r="J304" s="17"/>
    </row>
    <row r="305" spans="2:10" ht="14.25" thickTop="1" thickBot="1">
      <c r="B305" s="19">
        <v>42990</v>
      </c>
      <c r="C305" s="23">
        <v>1.4</v>
      </c>
      <c r="D305" s="17">
        <f>IF(C304&lt;&gt;"",IF(C304=0,IF((D304-C2)&gt;C2,D304-C2,C2),D304+C2),"")</f>
        <v>580</v>
      </c>
      <c r="E305" s="17">
        <f t="shared" si="4"/>
        <v>812</v>
      </c>
      <c r="F305" s="17">
        <f>IF(C305&lt;&gt;"",SUM(E5:E305)-SUM(D5:D305),"")</f>
        <v>462</v>
      </c>
      <c r="G305" s="17"/>
      <c r="H305" s="17"/>
      <c r="I305" s="17"/>
      <c r="J305" s="17"/>
    </row>
    <row r="306" spans="2:10" ht="14.25" thickTop="1" thickBot="1">
      <c r="B306" s="19">
        <v>42993</v>
      </c>
      <c r="C306" s="23">
        <v>1.5</v>
      </c>
      <c r="D306" s="17">
        <f>IF(C305&lt;&gt;"",IF(C305=0,IF((D305-C2)&gt;C2,D305-C2,C2),D305+C2),"")</f>
        <v>590</v>
      </c>
      <c r="E306" s="17">
        <f t="shared" si="4"/>
        <v>885</v>
      </c>
      <c r="F306" s="17">
        <f>IF(C306&lt;&gt;"",SUM(E5:E306)-SUM(D5:D306),"")</f>
        <v>757</v>
      </c>
      <c r="G306" s="17"/>
      <c r="H306" s="17"/>
      <c r="I306" s="17"/>
      <c r="J306" s="17"/>
    </row>
    <row r="307" spans="2:10" ht="14.25" thickTop="1" thickBot="1">
      <c r="B307" s="19">
        <v>42995</v>
      </c>
      <c r="C307" s="23">
        <v>0</v>
      </c>
      <c r="D307" s="17">
        <f>IF(C306&lt;&gt;"",IF(C306=0,IF((D306-C2)&gt;C2,D306-C2,C2),D306+C2),"")</f>
        <v>600</v>
      </c>
      <c r="E307" s="17">
        <f t="shared" si="4"/>
        <v>0</v>
      </c>
      <c r="F307" s="17">
        <f>IF(C307&lt;&gt;"",SUM(E5:E307)-SUM(D5:D307),"")</f>
        <v>157</v>
      </c>
      <c r="G307" s="17"/>
      <c r="H307" s="17"/>
      <c r="I307" s="17"/>
      <c r="J307" s="17"/>
    </row>
    <row r="308" spans="2:10" ht="14.25" thickTop="1" thickBot="1">
      <c r="B308" s="19">
        <v>42998</v>
      </c>
      <c r="C308" s="23">
        <v>1.4</v>
      </c>
      <c r="D308" s="17">
        <f>IF(C307&lt;&gt;"",IF(C307=0,IF((D307-C2)&gt;C2,D307-C2,C2),D307+C2),"")</f>
        <v>590</v>
      </c>
      <c r="E308" s="17">
        <f t="shared" si="4"/>
        <v>826</v>
      </c>
      <c r="F308" s="17">
        <f>IF(C308&lt;&gt;"",SUM(E5:E308)-SUM(D5:D308),"")</f>
        <v>393</v>
      </c>
      <c r="G308" s="17"/>
      <c r="H308" s="17"/>
      <c r="I308" s="17"/>
      <c r="J308" s="17"/>
    </row>
    <row r="309" spans="2:10" ht="14.25" thickTop="1" thickBot="1">
      <c r="B309" s="19">
        <v>42999</v>
      </c>
      <c r="C309" s="23">
        <v>0</v>
      </c>
      <c r="D309" s="17">
        <f>IF(C308&lt;&gt;"",IF(C308=0,IF((D308-C2)&gt;C2,D308-C2,C2),D308+C2),"")</f>
        <v>600</v>
      </c>
      <c r="E309" s="17">
        <f t="shared" si="4"/>
        <v>0</v>
      </c>
      <c r="F309" s="17">
        <f>IF(C309&lt;&gt;"",SUM(E5:E309)-SUM(D5:D309),"")</f>
        <v>-207</v>
      </c>
      <c r="G309" s="17"/>
      <c r="H309" s="17"/>
      <c r="I309" s="17"/>
      <c r="J309" s="17"/>
    </row>
    <row r="310" spans="2:10" ht="14.25" thickTop="1" thickBot="1">
      <c r="B310" s="19">
        <v>43000</v>
      </c>
      <c r="C310" s="23">
        <v>1.7</v>
      </c>
      <c r="D310" s="17">
        <f>IF(C309&lt;&gt;"",IF(C309=0,IF((D309-C2)&gt;C2,D309-C2,C2),D309+C2),"")</f>
        <v>590</v>
      </c>
      <c r="E310" s="17">
        <f t="shared" si="4"/>
        <v>1003</v>
      </c>
      <c r="F310" s="17">
        <f>IF(C310&lt;&gt;"",SUM(E5:E310)-SUM(D5:D310),"")</f>
        <v>206</v>
      </c>
      <c r="G310" s="17"/>
      <c r="H310" s="17"/>
      <c r="I310" s="17"/>
      <c r="J310" s="17"/>
    </row>
    <row r="311" spans="2:10" ht="14.25" thickTop="1" thickBot="1">
      <c r="B311" s="19">
        <v>43002</v>
      </c>
      <c r="C311" s="23">
        <v>0</v>
      </c>
      <c r="D311" s="17">
        <f>IF(C310&lt;&gt;"",IF(C310=0,IF((D310-C2)&gt;C2,D310-C2,C2),D310+C2),"")</f>
        <v>600</v>
      </c>
      <c r="E311" s="17">
        <f t="shared" si="4"/>
        <v>0</v>
      </c>
      <c r="F311" s="17">
        <f>IF(C311&lt;&gt;"",SUM(E5:E311)-SUM(D5:D311),"")</f>
        <v>-394</v>
      </c>
      <c r="G311" s="17"/>
      <c r="H311" s="17"/>
      <c r="I311" s="17"/>
      <c r="J311" s="17"/>
    </row>
    <row r="312" spans="2:10" ht="14.25" thickTop="1" thickBot="1">
      <c r="B312" s="19">
        <v>43005</v>
      </c>
      <c r="C312" s="23">
        <v>1.2</v>
      </c>
      <c r="D312" s="17">
        <f>IF(C311&lt;&gt;"",IF(C311=0,IF((D311-C2)&gt;C2,D311-C2,C2),D311+C2),"")</f>
        <v>590</v>
      </c>
      <c r="E312" s="17">
        <f t="shared" si="4"/>
        <v>708</v>
      </c>
      <c r="F312" s="17">
        <f>IF(C312&lt;&gt;"",SUM(E5:E312)-SUM(D5:D312),"")</f>
        <v>-276</v>
      </c>
      <c r="G312" s="17"/>
      <c r="H312" s="17"/>
      <c r="I312" s="17"/>
      <c r="J312" s="17"/>
    </row>
    <row r="313" spans="2:10" ht="14.25" thickTop="1" thickBot="1">
      <c r="B313" s="19">
        <v>43007</v>
      </c>
      <c r="C313" s="23">
        <v>0</v>
      </c>
      <c r="D313" s="17">
        <f>IF(C312&lt;&gt;"",IF(C312=0,IF((D312-C2)&gt;C2,D312-C2,C2),D312+C2),"")</f>
        <v>600</v>
      </c>
      <c r="E313" s="17">
        <f t="shared" si="4"/>
        <v>0</v>
      </c>
      <c r="F313" s="17">
        <f>IF(C313&lt;&gt;"",SUM(E5:E313)-SUM(D5:D313),"")</f>
        <v>-876</v>
      </c>
      <c r="G313" s="17"/>
      <c r="H313" s="17"/>
      <c r="I313" s="17"/>
      <c r="J313" s="17"/>
    </row>
    <row r="314" spans="2:10" ht="14.25" thickTop="1" thickBot="1">
      <c r="B314" s="19">
        <v>43010</v>
      </c>
      <c r="C314" s="23">
        <v>0</v>
      </c>
      <c r="D314" s="17">
        <f>IF(C313&lt;&gt;"",IF(C313=0,IF((D313-C2)&gt;C2,D313-C2,C2),D313+C2),"")</f>
        <v>590</v>
      </c>
      <c r="E314" s="17">
        <f t="shared" si="4"/>
        <v>0</v>
      </c>
      <c r="F314" s="17">
        <f>IF(C314&lt;&gt;"",SUM(E5:E314)-SUM(D5:D314),"")</f>
        <v>-1466</v>
      </c>
      <c r="G314" s="17"/>
      <c r="H314" s="17"/>
      <c r="I314" s="17"/>
      <c r="J314" s="17"/>
    </row>
    <row r="315" spans="2:10" ht="14.25" thickTop="1" thickBot="1">
      <c r="B315" s="19">
        <v>43012</v>
      </c>
      <c r="C315" s="23">
        <v>1.4</v>
      </c>
      <c r="D315" s="17">
        <f>IF(C314&lt;&gt;"",IF(C314=0,IF((D314-C2)&gt;C2,D314-C2,C2),D314+C2),"")</f>
        <v>580</v>
      </c>
      <c r="E315" s="17">
        <f t="shared" si="4"/>
        <v>812</v>
      </c>
      <c r="F315" s="17">
        <f>IF(C315&lt;&gt;"",SUM(E5:E315)-SUM(D5:D315),"")</f>
        <v>-1234</v>
      </c>
      <c r="G315" s="17"/>
      <c r="H315" s="17"/>
      <c r="I315" s="17"/>
      <c r="J315" s="17"/>
    </row>
    <row r="316" spans="2:10" ht="14.25" thickTop="1" thickBot="1">
      <c r="B316" s="19">
        <v>43014</v>
      </c>
      <c r="C316" s="23">
        <v>2</v>
      </c>
      <c r="D316" s="17">
        <f>IF(C315&lt;&gt;"",IF(C315=0,IF((D315-C2)&gt;C2,D315-C2,C2),D315+C2),"")</f>
        <v>590</v>
      </c>
      <c r="E316" s="17">
        <f t="shared" si="4"/>
        <v>1180</v>
      </c>
      <c r="F316" s="17">
        <f>IF(C316&lt;&gt;"",SUM(E5:E316)-SUM(D5:D316),"")</f>
        <v>-644</v>
      </c>
      <c r="G316" s="17"/>
      <c r="H316" s="17"/>
      <c r="I316" s="17"/>
      <c r="J316" s="17"/>
    </row>
    <row r="317" spans="2:10" ht="14.25" thickTop="1" thickBot="1">
      <c r="B317" s="19">
        <v>42370</v>
      </c>
      <c r="C317" s="23">
        <v>0</v>
      </c>
      <c r="D317" s="17">
        <f>IF(C316&lt;&gt;"",IF(C316=0,IF((D316-C2)&gt;C2,D316-C2,C2),D316+C2),"")</f>
        <v>600</v>
      </c>
      <c r="E317" s="17">
        <f t="shared" si="4"/>
        <v>0</v>
      </c>
      <c r="F317" s="17">
        <f>IF(C317&lt;&gt;"",SUM(E5:E317)-SUM(D5:D317),"")</f>
        <v>-1244</v>
      </c>
      <c r="G317" s="17"/>
      <c r="H317" s="17"/>
      <c r="I317" s="17"/>
      <c r="J317" s="17"/>
    </row>
    <row r="318" spans="2:10" ht="14.25" thickTop="1" thickBot="1">
      <c r="B318" s="19">
        <v>42371</v>
      </c>
      <c r="C318" s="23">
        <v>1.7</v>
      </c>
      <c r="D318" s="17">
        <f>IF(C317&lt;&gt;"",IF(C317=0,IF((D317-C2)&gt;C2,D317-C2,C2),D317+C2),"")</f>
        <v>590</v>
      </c>
      <c r="E318" s="17">
        <f t="shared" si="4"/>
        <v>1003</v>
      </c>
      <c r="F318" s="17">
        <f>IF(C318&lt;&gt;"",SUM(E5:E318)-SUM(D5:D318),"")</f>
        <v>-831</v>
      </c>
      <c r="G318" s="17"/>
      <c r="H318" s="17"/>
      <c r="I318" s="17"/>
      <c r="J318" s="17"/>
    </row>
    <row r="319" spans="2:10" ht="14.25" thickTop="1" thickBot="1">
      <c r="B319" s="19">
        <v>42372</v>
      </c>
      <c r="C319" s="23">
        <v>0</v>
      </c>
      <c r="D319" s="17">
        <f>IF(C318&lt;&gt;"",IF(C318=0,IF((D318-C2)&gt;C2,D318-C2,C2),D318+C2),"")</f>
        <v>600</v>
      </c>
      <c r="E319" s="17">
        <f t="shared" si="4"/>
        <v>0</v>
      </c>
      <c r="F319" s="17">
        <f>IF(C319&lt;&gt;"",SUM(E5:E319)-SUM(D5:D319),"")</f>
        <v>-1431</v>
      </c>
      <c r="G319" s="17"/>
      <c r="H319" s="17"/>
      <c r="I319" s="17"/>
      <c r="J319" s="17"/>
    </row>
    <row r="320" spans="2:10" ht="14.25" thickTop="1" thickBot="1">
      <c r="B320" s="19">
        <v>42373</v>
      </c>
      <c r="C320" s="23">
        <v>2.2000000000000002</v>
      </c>
      <c r="D320" s="17">
        <f>IF(C319&lt;&gt;"",IF(C319=0,IF((D319-C2)&gt;C2,D319-C2,C2),D319+C2),"")</f>
        <v>590</v>
      </c>
      <c r="E320" s="17">
        <f t="shared" si="4"/>
        <v>1298</v>
      </c>
      <c r="F320" s="17">
        <f>IF(C320&lt;&gt;"",SUM(E5:E320)-SUM(D5:D320),"")</f>
        <v>-723</v>
      </c>
      <c r="G320" s="17"/>
      <c r="H320" s="17"/>
      <c r="I320" s="17"/>
      <c r="J320" s="17"/>
    </row>
    <row r="321" spans="2:10" ht="14.25" thickTop="1" thickBot="1">
      <c r="B321" s="19">
        <v>42374</v>
      </c>
      <c r="C321" s="23">
        <v>2.1</v>
      </c>
      <c r="D321" s="17">
        <f>IF(C320&lt;&gt;"",IF(C320=0,IF((D320-C2)&gt;C2,D320-C2,C2),D320+C2),"")</f>
        <v>600</v>
      </c>
      <c r="E321" s="17">
        <f t="shared" si="4"/>
        <v>1260</v>
      </c>
      <c r="F321" s="17">
        <f>IF(C321&lt;&gt;"",SUM(E5:E321)-SUM(D5:D321),"")</f>
        <v>-63</v>
      </c>
      <c r="G321" s="17"/>
      <c r="H321" s="17"/>
      <c r="I321" s="17"/>
      <c r="J321" s="17"/>
    </row>
    <row r="322" spans="2:10" ht="14.25" thickTop="1" thickBot="1">
      <c r="B322" s="19">
        <v>42376</v>
      </c>
      <c r="C322" s="23">
        <v>3</v>
      </c>
      <c r="D322" s="17">
        <f>IF(C321&lt;&gt;"",IF(C321=0,IF((D321-C2)&gt;C2,D321-C2,C2),D321+C2),"")</f>
        <v>610</v>
      </c>
      <c r="E322" s="17">
        <f t="shared" si="4"/>
        <v>1830</v>
      </c>
      <c r="F322" s="17">
        <f>IF(C322&lt;&gt;"",SUM(E5:E322)-SUM(D5:D322),"")</f>
        <v>1157</v>
      </c>
      <c r="G322" s="17"/>
      <c r="H322" s="17"/>
      <c r="I322" s="17"/>
      <c r="J322" s="17"/>
    </row>
    <row r="323" spans="2:10" ht="14.25" thickTop="1" thickBot="1">
      <c r="B323" s="19">
        <v>42378</v>
      </c>
      <c r="C323" s="23">
        <v>2.5</v>
      </c>
      <c r="D323" s="17">
        <f>IF(C322&lt;&gt;"",IF(C322=0,IF((D322-C2)&gt;C2,D322-C2,C2),D322+C2),"")</f>
        <v>620</v>
      </c>
      <c r="E323" s="17">
        <f t="shared" si="4"/>
        <v>1550</v>
      </c>
      <c r="F323" s="17">
        <f>IF(C323&lt;&gt;"",SUM(E5:E323)-SUM(D5:D323),"")</f>
        <v>2087</v>
      </c>
      <c r="G323" s="17"/>
      <c r="H323" s="17"/>
      <c r="I323" s="17"/>
      <c r="J323" s="17"/>
    </row>
    <row r="324" spans="2:10" ht="14.25" thickTop="1" thickBot="1">
      <c r="B324" s="19">
        <v>42379</v>
      </c>
      <c r="C324" s="23">
        <v>0</v>
      </c>
      <c r="D324" s="17">
        <f>IF(C323&lt;&gt;"",IF(C323=0,IF((D323-C2)&gt;C2,D323-C2,C2),D323+C2),"")</f>
        <v>630</v>
      </c>
      <c r="E324" s="17">
        <f t="shared" si="4"/>
        <v>0</v>
      </c>
      <c r="F324" s="17">
        <f>IF(C324&lt;&gt;"",SUM(E5:E324)-SUM(D5:D324),"")</f>
        <v>1457</v>
      </c>
      <c r="G324" s="17"/>
      <c r="H324" s="17"/>
      <c r="I324" s="17"/>
      <c r="J324" s="17"/>
    </row>
    <row r="325" spans="2:10" ht="14.25" thickTop="1" thickBot="1">
      <c r="B325" s="19">
        <v>42380</v>
      </c>
      <c r="C325" s="23">
        <v>0</v>
      </c>
      <c r="D325" s="17">
        <f>IF(C324&lt;&gt;"",IF(C324=0,IF((D324-C2)&gt;C2,D324-C2,C2),D324+C2),"")</f>
        <v>620</v>
      </c>
      <c r="E325" s="17">
        <f t="shared" si="4"/>
        <v>0</v>
      </c>
      <c r="F325" s="17">
        <f>IF(C325&lt;&gt;"",SUM(E5:E325)-SUM(D5:D325),"")</f>
        <v>837</v>
      </c>
      <c r="G325" s="17"/>
      <c r="H325" s="17"/>
      <c r="I325" s="17"/>
      <c r="J325" s="17"/>
    </row>
    <row r="326" spans="2:10" ht="14.25" thickTop="1" thickBot="1">
      <c r="B326" s="19">
        <v>42381</v>
      </c>
      <c r="C326" s="23">
        <v>0</v>
      </c>
      <c r="D326" s="17">
        <f>IF(C325&lt;&gt;"",IF(C325=0,IF((D325-C2)&gt;C2,D325-C2,C2),D325+C2),"")</f>
        <v>610</v>
      </c>
      <c r="E326" s="17">
        <f t="shared" si="4"/>
        <v>0</v>
      </c>
      <c r="F326" s="17">
        <f>IF(C326&lt;&gt;"",SUM(E5:E326)-SUM(D5:D326),"")</f>
        <v>227</v>
      </c>
      <c r="G326" s="17"/>
      <c r="H326" s="17"/>
      <c r="I326" s="17"/>
      <c r="J326" s="17"/>
    </row>
    <row r="327" spans="2:10" ht="14.25" thickTop="1" thickBot="1">
      <c r="B327" s="19">
        <v>42382</v>
      </c>
      <c r="C327" s="23">
        <v>1.8</v>
      </c>
      <c r="D327" s="17">
        <f>IF(C326&lt;&gt;"",IF(C326=0,IF((D326-C2)&gt;C2,D326-C2,C2),D326+C2),"")</f>
        <v>600</v>
      </c>
      <c r="E327" s="17">
        <f t="shared" si="4"/>
        <v>1080</v>
      </c>
      <c r="F327" s="17">
        <f>IF(C327&lt;&gt;"",SUM(E5:E327)-SUM(D5:D327),"")</f>
        <v>707</v>
      </c>
      <c r="G327" s="17"/>
      <c r="H327" s="17"/>
      <c r="I327" s="17"/>
      <c r="J327" s="17"/>
    </row>
    <row r="328" spans="2:10" ht="14.25" thickTop="1" thickBot="1">
      <c r="B328" s="19">
        <v>42383</v>
      </c>
      <c r="C328" s="23">
        <v>0</v>
      </c>
      <c r="D328" s="17">
        <f>IF(C327&lt;&gt;"",IF(C327=0,IF((D327-C2)&gt;C2,D327-C2,C2),D327+C2),"")</f>
        <v>610</v>
      </c>
      <c r="E328" s="17">
        <f t="shared" ref="E328:E391" si="5">IF(C328&lt;&gt;"",D328*C328,"")</f>
        <v>0</v>
      </c>
      <c r="F328" s="17">
        <f>IF(C328&lt;&gt;"",SUM(E5:E328)-SUM(D5:D328),"")</f>
        <v>97</v>
      </c>
      <c r="G328" s="17"/>
      <c r="H328" s="17"/>
      <c r="I328" s="17"/>
      <c r="J328" s="17"/>
    </row>
    <row r="329" spans="2:10" ht="14.25" thickTop="1" thickBot="1">
      <c r="B329" s="19">
        <v>42384</v>
      </c>
      <c r="C329" s="23">
        <v>0</v>
      </c>
      <c r="D329" s="17">
        <f>IF(C328&lt;&gt;"",IF(C328=0,IF((D328-C2)&gt;C2,D328-C2,C2),D328+C2),"")</f>
        <v>600</v>
      </c>
      <c r="E329" s="17">
        <f t="shared" si="5"/>
        <v>0</v>
      </c>
      <c r="F329" s="17">
        <f>IF(C329&lt;&gt;"",SUM(E5:E329)-SUM(D5:D329),"")</f>
        <v>-503</v>
      </c>
      <c r="G329" s="17"/>
      <c r="H329" s="17"/>
      <c r="I329" s="17"/>
      <c r="J329" s="17"/>
    </row>
    <row r="330" spans="2:10" ht="14.25" thickTop="1" thickBot="1">
      <c r="B330" s="19">
        <v>42385</v>
      </c>
      <c r="C330" s="23">
        <v>0</v>
      </c>
      <c r="D330" s="17">
        <f>IF(C329&lt;&gt;"",IF(C329=0,IF((D329-C2)&gt;C2,D329-C2,C2),D329+C2),"")</f>
        <v>590</v>
      </c>
      <c r="E330" s="17">
        <f t="shared" si="5"/>
        <v>0</v>
      </c>
      <c r="F330" s="17">
        <f>IF(C330&lt;&gt;"",SUM(E5:E330)-SUM(D5:D330),"")</f>
        <v>-1093</v>
      </c>
      <c r="G330" s="17"/>
      <c r="H330" s="17"/>
      <c r="I330" s="17"/>
      <c r="J330" s="17"/>
    </row>
    <row r="331" spans="2:10" ht="14.25" thickTop="1" thickBot="1">
      <c r="B331" s="19">
        <v>42386</v>
      </c>
      <c r="C331" s="23">
        <v>2.1</v>
      </c>
      <c r="D331" s="17">
        <f>IF(C330&lt;&gt;"",IF(C330=0,IF((D330-C2)&gt;C2,D330-C2,C2),D330+C2),"")</f>
        <v>580</v>
      </c>
      <c r="E331" s="17">
        <f t="shared" si="5"/>
        <v>1218</v>
      </c>
      <c r="F331" s="17">
        <f>IF(C331&lt;&gt;"",SUM(E5:E331)-SUM(D5:D331),"")</f>
        <v>-455</v>
      </c>
      <c r="G331" s="17"/>
      <c r="H331" s="17"/>
      <c r="I331" s="17"/>
      <c r="J331" s="17"/>
    </row>
    <row r="332" spans="2:10" ht="14.25" thickTop="1" thickBot="1">
      <c r="B332" s="19">
        <v>42387</v>
      </c>
      <c r="C332" s="23">
        <v>0</v>
      </c>
      <c r="D332" s="17">
        <f>IF(C331&lt;&gt;"",IF(C331=0,IF((D331-C2)&gt;C2,D331-C2,C2),D331+C2),"")</f>
        <v>590</v>
      </c>
      <c r="E332" s="17">
        <f t="shared" si="5"/>
        <v>0</v>
      </c>
      <c r="F332" s="17">
        <f>IF(C332&lt;&gt;"",SUM(E5:E332)-SUM(D5:D332),"")</f>
        <v>-1045</v>
      </c>
      <c r="G332" s="17"/>
      <c r="H332" s="17"/>
      <c r="I332" s="17"/>
      <c r="J332" s="17"/>
    </row>
    <row r="333" spans="2:10" ht="14.25" thickTop="1" thickBot="1">
      <c r="B333" s="19">
        <v>42390</v>
      </c>
      <c r="C333" s="23">
        <v>0</v>
      </c>
      <c r="D333" s="17">
        <f>IF(C332&lt;&gt;"",IF(C332=0,IF((D332-C2)&gt;C2,D332-C2,C2),D332+C2),"")</f>
        <v>580</v>
      </c>
      <c r="E333" s="17">
        <f t="shared" si="5"/>
        <v>0</v>
      </c>
      <c r="F333" s="17">
        <f>IF(C333&lt;&gt;"",SUM(E5:E333)-SUM(D5:D333),"")</f>
        <v>-1625</v>
      </c>
      <c r="G333" s="17"/>
      <c r="H333" s="17"/>
      <c r="I333" s="17"/>
      <c r="J333" s="17"/>
    </row>
    <row r="334" spans="2:10" ht="14.25" thickTop="1" thickBot="1">
      <c r="B334" s="19">
        <v>42392</v>
      </c>
      <c r="C334" s="23">
        <v>0</v>
      </c>
      <c r="D334" s="17">
        <f>IF(C333&lt;&gt;"",IF(C333=0,IF((D333-C2)&gt;C2,D333-C2,C2),D333+C2),"")</f>
        <v>570</v>
      </c>
      <c r="E334" s="17">
        <f t="shared" si="5"/>
        <v>0</v>
      </c>
      <c r="F334" s="17">
        <f>IF(C334&lt;&gt;"",SUM(E5:E334)-SUM(D5:D334),"")</f>
        <v>-2195</v>
      </c>
      <c r="G334" s="17"/>
      <c r="H334" s="17"/>
      <c r="I334" s="17"/>
      <c r="J334" s="17"/>
    </row>
    <row r="335" spans="2:10" ht="14.25" thickTop="1" thickBot="1">
      <c r="B335" s="19">
        <v>42393</v>
      </c>
      <c r="C335" s="23">
        <v>2.2999999999999998</v>
      </c>
      <c r="D335" s="17">
        <f>IF(C334&lt;&gt;"",IF(C334=0,IF((D334-C2)&gt;C2,D334-C2,C2),D334+C2),"")</f>
        <v>560</v>
      </c>
      <c r="E335" s="17">
        <f t="shared" si="5"/>
        <v>1288</v>
      </c>
      <c r="F335" s="17">
        <f>IF(C335&lt;&gt;"",SUM(E5:E335)-SUM(D5:D335),"")</f>
        <v>-1467</v>
      </c>
      <c r="G335" s="17"/>
      <c r="H335" s="17"/>
      <c r="I335" s="17"/>
      <c r="J335" s="17"/>
    </row>
    <row r="336" spans="2:10" ht="14.25" thickTop="1" thickBot="1">
      <c r="B336" s="19">
        <v>42396</v>
      </c>
      <c r="C336" s="23">
        <v>0</v>
      </c>
      <c r="D336" s="17">
        <f>IF(C335&lt;&gt;"",IF(C335=0,IF((D335-C2)&gt;C2,D335-C2,C2),D335+C2),"")</f>
        <v>570</v>
      </c>
      <c r="E336" s="17">
        <f t="shared" si="5"/>
        <v>0</v>
      </c>
      <c r="F336" s="17">
        <f>IF(C336&lt;&gt;"",SUM(E5:E336)-SUM(D5:D336),"")</f>
        <v>-2037</v>
      </c>
      <c r="G336" s="17"/>
      <c r="H336" s="17"/>
      <c r="I336" s="17"/>
      <c r="J336" s="17"/>
    </row>
    <row r="337" spans="2:10" ht="14.25" thickTop="1" thickBot="1">
      <c r="B337" s="19">
        <v>42397</v>
      </c>
      <c r="C337" s="23">
        <v>0</v>
      </c>
      <c r="D337" s="17">
        <f>IF(C336&lt;&gt;"",IF(C336=0,IF((D336-C2)&gt;C2,D336-C2,C2),D336+C2),"")</f>
        <v>560</v>
      </c>
      <c r="E337" s="17">
        <f t="shared" si="5"/>
        <v>0</v>
      </c>
      <c r="F337" s="17">
        <f>IF(C337&lt;&gt;"",SUM(E5:E337)-SUM(D5:D337),"")</f>
        <v>-2597</v>
      </c>
      <c r="G337" s="17"/>
      <c r="H337" s="17"/>
      <c r="I337" s="17"/>
      <c r="J337" s="17"/>
    </row>
    <row r="338" spans="2:10" ht="14.25" thickTop="1" thickBot="1">
      <c r="B338" s="19">
        <v>42399</v>
      </c>
      <c r="C338" s="23">
        <v>3.6</v>
      </c>
      <c r="D338" s="17">
        <f>IF(C337&lt;&gt;"",IF(C337=0,IF((D337-C2)&gt;C2,D337-C2,C2),D337+C2),"")</f>
        <v>550</v>
      </c>
      <c r="E338" s="17">
        <f t="shared" si="5"/>
        <v>1980</v>
      </c>
      <c r="F338" s="17">
        <f>IF(C338&lt;&gt;"",SUM(E5:E338)-SUM(D5:D338),"")</f>
        <v>-1167</v>
      </c>
      <c r="G338" s="17"/>
      <c r="H338" s="17"/>
      <c r="I338" s="17"/>
      <c r="J338" s="17"/>
    </row>
    <row r="339" spans="2:10" ht="14.25" thickTop="1" thickBot="1">
      <c r="B339" s="19">
        <v>42400</v>
      </c>
      <c r="C339" s="23">
        <v>2.1</v>
      </c>
      <c r="D339" s="17">
        <f>IF(C338&lt;&gt;"",IF(C338=0,IF((D338-C2)&gt;C2,D338-C2,C2),D338+C2),"")</f>
        <v>560</v>
      </c>
      <c r="E339" s="17">
        <f t="shared" si="5"/>
        <v>1176</v>
      </c>
      <c r="F339" s="17">
        <f>IF(C339&lt;&gt;"",SUM(E5:E339)-SUM(D5:D339),"")</f>
        <v>-551</v>
      </c>
      <c r="G339" s="17"/>
      <c r="H339" s="17"/>
      <c r="I339" s="17"/>
      <c r="J339" s="17"/>
    </row>
    <row r="340" spans="2:10" ht="14.25" thickTop="1" thickBot="1">
      <c r="B340" s="19">
        <v>42401</v>
      </c>
      <c r="C340" s="23">
        <v>0</v>
      </c>
      <c r="D340" s="17">
        <f>IF(C339&lt;&gt;"",IF(C339=0,IF((D339-C2)&gt;C2,D339-C2,C2),D339+C2),"")</f>
        <v>570</v>
      </c>
      <c r="E340" s="17">
        <f t="shared" si="5"/>
        <v>0</v>
      </c>
      <c r="F340" s="17">
        <f>IF(C340&lt;&gt;"",SUM(E5:E340)-SUM(D5:D340),"")</f>
        <v>-1121</v>
      </c>
      <c r="G340" s="17"/>
      <c r="H340" s="17"/>
      <c r="I340" s="17"/>
      <c r="J340" s="17"/>
    </row>
    <row r="341" spans="2:10" ht="14.25" thickTop="1" thickBot="1">
      <c r="B341" s="19">
        <v>42402</v>
      </c>
      <c r="C341" s="23">
        <v>0</v>
      </c>
      <c r="D341" s="17">
        <f>IF(C340&lt;&gt;"",IF(C340=0,IF((D340-C2)&gt;C2,D340-C2,C2),D340+C2),"")</f>
        <v>560</v>
      </c>
      <c r="E341" s="17">
        <f t="shared" si="5"/>
        <v>0</v>
      </c>
      <c r="F341" s="17">
        <f>IF(C341&lt;&gt;"",SUM(E5:E341)-SUM(D5:D341),"")</f>
        <v>-1681</v>
      </c>
      <c r="G341" s="17"/>
      <c r="H341" s="17"/>
      <c r="I341" s="17"/>
      <c r="J341" s="17"/>
    </row>
    <row r="342" spans="2:10" ht="14.25" thickTop="1" thickBot="1">
      <c r="B342" s="19">
        <v>42404</v>
      </c>
      <c r="C342" s="23">
        <v>2.4</v>
      </c>
      <c r="D342" s="17">
        <f>IF(C341&lt;&gt;"",IF(C341=0,IF((D341-C2)&gt;C2,D341-C2,C2),D341+C2),"")</f>
        <v>550</v>
      </c>
      <c r="E342" s="17">
        <f t="shared" si="5"/>
        <v>1320</v>
      </c>
      <c r="F342" s="17">
        <f>IF(C342&lt;&gt;"",SUM(E5:E342)-SUM(D5:D342),"")</f>
        <v>-911</v>
      </c>
      <c r="G342" s="17"/>
      <c r="H342" s="17"/>
      <c r="I342" s="17"/>
      <c r="J342" s="17"/>
    </row>
    <row r="343" spans="2:10" ht="14.25" thickTop="1" thickBot="1">
      <c r="B343" s="19">
        <v>42406</v>
      </c>
      <c r="C343" s="23">
        <v>0</v>
      </c>
      <c r="D343" s="17">
        <f>IF(C342&lt;&gt;"",IF(C342=0,IF((D342-C2)&gt;C2,D342-C2,C2),D342+C2),"")</f>
        <v>560</v>
      </c>
      <c r="E343" s="17">
        <f t="shared" si="5"/>
        <v>0</v>
      </c>
      <c r="F343" s="17">
        <f>IF(C343&lt;&gt;"",SUM(E5:E343)-SUM(D5:D343),"")</f>
        <v>-1471</v>
      </c>
      <c r="G343" s="17"/>
      <c r="H343" s="17"/>
      <c r="I343" s="17"/>
      <c r="J343" s="17"/>
    </row>
    <row r="344" spans="2:10" ht="14.25" thickTop="1" thickBot="1">
      <c r="B344" s="19">
        <v>42589</v>
      </c>
      <c r="C344" s="23">
        <v>2</v>
      </c>
      <c r="D344" s="17">
        <f>IF(C343&lt;&gt;"",IF(C343=0,IF((D343-C2)&gt;C2,D343-C2,C2),D343+C2),"")</f>
        <v>550</v>
      </c>
      <c r="E344" s="17">
        <f t="shared" si="5"/>
        <v>1100</v>
      </c>
      <c r="F344" s="17">
        <f>IF(C344&lt;&gt;"",SUM(E5:E344)-SUM(D5:D344),"")</f>
        <v>-921</v>
      </c>
      <c r="G344" s="17"/>
      <c r="H344" s="17"/>
      <c r="I344" s="17"/>
      <c r="J344" s="17"/>
    </row>
    <row r="345" spans="2:10" ht="14.25" thickTop="1" thickBot="1">
      <c r="B345" s="19">
        <v>42408</v>
      </c>
      <c r="C345" s="23">
        <v>0</v>
      </c>
      <c r="D345" s="17">
        <f>IF(C344&lt;&gt;"",IF(C344=0,IF((D344-C2)&gt;C2,D344-C2,C2),D344+C2),"")</f>
        <v>560</v>
      </c>
      <c r="E345" s="17">
        <f t="shared" si="5"/>
        <v>0</v>
      </c>
      <c r="F345" s="17">
        <f>IF(C345&lt;&gt;"",SUM(E5:E345)-SUM(D5:D345),"")</f>
        <v>-1481</v>
      </c>
      <c r="G345" s="17"/>
      <c r="H345" s="17"/>
      <c r="I345" s="17"/>
      <c r="J345" s="17"/>
    </row>
    <row r="346" spans="2:10" ht="14.25" thickTop="1" thickBot="1">
      <c r="B346" s="19">
        <v>42409</v>
      </c>
      <c r="C346" s="23">
        <v>2.4</v>
      </c>
      <c r="D346" s="17">
        <f>IF(C345&lt;&gt;"",IF(C345=0,IF((D345-C2)&gt;C2,D345-C2,C2),D345+C2),"")</f>
        <v>550</v>
      </c>
      <c r="E346" s="17">
        <f t="shared" si="5"/>
        <v>1320</v>
      </c>
      <c r="F346" s="17">
        <f>IF(C346&lt;&gt;"",SUM(E5:E346)-SUM(D5:D346),"")</f>
        <v>-711</v>
      </c>
      <c r="G346" s="17"/>
      <c r="H346" s="17"/>
      <c r="I346" s="17"/>
      <c r="J346" s="17"/>
    </row>
    <row r="347" spans="2:10" ht="14.25" thickTop="1" thickBot="1">
      <c r="B347" s="19">
        <v>42410</v>
      </c>
      <c r="C347" s="23">
        <v>0</v>
      </c>
      <c r="D347" s="17">
        <f>IF(C346&lt;&gt;"",IF(C346=0,IF((D346-C2)&gt;C2,D346-C2,C2),D346+C2),"")</f>
        <v>560</v>
      </c>
      <c r="E347" s="17">
        <f t="shared" si="5"/>
        <v>0</v>
      </c>
      <c r="F347" s="17">
        <f>IF(C347&lt;&gt;"",SUM(E5:E347)-SUM(D5:D347),"")</f>
        <v>-1271</v>
      </c>
      <c r="G347" s="17"/>
      <c r="H347" s="17"/>
      <c r="I347" s="17"/>
      <c r="J347" s="17"/>
    </row>
    <row r="348" spans="2:10" ht="14.25" thickTop="1" thickBot="1">
      <c r="B348" s="19">
        <v>42411</v>
      </c>
      <c r="C348" s="23">
        <v>2.5</v>
      </c>
      <c r="D348" s="17">
        <f>IF(C347&lt;&gt;"",IF(C347=0,IF((D347-C2)&gt;C2,D347-C2,C2),D347+C2),"")</f>
        <v>550</v>
      </c>
      <c r="E348" s="17">
        <f t="shared" si="5"/>
        <v>1375</v>
      </c>
      <c r="F348" s="17">
        <f>IF(C348&lt;&gt;"",SUM(E5:E348)-SUM(D5:D348),"")</f>
        <v>-446</v>
      </c>
      <c r="G348" s="17"/>
      <c r="H348" s="17"/>
      <c r="I348" s="17"/>
      <c r="J348" s="17"/>
    </row>
    <row r="349" spans="2:10" ht="14.25" thickTop="1" thickBot="1">
      <c r="B349" s="19">
        <v>42412</v>
      </c>
      <c r="C349" s="23">
        <v>0</v>
      </c>
      <c r="D349" s="17">
        <f>IF(C348&lt;&gt;"",IF(C348=0,IF((D348-C2)&gt;C2,D348-C2,C2),D348+C2),"")</f>
        <v>560</v>
      </c>
      <c r="E349" s="17">
        <f t="shared" si="5"/>
        <v>0</v>
      </c>
      <c r="F349" s="17">
        <f>IF(C349&lt;&gt;"",SUM(E5:E349)-SUM(D5:D349),"")</f>
        <v>-1006</v>
      </c>
      <c r="G349" s="17"/>
      <c r="H349" s="17"/>
      <c r="I349" s="17"/>
      <c r="J349" s="17"/>
    </row>
    <row r="350" spans="2:10" ht="14.25" thickTop="1" thickBot="1">
      <c r="B350" s="19">
        <v>42413</v>
      </c>
      <c r="C350" s="23">
        <v>1.7</v>
      </c>
      <c r="D350" s="17">
        <f>IF(C349&lt;&gt;"",IF(C349=0,IF((D349-C2)&gt;C2,D349-C2,C2),D349+C2),"")</f>
        <v>550</v>
      </c>
      <c r="E350" s="17">
        <f t="shared" si="5"/>
        <v>935</v>
      </c>
      <c r="F350" s="17">
        <f>IF(C350&lt;&gt;"",SUM(E5:E350)-SUM(D5:D350),"")</f>
        <v>-621</v>
      </c>
      <c r="G350" s="17"/>
      <c r="H350" s="17"/>
      <c r="I350" s="17"/>
      <c r="J350" s="17"/>
    </row>
    <row r="351" spans="2:10" ht="14.25" thickTop="1" thickBot="1">
      <c r="B351" s="19">
        <v>42414</v>
      </c>
      <c r="C351" s="23">
        <v>1.2</v>
      </c>
      <c r="D351" s="17">
        <f>IF(C350&lt;&gt;"",IF(C350=0,IF((D350-C2)&gt;C2,D350-C2,C2),D350+C2),"")</f>
        <v>560</v>
      </c>
      <c r="E351" s="17">
        <f t="shared" si="5"/>
        <v>672</v>
      </c>
      <c r="F351" s="17">
        <f>IF(C351&lt;&gt;"",SUM(E5:E351)-SUM(D5:D351),"")</f>
        <v>-509</v>
      </c>
      <c r="G351" s="17"/>
      <c r="H351" s="17"/>
      <c r="I351" s="17"/>
      <c r="J351" s="17"/>
    </row>
    <row r="352" spans="2:10" ht="14.25" thickTop="1" thickBot="1">
      <c r="B352" s="19">
        <v>42415</v>
      </c>
      <c r="C352" s="23">
        <v>0</v>
      </c>
      <c r="D352" s="17">
        <f>IF(C351&lt;&gt;"",IF(C351=0,IF((D351-C2)&gt;C2,D351-C2,C2),D351+C2),"")</f>
        <v>570</v>
      </c>
      <c r="E352" s="17">
        <f t="shared" si="5"/>
        <v>0</v>
      </c>
      <c r="F352" s="17">
        <f>IF(C352&lt;&gt;"",SUM(E5:E352)-SUM(D5:D352),"")</f>
        <v>-1079</v>
      </c>
      <c r="G352" s="17"/>
      <c r="H352" s="17"/>
      <c r="I352" s="17"/>
      <c r="J352" s="17"/>
    </row>
    <row r="353" spans="2:10" ht="14.25" thickTop="1" thickBot="1">
      <c r="B353" s="19">
        <v>42416</v>
      </c>
      <c r="C353" s="23">
        <v>0</v>
      </c>
      <c r="D353" s="17">
        <f>IF(C352&lt;&gt;"",IF(C352=0,IF((D352-C2)&gt;C2,D352-C2,C2),D352+C2),"")</f>
        <v>560</v>
      </c>
      <c r="E353" s="17">
        <f t="shared" si="5"/>
        <v>0</v>
      </c>
      <c r="F353" s="17">
        <f>IF(C353&lt;&gt;"",SUM(E5:E353)-SUM(D5:D353),"")</f>
        <v>-1639</v>
      </c>
      <c r="G353" s="17"/>
      <c r="H353" s="17"/>
      <c r="I353" s="17"/>
      <c r="J353" s="17"/>
    </row>
    <row r="354" spans="2:10" ht="14.25" thickTop="1" thickBot="1">
      <c r="B354" s="19">
        <v>42418</v>
      </c>
      <c r="C354" s="23">
        <v>3.7</v>
      </c>
      <c r="D354" s="17">
        <f>IF(C353&lt;&gt;"",IF(C353=0,IF((D353-C2)&gt;C2,D353-C2,C2),D353+C2),"")</f>
        <v>550</v>
      </c>
      <c r="E354" s="17">
        <f t="shared" si="5"/>
        <v>2035</v>
      </c>
      <c r="F354" s="17">
        <f>IF(C354&lt;&gt;"",SUM(E5:E354)-SUM(D5:D354),"")</f>
        <v>-154</v>
      </c>
      <c r="G354" s="17"/>
      <c r="H354" s="17"/>
      <c r="I354" s="17"/>
      <c r="J354" s="17"/>
    </row>
    <row r="355" spans="2:10" ht="14.25" thickTop="1" thickBot="1">
      <c r="B355" s="19">
        <v>42419</v>
      </c>
      <c r="C355" s="23">
        <v>4.2</v>
      </c>
      <c r="D355" s="17">
        <f>IF(C354&lt;&gt;"",IF(C354=0,IF((D354-C2)&gt;C2,D354-C2,C2),D354+C2),"")</f>
        <v>560</v>
      </c>
      <c r="E355" s="17">
        <f t="shared" si="5"/>
        <v>2352</v>
      </c>
      <c r="F355" s="17">
        <f>IF(C355&lt;&gt;"",SUM(E5:E355)-SUM(D5:D355),"")</f>
        <v>1638</v>
      </c>
      <c r="G355" s="17"/>
      <c r="H355" s="17"/>
      <c r="I355" s="17"/>
      <c r="J355" s="17"/>
    </row>
    <row r="356" spans="2:10" ht="14.25" thickTop="1" thickBot="1">
      <c r="B356" s="19">
        <v>42421</v>
      </c>
      <c r="C356" s="23">
        <v>0</v>
      </c>
      <c r="D356" s="17">
        <f>IF(C355&lt;&gt;"",IF(C355=0,IF((D355-C2)&gt;C2,D355-C2,C2),D355+C2),"")</f>
        <v>570</v>
      </c>
      <c r="E356" s="17">
        <f t="shared" si="5"/>
        <v>0</v>
      </c>
      <c r="F356" s="17">
        <f>IF(C356&lt;&gt;"",SUM(E5:E356)-SUM(D5:D356),"")</f>
        <v>1068</v>
      </c>
      <c r="G356" s="17"/>
      <c r="H356" s="17"/>
      <c r="I356" s="17"/>
      <c r="J356" s="17"/>
    </row>
    <row r="357" spans="2:10" ht="14.25" thickTop="1" thickBot="1">
      <c r="B357" s="19">
        <v>42422</v>
      </c>
      <c r="C357" s="23">
        <v>4.2</v>
      </c>
      <c r="D357" s="17">
        <f>IF(C356&lt;&gt;"",IF(C356=0,IF((D356-C2)&gt;C2,D356-C2,C2),D356+C2),"")</f>
        <v>560</v>
      </c>
      <c r="E357" s="17">
        <f t="shared" si="5"/>
        <v>2352</v>
      </c>
      <c r="F357" s="17">
        <f>IF(C357&lt;&gt;"",SUM(E5:E357)-SUM(D5:D357),"")</f>
        <v>2860</v>
      </c>
      <c r="G357" s="17"/>
      <c r="H357" s="17"/>
      <c r="I357" s="17"/>
      <c r="J357" s="17"/>
    </row>
    <row r="358" spans="2:10" ht="14.25" thickTop="1" thickBot="1">
      <c r="B358" s="19">
        <v>42423</v>
      </c>
      <c r="C358" s="23">
        <v>0</v>
      </c>
      <c r="D358" s="17">
        <f>IF(C357&lt;&gt;"",IF(C357=0,IF((D357-C2)&gt;C2,D357-C2,C2),D357+C2),"")</f>
        <v>570</v>
      </c>
      <c r="E358" s="17">
        <f t="shared" si="5"/>
        <v>0</v>
      </c>
      <c r="F358" s="17">
        <f>IF(C358&lt;&gt;"",SUM(E5:E358)-SUM(D5:D358),"")</f>
        <v>2290</v>
      </c>
      <c r="G358" s="17"/>
      <c r="H358" s="17"/>
      <c r="I358" s="17"/>
      <c r="J358" s="17"/>
    </row>
    <row r="359" spans="2:10" ht="14.25" thickTop="1" thickBot="1">
      <c r="B359" s="19">
        <v>42425</v>
      </c>
      <c r="C359" s="23">
        <v>2.4</v>
      </c>
      <c r="D359" s="17">
        <f>IF(C358&lt;&gt;"",IF(C358=0,IF((D358-C2)&gt;C2,D358-C2,C2),D358+C2),"")</f>
        <v>560</v>
      </c>
      <c r="E359" s="17">
        <f t="shared" si="5"/>
        <v>1344</v>
      </c>
      <c r="F359" s="17">
        <f>IF(C359&lt;&gt;"",SUM(E5:E359)-SUM(D5:D359),"")</f>
        <v>3074</v>
      </c>
      <c r="G359" s="17"/>
      <c r="H359" s="17"/>
      <c r="I359" s="17"/>
      <c r="J359" s="17"/>
    </row>
    <row r="360" spans="2:10" ht="14.25" thickTop="1" thickBot="1">
      <c r="B360" s="19">
        <v>42426</v>
      </c>
      <c r="C360" s="23">
        <v>0</v>
      </c>
      <c r="D360" s="17">
        <f>IF(C359&lt;&gt;"",IF(C359=0,IF((D359-C2)&gt;C2,D359-C2,C2),D359+C2),"")</f>
        <v>570</v>
      </c>
      <c r="E360" s="17">
        <f t="shared" si="5"/>
        <v>0</v>
      </c>
      <c r="F360" s="17">
        <f>IF(C360&lt;&gt;"",SUM(E5:E360)-SUM(D5:D360),"")</f>
        <v>2504</v>
      </c>
      <c r="G360" s="17"/>
      <c r="H360" s="17"/>
      <c r="I360" s="17"/>
      <c r="J360" s="17"/>
    </row>
    <row r="361" spans="2:10" ht="14.25" thickTop="1" thickBot="1">
      <c r="B361" s="19">
        <v>42428</v>
      </c>
      <c r="C361" s="23">
        <v>1.8</v>
      </c>
      <c r="D361" s="17">
        <f>IF(C360&lt;&gt;"",IF(C360=0,IF((D360-C2)&gt;C2,D360-C2,C2),D360+C2),"")</f>
        <v>560</v>
      </c>
      <c r="E361" s="17">
        <f t="shared" si="5"/>
        <v>1008</v>
      </c>
      <c r="F361" s="17">
        <f>IF(C361&lt;&gt;"",SUM(E5:E361)-SUM(D5:D361),"")</f>
        <v>2952</v>
      </c>
      <c r="G361" s="17"/>
      <c r="H361" s="17"/>
      <c r="I361" s="17"/>
      <c r="J361" s="17"/>
    </row>
    <row r="362" spans="2:10" ht="14.25" thickTop="1" thickBot="1">
      <c r="B362" s="19">
        <v>42431</v>
      </c>
      <c r="C362" s="23">
        <v>0</v>
      </c>
      <c r="D362" s="17">
        <f>IF(C361&lt;&gt;"",IF(C361=0,IF((D361-C2)&gt;C2,D361-C2,C2),D361+C2),"")</f>
        <v>570</v>
      </c>
      <c r="E362" s="17">
        <f t="shared" si="5"/>
        <v>0</v>
      </c>
      <c r="F362" s="17">
        <f>IF(C362&lt;&gt;"",SUM(E5:E362)-SUM(D5:D362),"")</f>
        <v>2382</v>
      </c>
      <c r="G362" s="17"/>
      <c r="H362" s="17"/>
      <c r="I362" s="17"/>
      <c r="J362" s="17"/>
    </row>
    <row r="363" spans="2:10" ht="14.25" thickTop="1" thickBot="1">
      <c r="B363" s="19">
        <v>42432</v>
      </c>
      <c r="C363" s="23">
        <v>0</v>
      </c>
      <c r="D363" s="17">
        <f>IF(C362&lt;&gt;"",IF(C362=0,IF((D362-C2)&gt;C2,D362-C2,C2),D362+C2),"")</f>
        <v>560</v>
      </c>
      <c r="E363" s="17">
        <f t="shared" si="5"/>
        <v>0</v>
      </c>
      <c r="F363" s="17">
        <f>IF(C363&lt;&gt;"",SUM(E5:E363)-SUM(D5:D363),"")</f>
        <v>1822</v>
      </c>
      <c r="G363" s="17"/>
      <c r="H363" s="17"/>
      <c r="I363" s="17"/>
      <c r="J363" s="17"/>
    </row>
    <row r="364" spans="2:10" ht="14.25" thickTop="1" thickBot="1">
      <c r="B364" s="19">
        <v>42433</v>
      </c>
      <c r="C364" s="23">
        <v>0</v>
      </c>
      <c r="D364" s="17">
        <f>IF(C363&lt;&gt;"",IF(C363=0,IF((D363-C2)&gt;C2,D363-C2,C2),D363+C2),"")</f>
        <v>550</v>
      </c>
      <c r="E364" s="17">
        <f t="shared" si="5"/>
        <v>0</v>
      </c>
      <c r="F364" s="17">
        <f>IF(C364&lt;&gt;"",SUM(E5:E364)-SUM(D5:D364),"")</f>
        <v>1272</v>
      </c>
      <c r="G364" s="17"/>
      <c r="H364" s="17"/>
      <c r="I364" s="17"/>
      <c r="J364" s="17"/>
    </row>
    <row r="365" spans="2:10" ht="14.25" thickTop="1" thickBot="1">
      <c r="B365" s="19">
        <v>42434</v>
      </c>
      <c r="C365" s="23">
        <v>0</v>
      </c>
      <c r="D365" s="17">
        <f>IF(C364&lt;&gt;"",IF(C364=0,IF((D364-C2)&gt;C2,D364-C2,C2),D364+C2),"")</f>
        <v>540</v>
      </c>
      <c r="E365" s="17">
        <f t="shared" si="5"/>
        <v>0</v>
      </c>
      <c r="F365" s="17">
        <f>IF(C365&lt;&gt;"",SUM(E5:E365)-SUM(D5:D365),"")</f>
        <v>732</v>
      </c>
      <c r="G365" s="17"/>
      <c r="H365" s="17"/>
      <c r="I365" s="17"/>
      <c r="J365" s="17"/>
    </row>
    <row r="366" spans="2:10" ht="14.25" thickTop="1" thickBot="1">
      <c r="B366" s="19">
        <v>42438</v>
      </c>
      <c r="C366" s="23">
        <v>1.8</v>
      </c>
      <c r="D366" s="17">
        <f>IF(C365&lt;&gt;"",IF(C365=0,IF((D365-C2)&gt;C2,D365-C2,C2),D365+C2),"")</f>
        <v>530</v>
      </c>
      <c r="E366" s="17">
        <f t="shared" si="5"/>
        <v>954</v>
      </c>
      <c r="F366" s="17">
        <f>IF(C366&lt;&gt;"",SUM(E5:E366)-SUM(D5:D366),"")</f>
        <v>1156</v>
      </c>
      <c r="G366" s="17"/>
      <c r="H366" s="17"/>
      <c r="I366" s="17"/>
      <c r="J366" s="17"/>
    </row>
    <row r="367" spans="2:10" ht="14.25" thickTop="1" thickBot="1">
      <c r="B367" s="19">
        <v>42445</v>
      </c>
      <c r="C367" s="23">
        <v>0</v>
      </c>
      <c r="D367" s="17">
        <f>IF(C366&lt;&gt;"",IF(C366=0,IF((D366-C2)&gt;C2,D366-C2,C2),D366+C2),"")</f>
        <v>540</v>
      </c>
      <c r="E367" s="17">
        <f t="shared" si="5"/>
        <v>0</v>
      </c>
      <c r="F367" s="17">
        <f>IF(C367&lt;&gt;"",SUM(E5:E367)-SUM(D5:D367),"")</f>
        <v>616</v>
      </c>
      <c r="G367" s="17"/>
      <c r="H367" s="17"/>
      <c r="I367" s="17"/>
      <c r="J367" s="17"/>
    </row>
    <row r="368" spans="2:10" ht="14.25" thickTop="1" thickBot="1">
      <c r="B368" s="19">
        <v>42447</v>
      </c>
      <c r="C368" s="23">
        <v>2.2000000000000002</v>
      </c>
      <c r="D368" s="17">
        <f>IF(C367&lt;&gt;"",IF(C367=0,IF((D367-C2)&gt;C2,D367-C2,C2),D367+C2),"")</f>
        <v>530</v>
      </c>
      <c r="E368" s="17">
        <f t="shared" si="5"/>
        <v>1166</v>
      </c>
      <c r="F368" s="17">
        <f>IF(C368&lt;&gt;"",SUM(E5:E368)-SUM(D5:D368),"")</f>
        <v>1252</v>
      </c>
      <c r="G368" s="17"/>
      <c r="H368" s="17"/>
      <c r="I368" s="17"/>
      <c r="J368" s="17"/>
    </row>
    <row r="369" spans="2:10" ht="14.25" thickTop="1" thickBot="1">
      <c r="B369" s="19">
        <v>42452</v>
      </c>
      <c r="C369" s="23">
        <v>0</v>
      </c>
      <c r="D369" s="17">
        <f>IF(C368&lt;&gt;"",IF(C368=0,IF((D368-C2)&gt;C2,D368-C2,C2),D368+C2),"")</f>
        <v>540</v>
      </c>
      <c r="E369" s="17">
        <f t="shared" si="5"/>
        <v>0</v>
      </c>
      <c r="F369" s="17">
        <f>IF(C369&lt;&gt;"",SUM(E5:E369)-SUM(D5:D369),"")</f>
        <v>712</v>
      </c>
      <c r="G369" s="17"/>
      <c r="H369" s="17"/>
      <c r="I369" s="17"/>
      <c r="J369" s="17"/>
    </row>
    <row r="370" spans="2:10" ht="14.25" thickTop="1" thickBot="1">
      <c r="B370" s="19">
        <v>42454</v>
      </c>
      <c r="C370" s="23">
        <v>1.8</v>
      </c>
      <c r="D370" s="17">
        <f>IF(C369&lt;&gt;"",IF(C369=0,IF((D369-C2)&gt;C2,D369-C2,C2),D369+C2),"")</f>
        <v>530</v>
      </c>
      <c r="E370" s="17">
        <f t="shared" si="5"/>
        <v>954</v>
      </c>
      <c r="F370" s="17">
        <f>IF(C370&lt;&gt;"",SUM(E5:E370)-SUM(D5:D370),"")</f>
        <v>1136</v>
      </c>
      <c r="G370" s="17"/>
      <c r="H370" s="17"/>
      <c r="I370" s="17"/>
      <c r="J370" s="17"/>
    </row>
    <row r="371" spans="2:10" ht="14.25" thickTop="1" thickBot="1">
      <c r="B371" s="19">
        <v>42455</v>
      </c>
      <c r="C371" s="23">
        <v>2.6</v>
      </c>
      <c r="D371" s="17">
        <f>IF(C370&lt;&gt;"",IF(C370=0,IF((D370-C2)&gt;C2,D370-C2,C2),D370+C2),"")</f>
        <v>540</v>
      </c>
      <c r="E371" s="17">
        <f t="shared" si="5"/>
        <v>1404</v>
      </c>
      <c r="F371" s="17">
        <f>IF(C371&lt;&gt;"",SUM(E5:E371)-SUM(D5:D371),"")</f>
        <v>2000</v>
      </c>
      <c r="G371" s="17"/>
      <c r="H371" s="17"/>
      <c r="I371" s="17"/>
      <c r="J371" s="17"/>
    </row>
    <row r="372" spans="2:10" ht="14.25" thickTop="1" thickBot="1">
      <c r="B372" s="19">
        <v>42459</v>
      </c>
      <c r="C372" s="23">
        <v>0</v>
      </c>
      <c r="D372" s="17">
        <f>IF(C371&lt;&gt;"",IF(C371=0,IF((D371-C2)&gt;C2,D371-C2,C2),D371+C2),"")</f>
        <v>550</v>
      </c>
      <c r="E372" s="17">
        <f t="shared" si="5"/>
        <v>0</v>
      </c>
      <c r="F372" s="17">
        <f>IF(C372&lt;&gt;"",SUM(E5:E372)-SUM(D5:D372),"")</f>
        <v>1450</v>
      </c>
      <c r="G372" s="17"/>
      <c r="H372" s="17"/>
      <c r="I372" s="17"/>
      <c r="J372" s="17"/>
    </row>
    <row r="373" spans="2:10" ht="14.25" thickTop="1" thickBot="1">
      <c r="B373" s="19">
        <v>42461</v>
      </c>
      <c r="C373" s="23">
        <v>2.5</v>
      </c>
      <c r="D373" s="17">
        <f>IF(C372&lt;&gt;"",IF(C372=0,IF((D372-C2)&gt;C2,D372-C2,C2),D372+C2),"")</f>
        <v>540</v>
      </c>
      <c r="E373" s="17">
        <f t="shared" si="5"/>
        <v>1350</v>
      </c>
      <c r="F373" s="17">
        <f>IF(C373&lt;&gt;"",SUM(E5:E373)-SUM(D5:D373),"")</f>
        <v>2260</v>
      </c>
      <c r="G373" s="17"/>
      <c r="H373" s="17"/>
      <c r="I373" s="17"/>
      <c r="J373" s="17"/>
    </row>
    <row r="374" spans="2:10" ht="14.25" thickTop="1" thickBot="1">
      <c r="B374" s="19">
        <v>42466</v>
      </c>
      <c r="C374" s="23">
        <v>0</v>
      </c>
      <c r="D374" s="17">
        <f>IF(C373&lt;&gt;"",IF(C373=0,IF((D373-C2)&gt;C2,D373-C2,C2),D373+C2),"")</f>
        <v>550</v>
      </c>
      <c r="E374" s="17">
        <f t="shared" si="5"/>
        <v>0</v>
      </c>
      <c r="F374" s="17">
        <f>IF(C374&lt;&gt;"",SUM(E5:E374)-SUM(D5:D374),"")</f>
        <v>1710</v>
      </c>
      <c r="G374" s="17"/>
      <c r="H374" s="17"/>
      <c r="I374" s="17"/>
      <c r="J374" s="17"/>
    </row>
    <row r="375" spans="2:10" ht="14.25" thickTop="1" thickBot="1">
      <c r="B375" s="19">
        <v>42468</v>
      </c>
      <c r="C375" s="23">
        <v>0</v>
      </c>
      <c r="D375" s="17">
        <f>IF(C374&lt;&gt;"",IF(C374=0,IF((D374-C2)&gt;C2,D374-C2,C2),D374+C2),"")</f>
        <v>540</v>
      </c>
      <c r="E375" s="17">
        <f t="shared" si="5"/>
        <v>0</v>
      </c>
      <c r="F375" s="17">
        <f>IF(C375&lt;&gt;"",SUM(E5:E375)-SUM(D5:D375),"")</f>
        <v>1170</v>
      </c>
      <c r="G375" s="17"/>
      <c r="H375" s="17"/>
      <c r="I375" s="17"/>
      <c r="J375" s="17"/>
    </row>
    <row r="376" spans="2:10" ht="14.25" thickTop="1" thickBot="1">
      <c r="B376" s="19">
        <v>42469</v>
      </c>
      <c r="C376" s="23">
        <v>0</v>
      </c>
      <c r="D376" s="17">
        <f>IF(C375&lt;&gt;"",IF(C375=0,IF((D375-C2)&gt;C2,D375-C2,C2),D375+C2),"")</f>
        <v>530</v>
      </c>
      <c r="E376" s="17">
        <f t="shared" si="5"/>
        <v>0</v>
      </c>
      <c r="F376" s="17">
        <f>IF(C376&lt;&gt;"",SUM(E5:E376)-SUM(D5:D376),"")</f>
        <v>640</v>
      </c>
      <c r="G376" s="17"/>
      <c r="H376" s="17"/>
      <c r="I376" s="17"/>
      <c r="J376" s="17"/>
    </row>
    <row r="377" spans="2:10" ht="14.25" thickTop="1" thickBot="1">
      <c r="B377" s="19">
        <v>42473</v>
      </c>
      <c r="C377" s="23">
        <v>2</v>
      </c>
      <c r="D377" s="17">
        <f>IF(C376&lt;&gt;"",IF(C376=0,IF((D376-C2)&gt;C2,D376-C2,C2),D376+C2),"")</f>
        <v>520</v>
      </c>
      <c r="E377" s="17">
        <f t="shared" si="5"/>
        <v>1040</v>
      </c>
      <c r="F377" s="17">
        <f>IF(C377&lt;&gt;"",SUM(E5:E377)-SUM(D5:D377),"")</f>
        <v>1160</v>
      </c>
      <c r="G377" s="17"/>
      <c r="H377" s="17"/>
      <c r="I377" s="17"/>
      <c r="J377" s="17"/>
    </row>
    <row r="378" spans="2:10" ht="14.25" thickTop="1" thickBot="1">
      <c r="B378" s="19">
        <v>42475</v>
      </c>
      <c r="C378" s="23">
        <v>1.4</v>
      </c>
      <c r="D378" s="17">
        <f>IF(C377&lt;&gt;"",IF(C377=0,IF((D377-C2)&gt;C2,D377-C2,C2),D377+C2),"")</f>
        <v>530</v>
      </c>
      <c r="E378" s="17">
        <f t="shared" si="5"/>
        <v>742</v>
      </c>
      <c r="F378" s="17">
        <f>IF(C378&lt;&gt;"",SUM(E5:E378)-SUM(D5:D378),"")</f>
        <v>1372</v>
      </c>
      <c r="G378" s="17"/>
      <c r="H378" s="17"/>
      <c r="I378" s="17"/>
      <c r="J378" s="17"/>
    </row>
    <row r="379" spans="2:10" ht="14.25" thickTop="1" thickBot="1">
      <c r="B379" s="19">
        <v>42476</v>
      </c>
      <c r="C379" s="23">
        <v>2.2000000000000002</v>
      </c>
      <c r="D379" s="17">
        <f>IF(C378&lt;&gt;"",IF(C378=0,IF((D378-C2)&gt;C2,D378-C2,C2),D378+C2),"")</f>
        <v>540</v>
      </c>
      <c r="E379" s="17">
        <f t="shared" si="5"/>
        <v>1188</v>
      </c>
      <c r="F379" s="17">
        <f>IF(C379&lt;&gt;"",SUM(E5:E379)-SUM(D5:D379),"")</f>
        <v>2020</v>
      </c>
      <c r="G379" s="17"/>
      <c r="H379" s="17"/>
      <c r="I379" s="17"/>
      <c r="J379" s="17"/>
    </row>
    <row r="380" spans="2:10" ht="14.25" thickTop="1" thickBot="1">
      <c r="B380" s="19">
        <v>42480</v>
      </c>
      <c r="C380" s="23">
        <v>1.5</v>
      </c>
      <c r="D380" s="17">
        <f>IF(C379&lt;&gt;"",IF(C379=0,IF((D379-C2)&gt;C2,D379-C2,C2),D379+C2),"")</f>
        <v>550</v>
      </c>
      <c r="E380" s="17">
        <f t="shared" si="5"/>
        <v>825</v>
      </c>
      <c r="F380" s="17">
        <f>IF(C380&lt;&gt;"",SUM(E5:E380)-SUM(D5:D380),"")</f>
        <v>2295</v>
      </c>
      <c r="G380" s="17"/>
      <c r="H380" s="17"/>
      <c r="I380" s="17"/>
      <c r="J380" s="17"/>
    </row>
    <row r="381" spans="2:10" ht="14.25" thickTop="1" thickBot="1">
      <c r="B381" s="19">
        <v>42482</v>
      </c>
      <c r="C381" s="23">
        <v>1.8</v>
      </c>
      <c r="D381" s="17">
        <f>IF(C380&lt;&gt;"",IF(C380=0,IF((D380-C2)&gt;C2,D380-C2,C2),D380+C2),"")</f>
        <v>560</v>
      </c>
      <c r="E381" s="17">
        <f t="shared" si="5"/>
        <v>1008</v>
      </c>
      <c r="F381" s="17">
        <f>IF(C381&lt;&gt;"",SUM(E5:E381)-SUM(D5:D381),"")</f>
        <v>2743</v>
      </c>
      <c r="G381" s="17"/>
      <c r="H381" s="17"/>
      <c r="I381" s="17"/>
      <c r="J381" s="17"/>
    </row>
    <row r="382" spans="2:10" ht="14.25" thickTop="1" thickBot="1">
      <c r="B382" s="19">
        <v>42483</v>
      </c>
      <c r="C382" s="23">
        <v>0</v>
      </c>
      <c r="D382" s="17">
        <f>IF(C381&lt;&gt;"",IF(C381=0,IF((D381-C2)&gt;C2,D381-C2,C2),D381+C2),"")</f>
        <v>570</v>
      </c>
      <c r="E382" s="17">
        <f t="shared" si="5"/>
        <v>0</v>
      </c>
      <c r="F382" s="17">
        <f>IF(C382&lt;&gt;"",SUM(E5:E382)-SUM(D5:D382),"")</f>
        <v>2173</v>
      </c>
      <c r="G382" s="17"/>
      <c r="H382" s="17"/>
      <c r="I382" s="17"/>
      <c r="J382" s="17"/>
    </row>
    <row r="383" spans="2:10" ht="14.25" thickTop="1" thickBot="1">
      <c r="B383" s="19">
        <v>42487</v>
      </c>
      <c r="C383" s="23">
        <v>0</v>
      </c>
      <c r="D383" s="17">
        <f>IF(C382&lt;&gt;"",IF(C382=0,IF((D382-C2)&gt;C2,D382-C2,C2),D382+C2),"")</f>
        <v>560</v>
      </c>
      <c r="E383" s="17">
        <f t="shared" si="5"/>
        <v>0</v>
      </c>
      <c r="F383" s="17">
        <f>IF(C383&lt;&gt;"",SUM(E5:E383)-SUM(D5:D383),"")</f>
        <v>1613</v>
      </c>
      <c r="G383" s="17"/>
      <c r="H383" s="17"/>
      <c r="I383" s="17"/>
      <c r="J383" s="17"/>
    </row>
    <row r="384" spans="2:10" ht="14.25" thickTop="1" thickBot="1">
      <c r="B384" s="19">
        <v>42489</v>
      </c>
      <c r="C384" s="23">
        <v>1.7</v>
      </c>
      <c r="D384" s="17">
        <f>IF(C383&lt;&gt;"",IF(C383=0,IF((D383-C2)&gt;C2,D383-C2,C2),D383+C2),"")</f>
        <v>550</v>
      </c>
      <c r="E384" s="17">
        <f t="shared" si="5"/>
        <v>935</v>
      </c>
      <c r="F384" s="17">
        <f>IF(C384&lt;&gt;"",SUM(E5:E384)-SUM(D5:D384),"")</f>
        <v>1998</v>
      </c>
      <c r="G384" s="17"/>
      <c r="H384" s="17"/>
      <c r="I384" s="17"/>
      <c r="J384" s="17"/>
    </row>
    <row r="385" spans="2:10" ht="14.25" thickTop="1" thickBot="1">
      <c r="B385" s="19">
        <v>42493</v>
      </c>
      <c r="C385" s="23">
        <v>2.2000000000000002</v>
      </c>
      <c r="D385" s="17">
        <f>IF(C384&lt;&gt;"",IF(C384=0,IF((D384-C2)&gt;C2,D384-C2,C2),D384+C2),"")</f>
        <v>560</v>
      </c>
      <c r="E385" s="17">
        <f t="shared" si="5"/>
        <v>1232</v>
      </c>
      <c r="F385" s="17">
        <f>IF(C385&lt;&gt;"",SUM(E5:E385)-SUM(D5:D385),"")</f>
        <v>2670</v>
      </c>
      <c r="G385" s="17"/>
      <c r="H385" s="17"/>
      <c r="I385" s="17"/>
      <c r="J385" s="17"/>
    </row>
    <row r="386" spans="2:10" ht="14.25" thickTop="1" thickBot="1">
      <c r="B386" s="19">
        <v>42496</v>
      </c>
      <c r="C386" s="23">
        <v>0</v>
      </c>
      <c r="D386" s="17">
        <f>IF(C385&lt;&gt;"",IF(C385=0,IF((D385-C2)&gt;C2,D385-C2,C2),D385+C2),"")</f>
        <v>570</v>
      </c>
      <c r="E386" s="17">
        <f t="shared" si="5"/>
        <v>0</v>
      </c>
      <c r="F386" s="17">
        <f>IF(C386&lt;&gt;"",SUM(E5:E386)-SUM(D5:D386),"")</f>
        <v>2100</v>
      </c>
      <c r="G386" s="17"/>
      <c r="H386" s="17"/>
      <c r="I386" s="17"/>
      <c r="J386" s="17"/>
    </row>
    <row r="387" spans="2:10" ht="14.25" thickTop="1" thickBot="1">
      <c r="B387" s="19">
        <v>42497</v>
      </c>
      <c r="C387" s="23">
        <v>0</v>
      </c>
      <c r="D387" s="17">
        <f>IF(C386&lt;&gt;"",IF(C386=0,IF((D386-C2)&gt;C2,D386-C2,C2),D386+C2),"")</f>
        <v>560</v>
      </c>
      <c r="E387" s="17">
        <f t="shared" si="5"/>
        <v>0</v>
      </c>
      <c r="F387" s="17">
        <f>IF(C387&lt;&gt;"",SUM(E5:E387)-SUM(D5:D387),"")</f>
        <v>1540</v>
      </c>
      <c r="G387" s="17"/>
      <c r="H387" s="17"/>
      <c r="I387" s="17"/>
      <c r="J387" s="17"/>
    </row>
    <row r="388" spans="2:10" ht="14.25" thickTop="1" thickBot="1">
      <c r="B388" s="19">
        <v>42503</v>
      </c>
      <c r="C388" s="23">
        <v>0</v>
      </c>
      <c r="D388" s="17">
        <f>IF(C387&lt;&gt;"",IF(C387=0,IF((D387-C2)&gt;C2,D387-C2,C2),D387+C2),"")</f>
        <v>550</v>
      </c>
      <c r="E388" s="17">
        <f t="shared" si="5"/>
        <v>0</v>
      </c>
      <c r="F388" s="17">
        <f>IF(C388&lt;&gt;"",SUM(E5:E388)-SUM(D5:D388),"")</f>
        <v>990</v>
      </c>
      <c r="G388" s="17"/>
      <c r="H388" s="17"/>
      <c r="I388" s="17"/>
      <c r="J388" s="17"/>
    </row>
    <row r="389" spans="2:10" ht="14.25" thickTop="1" thickBot="1">
      <c r="B389" s="19">
        <v>42504</v>
      </c>
      <c r="C389" s="23">
        <v>2.7</v>
      </c>
      <c r="D389" s="17">
        <f>IF(C388&lt;&gt;"",IF(C388=0,IF((D388-C2)&gt;C2,D388-C2,C2),D388+C2),"")</f>
        <v>540</v>
      </c>
      <c r="E389" s="17">
        <f t="shared" si="5"/>
        <v>1458</v>
      </c>
      <c r="F389" s="17">
        <f>IF(C389&lt;&gt;"",SUM(E5:E389)-SUM(D5:D389),"")</f>
        <v>1908</v>
      </c>
      <c r="G389" s="17"/>
      <c r="H389" s="17"/>
      <c r="I389" s="17"/>
      <c r="J389" s="17"/>
    </row>
    <row r="390" spans="2:10" ht="14.25" thickTop="1" thickBot="1">
      <c r="B390" s="19">
        <v>42507</v>
      </c>
      <c r="C390" s="23">
        <v>2.2000000000000002</v>
      </c>
      <c r="D390" s="17">
        <f>IF(C389&lt;&gt;"",IF(C389=0,IF((D389-C2)&gt;C2,D389-C2,C2),D389+C2),"")</f>
        <v>550</v>
      </c>
      <c r="E390" s="17">
        <f t="shared" si="5"/>
        <v>1210</v>
      </c>
      <c r="F390" s="17">
        <f>IF(C390&lt;&gt;"",SUM(E5:E390)-SUM(D5:D390),"")</f>
        <v>2568</v>
      </c>
      <c r="G390" s="17"/>
      <c r="H390" s="17"/>
      <c r="I390" s="17"/>
      <c r="J390" s="17"/>
    </row>
    <row r="391" spans="2:10" ht="14.25" thickTop="1" thickBot="1">
      <c r="B391" s="19">
        <v>42508</v>
      </c>
      <c r="C391" s="23">
        <v>0</v>
      </c>
      <c r="D391" s="17">
        <f>IF(C390&lt;&gt;"",IF(C390=0,IF((D390-C2)&gt;C2,D390-C2,C2),D390+C2),"")</f>
        <v>560</v>
      </c>
      <c r="E391" s="17">
        <f t="shared" si="5"/>
        <v>0</v>
      </c>
      <c r="F391" s="17">
        <f>IF(C391&lt;&gt;"",SUM(E5:E391)-SUM(D5:D391),"")</f>
        <v>2008</v>
      </c>
      <c r="G391" s="17"/>
      <c r="H391" s="17"/>
      <c r="I391" s="17"/>
      <c r="J391" s="17"/>
    </row>
    <row r="392" spans="2:10" ht="14.25" thickTop="1" thickBot="1">
      <c r="B392" s="19">
        <v>42510</v>
      </c>
      <c r="C392" s="23">
        <v>2.6</v>
      </c>
      <c r="D392" s="17">
        <f>IF(C391&lt;&gt;"",IF(C391=0,IF((D391-C2)&gt;C2,D391-C2,C2),D391+C2),"")</f>
        <v>550</v>
      </c>
      <c r="E392" s="17">
        <f t="shared" ref="E392:E455" si="6">IF(C392&lt;&gt;"",D392*C392,"")</f>
        <v>1430</v>
      </c>
      <c r="F392" s="17">
        <f>IF(C392&lt;&gt;"",SUM(E5:E392)-SUM(D5:D392),"")</f>
        <v>2888</v>
      </c>
      <c r="G392" s="17"/>
      <c r="H392" s="17"/>
      <c r="I392" s="17"/>
      <c r="J392" s="17"/>
    </row>
    <row r="393" spans="2:10" ht="14.25" thickTop="1" thickBot="1">
      <c r="B393" s="19">
        <v>42515</v>
      </c>
      <c r="C393" s="23">
        <v>1.7</v>
      </c>
      <c r="D393" s="17">
        <f>IF(C392&lt;&gt;"",IF(C392=0,IF((D392-C2)&gt;C2,D392-C2,C2),D392+C2),"")</f>
        <v>560</v>
      </c>
      <c r="E393" s="17">
        <f t="shared" si="6"/>
        <v>952</v>
      </c>
      <c r="F393" s="17">
        <f>IF(C393&lt;&gt;"",SUM(E5:E393)-SUM(D5:D393),"")</f>
        <v>3280</v>
      </c>
      <c r="G393" s="17"/>
      <c r="H393" s="17"/>
      <c r="I393" s="17"/>
      <c r="J393" s="17"/>
    </row>
    <row r="394" spans="2:10" ht="14.25" thickTop="1" thickBot="1">
      <c r="B394" s="19">
        <v>42517</v>
      </c>
      <c r="C394" s="23">
        <v>1.8</v>
      </c>
      <c r="D394" s="17">
        <f>IF(C393&lt;&gt;"",IF(C393=0,IF((D393-C2)&gt;C2,D393-C2,C2),D393+C2),"")</f>
        <v>570</v>
      </c>
      <c r="E394" s="17">
        <f t="shared" si="6"/>
        <v>1026</v>
      </c>
      <c r="F394" s="17">
        <f>IF(C394&lt;&gt;"",SUM(E5:E394)-SUM(D5:D394),"")</f>
        <v>3736</v>
      </c>
      <c r="G394" s="17"/>
      <c r="H394" s="17"/>
      <c r="I394" s="17"/>
      <c r="J394" s="17"/>
    </row>
    <row r="395" spans="2:10" ht="14.25" thickTop="1" thickBot="1">
      <c r="B395" s="19">
        <v>42518</v>
      </c>
      <c r="C395" s="23">
        <v>0</v>
      </c>
      <c r="D395" s="17">
        <f>IF(C394&lt;&gt;"",IF(C394=0,IF((D394-C2)&gt;C2,D394-C2,C2),D394+C2),"")</f>
        <v>580</v>
      </c>
      <c r="E395" s="17">
        <f t="shared" si="6"/>
        <v>0</v>
      </c>
      <c r="F395" s="17">
        <f>IF(C395&lt;&gt;"",SUM(E5:E395)-SUM(D5:D395),"")</f>
        <v>3156</v>
      </c>
      <c r="G395" s="17"/>
      <c r="H395" s="17"/>
      <c r="I395" s="17"/>
      <c r="J395" s="17"/>
    </row>
    <row r="396" spans="2:10" ht="14.25" thickTop="1" thickBot="1">
      <c r="B396" s="19">
        <v>42524</v>
      </c>
      <c r="C396" s="23">
        <v>0</v>
      </c>
      <c r="D396" s="17">
        <f>IF(C395&lt;&gt;"",IF(C395=0,IF((D395-C2)&gt;C2,D395-C2,C2),D395+C2),"")</f>
        <v>570</v>
      </c>
      <c r="E396" s="17">
        <f t="shared" si="6"/>
        <v>0</v>
      </c>
      <c r="F396" s="17">
        <f>IF(C396&lt;&gt;"",SUM(E5:E396)-SUM(D5:D396),"")</f>
        <v>2586</v>
      </c>
      <c r="G396" s="17"/>
      <c r="H396" s="17"/>
      <c r="I396" s="17"/>
      <c r="J396" s="17"/>
    </row>
    <row r="397" spans="2:10" ht="14.25" thickTop="1" thickBot="1">
      <c r="B397" s="19">
        <v>42529</v>
      </c>
      <c r="C397" s="23">
        <v>0</v>
      </c>
      <c r="D397" s="17">
        <f>IF(C396&lt;&gt;"",IF(C396=0,IF((D396-C2)&gt;C2,D396-C2,C2),D396+C2),"")</f>
        <v>560</v>
      </c>
      <c r="E397" s="17">
        <f t="shared" si="6"/>
        <v>0</v>
      </c>
      <c r="F397" s="17">
        <f>IF(C397&lt;&gt;"",SUM(E5:E397)-SUM(D5:D397),"")</f>
        <v>2026</v>
      </c>
      <c r="G397" s="17"/>
      <c r="H397" s="17"/>
      <c r="I397" s="17"/>
      <c r="J397" s="17"/>
    </row>
    <row r="398" spans="2:10" ht="14.25" thickTop="1" thickBot="1">
      <c r="B398" s="19">
        <v>42530</v>
      </c>
      <c r="C398" s="23">
        <v>3</v>
      </c>
      <c r="D398" s="17">
        <f>IF(C397&lt;&gt;"",IF(C397=0,IF((D397-C2)&gt;C2,D397-C2,C2),D397+C2),"")</f>
        <v>550</v>
      </c>
      <c r="E398" s="17">
        <f t="shared" si="6"/>
        <v>1650</v>
      </c>
      <c r="F398" s="17">
        <f>IF(C398&lt;&gt;"",SUM(E5:E398)-SUM(D5:D398),"")</f>
        <v>3126</v>
      </c>
      <c r="G398" s="17"/>
      <c r="H398" s="17"/>
      <c r="I398" s="17"/>
      <c r="J398" s="17"/>
    </row>
    <row r="399" spans="2:10" ht="14.25" thickTop="1" thickBot="1">
      <c r="B399" s="19">
        <v>42531</v>
      </c>
      <c r="C399" s="23">
        <v>0</v>
      </c>
      <c r="D399" s="17">
        <f>IF(C398&lt;&gt;"",IF(C398=0,IF((D398-C2)&gt;C2,D398-C2,C2),D398+C2),"")</f>
        <v>560</v>
      </c>
      <c r="E399" s="17">
        <f t="shared" si="6"/>
        <v>0</v>
      </c>
      <c r="F399" s="17">
        <f>IF(C399&lt;&gt;"",SUM(E5:E399)-SUM(D5:D399),"")</f>
        <v>2566</v>
      </c>
      <c r="G399" s="17"/>
      <c r="H399" s="17"/>
      <c r="I399" s="17"/>
      <c r="J399" s="17"/>
    </row>
    <row r="400" spans="2:10" ht="14.25" thickTop="1" thickBot="1">
      <c r="B400" s="19">
        <v>42532</v>
      </c>
      <c r="C400" s="23">
        <v>0</v>
      </c>
      <c r="D400" s="17">
        <f>IF(C399&lt;&gt;"",IF(C399=0,IF((D399-C2)&gt;C2,D399-C2,C2),D399+C2),"")</f>
        <v>550</v>
      </c>
      <c r="E400" s="17">
        <f t="shared" si="6"/>
        <v>0</v>
      </c>
      <c r="F400" s="17">
        <f>IF(C400&lt;&gt;"",SUM(E5:E400)-SUM(D5:D400),"")</f>
        <v>2016</v>
      </c>
      <c r="G400" s="17"/>
      <c r="H400" s="17"/>
      <c r="I400" s="17"/>
      <c r="J400" s="17"/>
    </row>
    <row r="401" spans="2:10" ht="14.25" thickTop="1" thickBot="1">
      <c r="B401" s="19">
        <v>42538</v>
      </c>
      <c r="C401" s="23">
        <v>0</v>
      </c>
      <c r="D401" s="17">
        <f>IF(C400&lt;&gt;"",IF(C400=0,IF((D400-C2)&gt;C2,D400-C2,C2),D400+C2),"")</f>
        <v>540</v>
      </c>
      <c r="E401" s="17">
        <f t="shared" si="6"/>
        <v>0</v>
      </c>
      <c r="F401" s="17">
        <f>IF(C401&lt;&gt;"",SUM(E5:E401)-SUM(D5:D401),"")</f>
        <v>1476</v>
      </c>
      <c r="G401" s="17"/>
      <c r="H401" s="17"/>
      <c r="I401" s="17"/>
      <c r="J401" s="17"/>
    </row>
    <row r="402" spans="2:10" ht="14.25" thickTop="1" thickBot="1">
      <c r="B402" s="19">
        <v>42539</v>
      </c>
      <c r="C402" s="23">
        <v>3.5</v>
      </c>
      <c r="D402" s="17">
        <f>IF(C401&lt;&gt;"",IF(C401=0,IF((D401-C2)&gt;C2,D401-C2,C2),D401+C2),"")</f>
        <v>530</v>
      </c>
      <c r="E402" s="17">
        <f t="shared" si="6"/>
        <v>1855</v>
      </c>
      <c r="F402" s="17">
        <f>IF(C402&lt;&gt;"",SUM(E5:E402)-SUM(D5:D402),"")</f>
        <v>2801</v>
      </c>
      <c r="G402" s="17"/>
      <c r="H402" s="17"/>
      <c r="I402" s="17"/>
      <c r="J402" s="17"/>
    </row>
    <row r="403" spans="2:10" ht="14.25" thickTop="1" thickBot="1">
      <c r="B403" s="19">
        <v>42541</v>
      </c>
      <c r="C403" s="23">
        <v>0</v>
      </c>
      <c r="D403" s="17">
        <f>IF(C402&lt;&gt;"",IF(C402=0,IF((D402-C2)&gt;C2,D402-C2,C2),D402+C2),"")</f>
        <v>540</v>
      </c>
      <c r="E403" s="17">
        <f t="shared" si="6"/>
        <v>0</v>
      </c>
      <c r="F403" s="17">
        <f>IF(C403&lt;&gt;"",SUM(E5:E403)-SUM(D5:D403),"")</f>
        <v>2261</v>
      </c>
      <c r="G403" s="17"/>
      <c r="H403" s="17"/>
      <c r="I403" s="17"/>
      <c r="J403" s="17"/>
    </row>
    <row r="404" spans="2:10" ht="14.25" thickTop="1" thickBot="1">
      <c r="B404" s="19">
        <v>42543</v>
      </c>
      <c r="C404" s="23">
        <v>0</v>
      </c>
      <c r="D404" s="17">
        <f>IF(C403&lt;&gt;"",IF(C403=0,IF((D403-C2)&gt;C2,D403-C2,C2),D403+C2),"")</f>
        <v>530</v>
      </c>
      <c r="E404" s="17">
        <f t="shared" si="6"/>
        <v>0</v>
      </c>
      <c r="F404" s="17">
        <f>IF(C404&lt;&gt;"",SUM(E5:E404)-SUM(D5:D404),"")</f>
        <v>1731</v>
      </c>
      <c r="G404" s="17"/>
      <c r="H404" s="17"/>
      <c r="I404" s="17"/>
      <c r="J404" s="17"/>
    </row>
    <row r="405" spans="2:10" ht="14.25" thickTop="1" thickBot="1">
      <c r="B405" s="19">
        <v>42545</v>
      </c>
      <c r="C405" s="23">
        <v>3.5</v>
      </c>
      <c r="D405" s="17">
        <f>IF(C404&lt;&gt;"",IF(C404=0,IF((D404-C2)&gt;C2,D404-C2,C2),D404+C2),"")</f>
        <v>520</v>
      </c>
      <c r="E405" s="17">
        <f t="shared" si="6"/>
        <v>1820</v>
      </c>
      <c r="F405" s="17">
        <f>IF(C405&lt;&gt;"",SUM(E5:E405)-SUM(D5:D405),"")</f>
        <v>3031</v>
      </c>
      <c r="G405" s="17"/>
      <c r="H405" s="17"/>
      <c r="I405" s="17"/>
      <c r="J405" s="17"/>
    </row>
    <row r="406" spans="2:10" ht="14.25" thickTop="1" thickBot="1">
      <c r="B406" s="19">
        <v>42547</v>
      </c>
      <c r="C406" s="23">
        <v>1.8</v>
      </c>
      <c r="D406" s="17">
        <f>IF(C405&lt;&gt;"",IF(C405=0,IF((D405-C2)&gt;C2,D405-C2,C2),D405+C2),"")</f>
        <v>530</v>
      </c>
      <c r="E406" s="17">
        <f t="shared" si="6"/>
        <v>954</v>
      </c>
      <c r="F406" s="17">
        <f>IF(C406&lt;&gt;"",SUM(E5:E406)-SUM(D5:D406),"")</f>
        <v>3455</v>
      </c>
      <c r="G406" s="17"/>
      <c r="H406" s="17"/>
      <c r="I406" s="17"/>
      <c r="J406" s="17"/>
    </row>
    <row r="407" spans="2:10" ht="14.25" thickTop="1" thickBot="1">
      <c r="B407" s="19">
        <v>42551</v>
      </c>
      <c r="C407" s="23">
        <v>2.2000000000000002</v>
      </c>
      <c r="D407" s="17">
        <f>IF(C406&lt;&gt;"",IF(C406=0,IF((D406-C2)&gt;C2,D406-C2,C2),D406+C2),"")</f>
        <v>540</v>
      </c>
      <c r="E407" s="17">
        <f t="shared" si="6"/>
        <v>1188</v>
      </c>
      <c r="F407" s="17">
        <f>IF(C407&lt;&gt;"",SUM(E5:E407)-SUM(D5:D407),"")</f>
        <v>4103</v>
      </c>
      <c r="G407" s="17"/>
      <c r="H407" s="17"/>
      <c r="I407" s="17"/>
      <c r="J407" s="17"/>
    </row>
    <row r="408" spans="2:10" ht="14.25" thickTop="1" thickBot="1">
      <c r="B408" s="19">
        <v>42552</v>
      </c>
      <c r="C408" s="23">
        <v>0</v>
      </c>
      <c r="D408" s="17">
        <f>IF(C407&lt;&gt;"",IF(C407=0,IF((D407-C2)&gt;C2,D407-C2,C2),D407+C2),"")</f>
        <v>550</v>
      </c>
      <c r="E408" s="17">
        <f t="shared" si="6"/>
        <v>0</v>
      </c>
      <c r="F408" s="17">
        <f>IF(C408&lt;&gt;"",SUM(E5:E408)-SUM(D5:D408),"")</f>
        <v>3553</v>
      </c>
      <c r="G408" s="17"/>
      <c r="H408" s="17"/>
      <c r="I408" s="17"/>
      <c r="J408" s="17"/>
    </row>
    <row r="409" spans="2:10" ht="14.25" thickTop="1" thickBot="1">
      <c r="B409" s="19">
        <v>42553</v>
      </c>
      <c r="C409" s="23">
        <v>0</v>
      </c>
      <c r="D409" s="17">
        <f>IF(C408&lt;&gt;"",IF(C408=0,IF((D408-C2)&gt;C2,D408-C2,C2),D408+C2),"")</f>
        <v>540</v>
      </c>
      <c r="E409" s="17">
        <f t="shared" si="6"/>
        <v>0</v>
      </c>
      <c r="F409" s="17">
        <f>IF(C409&lt;&gt;"",SUM(E5:E409)-SUM(D5:D409),"")</f>
        <v>3013</v>
      </c>
      <c r="G409" s="17"/>
      <c r="H409" s="17"/>
      <c r="I409" s="17"/>
      <c r="J409" s="17"/>
    </row>
    <row r="410" spans="2:10" ht="14.25" thickTop="1" thickBot="1">
      <c r="B410" s="19">
        <v>42557</v>
      </c>
      <c r="C410" s="23">
        <v>0</v>
      </c>
      <c r="D410" s="17">
        <f>IF(C409&lt;&gt;"",IF(C409=0,IF((D409-C2)&gt;C2,D409-C2,C2),D409+C2),"")</f>
        <v>530</v>
      </c>
      <c r="E410" s="17">
        <f t="shared" si="6"/>
        <v>0</v>
      </c>
      <c r="F410" s="17">
        <f>IF(C410&lt;&gt;"",SUM(E5:E410)-SUM(D5:D410),"")</f>
        <v>2483</v>
      </c>
      <c r="G410" s="17"/>
      <c r="H410" s="17"/>
      <c r="I410" s="17"/>
      <c r="J410" s="17"/>
    </row>
    <row r="411" spans="2:10" ht="14.25" thickTop="1" thickBot="1">
      <c r="B411" s="19">
        <v>42558</v>
      </c>
      <c r="C411" s="23">
        <v>2.7</v>
      </c>
      <c r="D411" s="17">
        <f>IF(C410&lt;&gt;"",IF(C410=0,IF((D410-C2)&gt;C2,D410-C2,C2),D410+C2),"")</f>
        <v>520</v>
      </c>
      <c r="E411" s="17">
        <f t="shared" si="6"/>
        <v>1404</v>
      </c>
      <c r="F411" s="17">
        <f>IF(C411&lt;&gt;"",SUM(E5:E411)-SUM(D5:D411),"")</f>
        <v>3367</v>
      </c>
      <c r="G411" s="17"/>
      <c r="H411" s="17"/>
      <c r="I411" s="17"/>
      <c r="J411" s="17"/>
    </row>
    <row r="412" spans="2:10" ht="14.25" thickTop="1" thickBot="1">
      <c r="B412" s="19">
        <v>42559</v>
      </c>
      <c r="C412" s="23">
        <v>0</v>
      </c>
      <c r="D412" s="17">
        <f>IF(C411&lt;&gt;"",IF(C411=0,IF((D411-C2)&gt;C2,D411-C2,C2),D411+C2),"")</f>
        <v>530</v>
      </c>
      <c r="E412" s="17">
        <f t="shared" si="6"/>
        <v>0</v>
      </c>
      <c r="F412" s="17">
        <f>IF(C412&lt;&gt;"",SUM(E5:E412)-SUM(D5:D412),"")</f>
        <v>2837</v>
      </c>
      <c r="G412" s="17"/>
      <c r="H412" s="17"/>
      <c r="I412" s="17"/>
      <c r="J412" s="17"/>
    </row>
    <row r="413" spans="2:10" ht="14.25" thickTop="1" thickBot="1">
      <c r="B413" s="19">
        <v>42560</v>
      </c>
      <c r="C413" s="23">
        <v>0</v>
      </c>
      <c r="D413" s="17">
        <f>IF(C412&lt;&gt;"",IF(C412=0,IF((D412-C2)&gt;C2,D412-C2,C2),D412+C2),"")</f>
        <v>520</v>
      </c>
      <c r="E413" s="17">
        <f t="shared" si="6"/>
        <v>0</v>
      </c>
      <c r="F413" s="17">
        <f>IF(C413&lt;&gt;"",SUM(E5:E413)-SUM(D5:D413),"")</f>
        <v>2317</v>
      </c>
      <c r="G413" s="17"/>
      <c r="H413" s="17"/>
      <c r="I413" s="17"/>
      <c r="J413" s="17"/>
    </row>
    <row r="414" spans="2:10" ht="14.25" thickTop="1" thickBot="1">
      <c r="B414" s="19">
        <v>42563</v>
      </c>
      <c r="C414" s="23">
        <v>0</v>
      </c>
      <c r="D414" s="17">
        <f>IF(C413&lt;&gt;"",IF(C413=0,IF((D413-C2)&gt;C2,D413-C2,C2),D413+C2),"")</f>
        <v>510</v>
      </c>
      <c r="E414" s="17">
        <f t="shared" si="6"/>
        <v>0</v>
      </c>
      <c r="F414" s="17">
        <f>IF(C414&lt;&gt;"",SUM(E5:E414)-SUM(D5:D414),"")</f>
        <v>1807</v>
      </c>
      <c r="G414" s="17"/>
      <c r="H414" s="17"/>
      <c r="I414" s="17"/>
      <c r="J414" s="17"/>
    </row>
    <row r="415" spans="2:10" ht="14.25" thickTop="1" thickBot="1">
      <c r="B415" s="19">
        <v>42564</v>
      </c>
      <c r="C415" s="23">
        <v>2</v>
      </c>
      <c r="D415" s="17">
        <f>IF(C414&lt;&gt;"",IF(C414=0,IF((D414-C2)&gt;C2,D414-C2,C2),D414+C2),"")</f>
        <v>500</v>
      </c>
      <c r="E415" s="17">
        <f t="shared" si="6"/>
        <v>1000</v>
      </c>
      <c r="F415" s="17">
        <f>IF(C415&lt;&gt;"",SUM(E5:E415)-SUM(D5:D415),"")</f>
        <v>2307</v>
      </c>
      <c r="G415" s="17"/>
      <c r="H415" s="17"/>
      <c r="I415" s="17"/>
      <c r="J415" s="17"/>
    </row>
    <row r="416" spans="2:10" ht="14.25" thickTop="1" thickBot="1">
      <c r="B416" s="19">
        <v>42566</v>
      </c>
      <c r="C416" s="23">
        <v>0</v>
      </c>
      <c r="D416" s="17">
        <f>IF(C415&lt;&gt;"",IF(C415=0,IF((D415-C2)&gt;C2,D415-C2,C2),D415+C2),"")</f>
        <v>510</v>
      </c>
      <c r="E416" s="17">
        <f t="shared" si="6"/>
        <v>0</v>
      </c>
      <c r="F416" s="17">
        <f>IF(C416&lt;&gt;"",SUM(E5:E416)-SUM(D5:D416),"")</f>
        <v>1797</v>
      </c>
      <c r="G416" s="17"/>
      <c r="H416" s="17"/>
      <c r="I416" s="17"/>
      <c r="J416" s="17"/>
    </row>
    <row r="417" spans="2:10" ht="14.25" thickTop="1" thickBot="1">
      <c r="B417" s="19">
        <v>42567</v>
      </c>
      <c r="C417" s="23">
        <v>0</v>
      </c>
      <c r="D417" s="17">
        <f>IF(C416&lt;&gt;"",IF(C416=0,IF((D416-C2)&gt;C2,D416-C2,C2),D416+C2),"")</f>
        <v>500</v>
      </c>
      <c r="E417" s="17">
        <f t="shared" si="6"/>
        <v>0</v>
      </c>
      <c r="F417" s="17">
        <f>IF(C417&lt;&gt;"",SUM(E5:E417)-SUM(D5:D417),"")</f>
        <v>1297</v>
      </c>
      <c r="G417" s="17"/>
      <c r="H417" s="17"/>
      <c r="I417" s="17"/>
      <c r="J417" s="17"/>
    </row>
    <row r="418" spans="2:10" ht="14.25" thickTop="1" thickBot="1">
      <c r="B418" s="19">
        <v>42571</v>
      </c>
      <c r="C418" s="23">
        <v>2.4</v>
      </c>
      <c r="D418" s="17">
        <f>IF(C417&lt;&gt;"",IF(C417=0,IF((D417-C2)&gt;C2,D417-C2,C2),D417+C2),"")</f>
        <v>490</v>
      </c>
      <c r="E418" s="17">
        <f t="shared" si="6"/>
        <v>1176</v>
      </c>
      <c r="F418" s="17">
        <f>IF(C418&lt;&gt;"",SUM(E5:E418)-SUM(D5:D418),"")</f>
        <v>1983</v>
      </c>
      <c r="G418" s="17"/>
      <c r="H418" s="17"/>
      <c r="I418" s="17"/>
      <c r="J418" s="17"/>
    </row>
    <row r="419" spans="2:10" ht="14.25" thickTop="1" thickBot="1">
      <c r="B419" s="19">
        <v>42573</v>
      </c>
      <c r="C419" s="23">
        <v>2.5</v>
      </c>
      <c r="D419" s="17">
        <f>IF(C418&lt;&gt;"",IF(C418=0,IF((D418-C2)&gt;C2,D418-C2,C2),D418+C2),"")</f>
        <v>500</v>
      </c>
      <c r="E419" s="17">
        <f t="shared" si="6"/>
        <v>1250</v>
      </c>
      <c r="F419" s="17">
        <f>IF(C419&lt;&gt;"",SUM(E5:E419)-SUM(D5:D419),"")</f>
        <v>2733</v>
      </c>
      <c r="G419" s="17"/>
      <c r="H419" s="17"/>
      <c r="I419" s="17"/>
      <c r="J419" s="17"/>
    </row>
    <row r="420" spans="2:10" ht="14.25" thickTop="1" thickBot="1">
      <c r="B420" s="19">
        <v>42574</v>
      </c>
      <c r="C420" s="23">
        <v>1.7</v>
      </c>
      <c r="D420" s="17">
        <f>IF(C419&lt;&gt;"",IF(C419=0,IF((D419-C2)&gt;C2,D419-C2,C2),D419+C2),"")</f>
        <v>510</v>
      </c>
      <c r="E420" s="17">
        <f t="shared" si="6"/>
        <v>867</v>
      </c>
      <c r="F420" s="17">
        <f>IF(C420&lt;&gt;"",SUM(E5:E420)-SUM(D5:D420),"")</f>
        <v>3090</v>
      </c>
      <c r="G420" s="17"/>
      <c r="H420" s="17"/>
      <c r="I420" s="17"/>
      <c r="J420" s="17"/>
    </row>
    <row r="421" spans="2:10" ht="14.25" thickTop="1" thickBot="1">
      <c r="B421" s="19">
        <v>42640</v>
      </c>
      <c r="C421" s="23">
        <v>4.0999999999999996</v>
      </c>
      <c r="D421" s="17">
        <f>IF(C420&lt;&gt;"",IF(C420=0,IF((D420-C2)&gt;C2,D420-C2,C2),D420+C2),"")</f>
        <v>520</v>
      </c>
      <c r="E421" s="17">
        <f t="shared" si="6"/>
        <v>2132</v>
      </c>
      <c r="F421" s="17">
        <f>IF(C421&lt;&gt;"",SUM(E5:E421)-SUM(D5:D421),"")</f>
        <v>4702</v>
      </c>
      <c r="G421" s="17"/>
      <c r="H421" s="17"/>
      <c r="I421" s="17"/>
      <c r="J421" s="17"/>
    </row>
    <row r="422" spans="2:10" ht="14.25" thickTop="1" thickBot="1">
      <c r="B422" s="19">
        <v>42580</v>
      </c>
      <c r="C422" s="23">
        <v>2.6</v>
      </c>
      <c r="D422" s="17">
        <f>IF(C421&lt;&gt;"",IF(C421=0,IF((D421-C2)&gt;C2,D421-C2,C2),D421+C2),"")</f>
        <v>530</v>
      </c>
      <c r="E422" s="17">
        <f t="shared" si="6"/>
        <v>1378</v>
      </c>
      <c r="F422" s="17">
        <f>IF(C422&lt;&gt;"",SUM(E5:E422)-SUM(D5:D422),"")</f>
        <v>5550</v>
      </c>
      <c r="G422" s="17"/>
      <c r="H422" s="17"/>
      <c r="I422" s="17"/>
      <c r="J422" s="17"/>
    </row>
    <row r="423" spans="2:10" ht="14.25" thickTop="1" thickBot="1">
      <c r="B423" s="19">
        <v>42581</v>
      </c>
      <c r="C423" s="23">
        <v>0</v>
      </c>
      <c r="D423" s="17">
        <f>IF(C422&lt;&gt;"",IF(C422=0,IF((D422-C2)&gt;C2,D422-C2,C2),D422+C2),"")</f>
        <v>540</v>
      </c>
      <c r="E423" s="17">
        <f t="shared" si="6"/>
        <v>0</v>
      </c>
      <c r="F423" s="17">
        <f>IF(C423&lt;&gt;"",SUM(E5:E423)-SUM(D5:D423),"")</f>
        <v>5010</v>
      </c>
      <c r="G423" s="17"/>
      <c r="H423" s="17"/>
      <c r="I423" s="17"/>
      <c r="J423" s="17"/>
    </row>
    <row r="424" spans="2:10" ht="14.25" thickTop="1" thickBot="1">
      <c r="B424" s="19">
        <v>42585</v>
      </c>
      <c r="C424" s="23">
        <v>0</v>
      </c>
      <c r="D424" s="17">
        <f>IF(C423&lt;&gt;"",IF(C423=0,IF((D423-C2)&gt;C2,D423-C2,C2),D423+C2),"")</f>
        <v>530</v>
      </c>
      <c r="E424" s="17">
        <f t="shared" si="6"/>
        <v>0</v>
      </c>
      <c r="F424" s="17">
        <f>IF(C424&lt;&gt;"",SUM(E5:E424)-SUM(D5:D424),"")</f>
        <v>4480</v>
      </c>
      <c r="G424" s="17"/>
      <c r="H424" s="17"/>
      <c r="I424" s="17"/>
      <c r="J424" s="17"/>
    </row>
    <row r="425" spans="2:10" ht="14.25" thickTop="1" thickBot="1">
      <c r="B425" s="19">
        <v>42587</v>
      </c>
      <c r="C425" s="23">
        <v>0</v>
      </c>
      <c r="D425" s="17">
        <f>IF(C424&lt;&gt;"",IF(C424=0,IF((D424-C2)&gt;C2,D424-C2,C2),D424+C2),"")</f>
        <v>520</v>
      </c>
      <c r="E425" s="17">
        <f t="shared" si="6"/>
        <v>0</v>
      </c>
      <c r="F425" s="17">
        <f>IF(C425&lt;&gt;"",SUM(E5:E425)-SUM(D5:D425),"")</f>
        <v>3960</v>
      </c>
      <c r="G425" s="17"/>
      <c r="H425" s="17"/>
      <c r="I425" s="17"/>
      <c r="J425" s="17"/>
    </row>
    <row r="426" spans="2:10" ht="14.25" thickTop="1" thickBot="1">
      <c r="B426" s="19">
        <v>42592</v>
      </c>
      <c r="C426" s="23">
        <v>0</v>
      </c>
      <c r="D426" s="17">
        <f>IF(C425&lt;&gt;"",IF(C425=0,IF((D425-C2)&gt;C2,D425-C2,C2),D425+C2),"")</f>
        <v>510</v>
      </c>
      <c r="E426" s="17">
        <f t="shared" si="6"/>
        <v>0</v>
      </c>
      <c r="F426" s="17">
        <f>IF(C426&lt;&gt;"",SUM(E5:E426)-SUM(D5:D426),"")</f>
        <v>3450</v>
      </c>
      <c r="G426" s="17"/>
      <c r="H426" s="17"/>
      <c r="I426" s="17"/>
      <c r="J426" s="17"/>
    </row>
    <row r="427" spans="2:10" ht="14.25" thickTop="1" thickBot="1">
      <c r="B427" s="19">
        <v>42593</v>
      </c>
      <c r="C427" s="23">
        <v>2.6</v>
      </c>
      <c r="D427" s="17">
        <f>IF(C426&lt;&gt;"",IF(C426=0,IF((D426-C2)&gt;C2,D426-C2,C2),D426+C2),"")</f>
        <v>500</v>
      </c>
      <c r="E427" s="17">
        <f t="shared" si="6"/>
        <v>1300</v>
      </c>
      <c r="F427" s="17">
        <f>IF(C427&lt;&gt;"",SUM(E5:E427)-SUM(D5:D427),"")</f>
        <v>4250</v>
      </c>
      <c r="G427" s="17"/>
      <c r="H427" s="17"/>
      <c r="I427" s="17"/>
      <c r="J427" s="17"/>
    </row>
    <row r="428" spans="2:10" ht="14.25" thickTop="1" thickBot="1">
      <c r="B428" s="19">
        <v>42594</v>
      </c>
      <c r="C428" s="23">
        <v>0</v>
      </c>
      <c r="D428" s="17">
        <f>IF(C427&lt;&gt;"",IF(C427=0,IF((D427-C2)&gt;C2,D427-C2,C2),D427+C2),"")</f>
        <v>510</v>
      </c>
      <c r="E428" s="17">
        <f t="shared" si="6"/>
        <v>0</v>
      </c>
      <c r="F428" s="17">
        <f>IF(C428&lt;&gt;"",SUM(E5:E428)-SUM(D5:D428),"")</f>
        <v>3740</v>
      </c>
      <c r="G428" s="17"/>
      <c r="H428" s="17"/>
      <c r="I428" s="17"/>
      <c r="J428" s="17"/>
    </row>
    <row r="429" spans="2:10" ht="14.25" thickTop="1" thickBot="1">
      <c r="B429" s="19">
        <v>42599</v>
      </c>
      <c r="C429" s="23">
        <v>3.5</v>
      </c>
      <c r="D429" s="17">
        <f>IF(C428&lt;&gt;"",IF(C428=0,IF((D428-C2)&gt;C2,D428-C2,C2),D428+C2),"")</f>
        <v>500</v>
      </c>
      <c r="E429" s="17">
        <f t="shared" si="6"/>
        <v>1750</v>
      </c>
      <c r="F429" s="17">
        <f>IF(C429&lt;&gt;"",SUM(E5:E429)-SUM(D5:D429),"")</f>
        <v>4990</v>
      </c>
      <c r="G429" s="17"/>
      <c r="H429" s="17"/>
      <c r="I429" s="17"/>
      <c r="J429" s="17"/>
    </row>
    <row r="430" spans="2:10" ht="14.25" thickTop="1" thickBot="1">
      <c r="B430" s="19">
        <v>42601</v>
      </c>
      <c r="C430" s="23">
        <v>2.1</v>
      </c>
      <c r="D430" s="17">
        <f>IF(C429&lt;&gt;"",IF(C429=0,IF((D429-C2)&gt;C2,D429-C2,C2),D429+C2),"")</f>
        <v>510</v>
      </c>
      <c r="E430" s="17">
        <f t="shared" si="6"/>
        <v>1071</v>
      </c>
      <c r="F430" s="17">
        <f>IF(C430&lt;&gt;"",SUM(E5:E430)-SUM(D5:D430),"")</f>
        <v>5551</v>
      </c>
      <c r="G430" s="17"/>
      <c r="H430" s="17"/>
      <c r="I430" s="17"/>
      <c r="J430" s="17"/>
    </row>
    <row r="431" spans="2:10" ht="14.25" thickTop="1" thickBot="1">
      <c r="B431" s="19">
        <v>42606</v>
      </c>
      <c r="C431" s="23">
        <v>2.6</v>
      </c>
      <c r="D431" s="17">
        <f>IF(C430&lt;&gt;"",IF(C430=0,IF((D430-C2)&gt;C2,D430-C2,C2),D430+C2),"")</f>
        <v>520</v>
      </c>
      <c r="E431" s="17">
        <f t="shared" si="6"/>
        <v>1352</v>
      </c>
      <c r="F431" s="17">
        <f>IF(C431&lt;&gt;"",SUM(E5:E431)-SUM(D5:D431),"")</f>
        <v>6383</v>
      </c>
      <c r="G431" s="17"/>
      <c r="H431" s="17"/>
      <c r="I431" s="17"/>
      <c r="J431" s="17"/>
    </row>
    <row r="432" spans="2:10" ht="14.25" thickTop="1" thickBot="1">
      <c r="B432" s="19">
        <v>42608</v>
      </c>
      <c r="C432" s="23">
        <v>0</v>
      </c>
      <c r="D432" s="17">
        <f>IF(C431&lt;&gt;"",IF(C431=0,IF((D431-C2)&gt;C2,D431-C2,C2),D431+C2),"")</f>
        <v>530</v>
      </c>
      <c r="E432" s="17">
        <f t="shared" si="6"/>
        <v>0</v>
      </c>
      <c r="F432" s="17">
        <f>IF(C432&lt;&gt;"",SUM(E5:E432)-SUM(D5:D432),"")</f>
        <v>5853</v>
      </c>
      <c r="G432" s="17"/>
      <c r="H432" s="17"/>
      <c r="I432" s="17"/>
      <c r="J432" s="17"/>
    </row>
    <row r="433" spans="2:10" ht="14.25" thickTop="1" thickBot="1">
      <c r="B433" s="19">
        <v>42611</v>
      </c>
      <c r="C433" s="23">
        <v>0</v>
      </c>
      <c r="D433" s="17">
        <f>IF(C432&lt;&gt;"",IF(C432=0,IF((D432-C2)&gt;C2,D432-C2,C2),D432+C2),"")</f>
        <v>520</v>
      </c>
      <c r="E433" s="17">
        <f t="shared" si="6"/>
        <v>0</v>
      </c>
      <c r="F433" s="17">
        <f>IF(C433&lt;&gt;"",SUM(E5:E433)-SUM(D5:D433),"")</f>
        <v>5333</v>
      </c>
      <c r="G433" s="17"/>
      <c r="H433" s="17"/>
      <c r="I433" s="17"/>
      <c r="J433" s="17"/>
    </row>
    <row r="434" spans="2:10" ht="14.25" thickTop="1" thickBot="1">
      <c r="B434" s="19">
        <v>42615</v>
      </c>
      <c r="C434" s="23">
        <v>2.2999999999999998</v>
      </c>
      <c r="D434" s="17">
        <f>IF(C433&lt;&gt;"",IF(C433=0,IF((D433-C2)&gt;C2,D433-C2,C2),D433+C2),"")</f>
        <v>510</v>
      </c>
      <c r="E434" s="17">
        <f t="shared" si="6"/>
        <v>1173</v>
      </c>
      <c r="F434" s="17">
        <f>IF(C434&lt;&gt;"",SUM(E5:E434)-SUM(D5:D434),"")</f>
        <v>5996</v>
      </c>
      <c r="G434" s="17"/>
      <c r="H434" s="17"/>
      <c r="I434" s="17"/>
      <c r="J434" s="17"/>
    </row>
    <row r="435" spans="2:10" ht="14.25" thickTop="1" thickBot="1">
      <c r="B435" s="19">
        <v>42616</v>
      </c>
      <c r="C435" s="23">
        <v>2.1</v>
      </c>
      <c r="D435" s="17">
        <f>IF(C434&lt;&gt;"",IF(C434=0,IF((D434-C2)&gt;C2,D434-C2,C2),D434+C2),"")</f>
        <v>520</v>
      </c>
      <c r="E435" s="17">
        <f t="shared" si="6"/>
        <v>1092</v>
      </c>
      <c r="F435" s="17">
        <f>IF(C435&lt;&gt;"",SUM(E5:E435)-SUM(D5:D435),"")</f>
        <v>6568</v>
      </c>
      <c r="G435" s="17"/>
      <c r="H435" s="17"/>
      <c r="I435" s="17"/>
      <c r="J435" s="17"/>
    </row>
    <row r="436" spans="2:10" ht="14.25" thickTop="1" thickBot="1">
      <c r="B436" s="19">
        <v>42617</v>
      </c>
      <c r="C436" s="23">
        <v>0</v>
      </c>
      <c r="D436" s="17">
        <f>IF(C435&lt;&gt;"",IF(C435=0,IF((D435-C2)&gt;C2,D435-C2,C2),D435+C2),"")</f>
        <v>530</v>
      </c>
      <c r="E436" s="17">
        <f t="shared" si="6"/>
        <v>0</v>
      </c>
      <c r="F436" s="17">
        <f>IF(C436&lt;&gt;"",SUM(E5:E436)-SUM(D5:D436),"")</f>
        <v>6038</v>
      </c>
      <c r="G436" s="17"/>
      <c r="H436" s="17"/>
      <c r="I436" s="17"/>
      <c r="J436" s="17"/>
    </row>
    <row r="437" spans="2:10" ht="14.25" thickTop="1" thickBot="1">
      <c r="B437" s="19">
        <v>42620</v>
      </c>
      <c r="C437" s="23">
        <v>0</v>
      </c>
      <c r="D437" s="17">
        <f>IF(C436&lt;&gt;"",IF(C436=0,IF((D436-C2)&gt;C2,D436-C2,C2),D436+C2),"")</f>
        <v>520</v>
      </c>
      <c r="E437" s="17">
        <f t="shared" si="6"/>
        <v>0</v>
      </c>
      <c r="F437" s="17">
        <f>IF(C437&lt;&gt;"",SUM(E5:E437)-SUM(D5:D437),"")</f>
        <v>5518</v>
      </c>
      <c r="G437" s="17"/>
      <c r="H437" s="17"/>
      <c r="I437" s="17"/>
      <c r="J437" s="17"/>
    </row>
    <row r="438" spans="2:10" ht="14.25" thickTop="1" thickBot="1">
      <c r="B438" s="19">
        <v>42622</v>
      </c>
      <c r="C438" s="23">
        <v>0</v>
      </c>
      <c r="D438" s="17">
        <f>IF(C437&lt;&gt;"",IF(C437=0,IF((D437-C2)&gt;C2,D437-C2,C2),D437+C2),"")</f>
        <v>510</v>
      </c>
      <c r="E438" s="17">
        <f t="shared" si="6"/>
        <v>0</v>
      </c>
      <c r="F438" s="17">
        <f>IF(C438&lt;&gt;"",SUM(E5:E438)-SUM(D5:D438),"")</f>
        <v>5008</v>
      </c>
      <c r="G438" s="17"/>
      <c r="H438" s="17"/>
      <c r="I438" s="17"/>
      <c r="J438" s="17"/>
    </row>
    <row r="439" spans="2:10" ht="14.25" thickTop="1" thickBot="1">
      <c r="B439" s="19">
        <v>42623</v>
      </c>
      <c r="C439" s="23">
        <v>0</v>
      </c>
      <c r="D439" s="17">
        <f>IF(C438&lt;&gt;"",IF(C438=0,IF((D438-C2)&gt;C2,D438-C2,C2),D438+C2),"")</f>
        <v>500</v>
      </c>
      <c r="E439" s="17">
        <f t="shared" si="6"/>
        <v>0</v>
      </c>
      <c r="F439" s="17">
        <f>IF(C439&lt;&gt;"",SUM(E5:E439)-SUM(D5:D439),"")</f>
        <v>4508</v>
      </c>
      <c r="G439" s="17"/>
      <c r="H439" s="17"/>
      <c r="I439" s="17"/>
      <c r="J439" s="17"/>
    </row>
    <row r="440" spans="2:10" ht="14.25" thickTop="1" thickBot="1">
      <c r="B440" s="19">
        <v>42626</v>
      </c>
      <c r="C440" s="23">
        <v>2.2000000000000002</v>
      </c>
      <c r="D440" s="17">
        <f>IF(C439&lt;&gt;"",IF(C439=0,IF((D439-C2)&gt;C2,D439-C2,C2),D439+C2),"")</f>
        <v>490</v>
      </c>
      <c r="E440" s="17">
        <f t="shared" si="6"/>
        <v>1078</v>
      </c>
      <c r="F440" s="17">
        <f>IF(C440&lt;&gt;"",SUM(E5:E440)-SUM(D5:D440),"")</f>
        <v>5096</v>
      </c>
      <c r="G440" s="17"/>
      <c r="H440" s="17"/>
      <c r="I440" s="17"/>
      <c r="J440" s="17"/>
    </row>
    <row r="441" spans="2:10" ht="14.25" thickTop="1" thickBot="1">
      <c r="B441" s="19">
        <v>42629</v>
      </c>
      <c r="C441" s="23">
        <v>0</v>
      </c>
      <c r="D441" s="17">
        <f>IF(C440&lt;&gt;"",IF(C440=0,IF((D440-C2)&gt;C2,D440-C2,C2),D440+C2),"")</f>
        <v>500</v>
      </c>
      <c r="E441" s="17">
        <f t="shared" si="6"/>
        <v>0</v>
      </c>
      <c r="F441" s="17">
        <f>IF(C441&lt;&gt;"",SUM(E5:E441)-SUM(D5:D441),"")</f>
        <v>4596</v>
      </c>
      <c r="G441" s="17"/>
      <c r="H441" s="17"/>
      <c r="I441" s="17"/>
      <c r="J441" s="17"/>
    </row>
    <row r="442" spans="2:10" ht="14.25" thickTop="1" thickBot="1">
      <c r="B442" s="19">
        <v>42631</v>
      </c>
      <c r="C442" s="23">
        <v>1.8</v>
      </c>
      <c r="D442" s="17">
        <f>IF(C441&lt;&gt;"",IF(C441=0,IF((D441-C2)&gt;C2,D441-C2,C2),D441+C2),"")</f>
        <v>490</v>
      </c>
      <c r="E442" s="17">
        <f t="shared" si="6"/>
        <v>882</v>
      </c>
      <c r="F442" s="17">
        <f>IF(C442&lt;&gt;"",SUM(E5:E442)-SUM(D5:D442),"")</f>
        <v>4988</v>
      </c>
      <c r="G442" s="17"/>
      <c r="H442" s="17"/>
      <c r="I442" s="17"/>
      <c r="J442" s="17"/>
    </row>
    <row r="443" spans="2:10" ht="14.25" thickTop="1" thickBot="1">
      <c r="B443" s="19">
        <v>42634</v>
      </c>
      <c r="C443" s="23">
        <v>0</v>
      </c>
      <c r="D443" s="17">
        <f>IF(C442&lt;&gt;"",IF(C442=0,IF((D442-C2)&gt;C2,D442-C2,C2),D442+C2),"")</f>
        <v>500</v>
      </c>
      <c r="E443" s="17">
        <f t="shared" si="6"/>
        <v>0</v>
      </c>
      <c r="F443" s="17">
        <f>IF(C443&lt;&gt;"",SUM(E5:E443)-SUM(D5:D443),"")</f>
        <v>4488</v>
      </c>
      <c r="G443" s="17"/>
      <c r="H443" s="17"/>
      <c r="I443" s="17"/>
      <c r="J443" s="17"/>
    </row>
    <row r="444" spans="2:10" ht="14.25" thickTop="1" thickBot="1">
      <c r="B444" s="19">
        <v>42635</v>
      </c>
      <c r="C444" s="23">
        <v>0</v>
      </c>
      <c r="D444" s="17">
        <f>IF(C443&lt;&gt;"",IF(C443=0,IF((D443-C2)&gt;C2,D443-C2,C2),D443+C2),"")</f>
        <v>490</v>
      </c>
      <c r="E444" s="17">
        <f t="shared" si="6"/>
        <v>0</v>
      </c>
      <c r="F444" s="17">
        <f>IF(C444&lt;&gt;"",SUM(E5:E444)-SUM(D5:D444),"")</f>
        <v>3998</v>
      </c>
      <c r="G444" s="17"/>
      <c r="H444" s="17"/>
      <c r="I444" s="17"/>
      <c r="J444" s="17"/>
    </row>
    <row r="445" spans="2:10" ht="14.25" thickTop="1" thickBot="1">
      <c r="B445" s="19">
        <v>42636</v>
      </c>
      <c r="C445" s="23">
        <v>0</v>
      </c>
      <c r="D445" s="17">
        <f>IF(C444&lt;&gt;"",IF(C444=0,IF((D444-C2)&gt;C2,D444-C2,C2),D444+C2),"")</f>
        <v>480</v>
      </c>
      <c r="E445" s="17">
        <f t="shared" si="6"/>
        <v>0</v>
      </c>
      <c r="F445" s="17">
        <f>IF(C445&lt;&gt;"",SUM(E5:E445)-SUM(D5:D445),"")</f>
        <v>3518</v>
      </c>
      <c r="G445" s="17"/>
      <c r="H445" s="17"/>
      <c r="I445" s="17"/>
      <c r="J445" s="17"/>
    </row>
    <row r="446" spans="2:10" ht="14.25" thickTop="1" thickBot="1">
      <c r="B446" s="19">
        <v>42638</v>
      </c>
      <c r="C446" s="23">
        <v>3.3</v>
      </c>
      <c r="D446" s="17">
        <f>IF(C445&lt;&gt;"",IF(C445=0,IF((D445-C2)&gt;C2,D445-C2,C2),D445+C2),"")</f>
        <v>470</v>
      </c>
      <c r="E446" s="17">
        <f t="shared" si="6"/>
        <v>1551</v>
      </c>
      <c r="F446" s="17">
        <f>IF(C446&lt;&gt;"",SUM(E5:E446)-SUM(D5:D446),"")</f>
        <v>4599</v>
      </c>
      <c r="G446" s="17"/>
      <c r="H446" s="17"/>
      <c r="I446" s="17"/>
      <c r="J446" s="17"/>
    </row>
    <row r="447" spans="2:10" ht="14.25" thickTop="1" thickBot="1">
      <c r="B447" s="19">
        <v>42641</v>
      </c>
      <c r="C447" s="23">
        <v>2.2999999999999998</v>
      </c>
      <c r="D447" s="17">
        <f>IF(C446&lt;&gt;"",IF(C446=0,IF((D446-C2)&gt;C2,D446-C2,C2),D446+C2),"")</f>
        <v>480</v>
      </c>
      <c r="E447" s="17">
        <f t="shared" si="6"/>
        <v>1104</v>
      </c>
      <c r="F447" s="17">
        <f>IF(C447&lt;&gt;"",SUM(E5:E447)-SUM(D5:D447),"")</f>
        <v>5223</v>
      </c>
      <c r="G447" s="17"/>
      <c r="H447" s="17"/>
      <c r="I447" s="17"/>
      <c r="J447" s="17"/>
    </row>
    <row r="448" spans="2:10" ht="14.25" thickTop="1" thickBot="1">
      <c r="B448" s="19">
        <v>42643</v>
      </c>
      <c r="C448" s="23">
        <v>0</v>
      </c>
      <c r="D448" s="17">
        <f>IF(C447&lt;&gt;"",IF(C447=0,IF((D447-C2)&gt;C2,D447-C2,C2),D447+C2),"")</f>
        <v>490</v>
      </c>
      <c r="E448" s="17">
        <f t="shared" si="6"/>
        <v>0</v>
      </c>
      <c r="F448" s="17">
        <f>IF(C448&lt;&gt;"",SUM(E5:E448)-SUM(D5:D448),"")</f>
        <v>4733</v>
      </c>
      <c r="G448" s="17"/>
      <c r="H448" s="17"/>
      <c r="I448" s="17"/>
      <c r="J448" s="17"/>
    </row>
    <row r="449" spans="2:10" ht="14.25" thickTop="1" thickBot="1">
      <c r="B449" s="19">
        <v>42646</v>
      </c>
      <c r="C449" s="23">
        <v>0</v>
      </c>
      <c r="D449" s="17">
        <f>IF(C448&lt;&gt;"",IF(C448=0,IF((D448-C2)&gt;C2,D448-C2,C2),D448+C2),"")</f>
        <v>480</v>
      </c>
      <c r="E449" s="17">
        <f t="shared" si="6"/>
        <v>0</v>
      </c>
      <c r="F449" s="17">
        <f>IF(C449&lt;&gt;"",SUM(E5:E449)-SUM(D5:D449),"")</f>
        <v>4253</v>
      </c>
      <c r="G449" s="17"/>
      <c r="H449" s="17"/>
      <c r="I449" s="17"/>
      <c r="J449" s="17"/>
    </row>
    <row r="450" spans="2:10" ht="14.25" thickTop="1" thickBot="1">
      <c r="B450" s="19">
        <v>42648</v>
      </c>
      <c r="C450" s="23">
        <v>0</v>
      </c>
      <c r="D450" s="17">
        <f>IF(C449&lt;&gt;"",IF(C449=0,IF((D449-C2)&gt;C2,D449-C2,C2),D449+C2),"")</f>
        <v>470</v>
      </c>
      <c r="E450" s="17">
        <f t="shared" si="6"/>
        <v>0</v>
      </c>
      <c r="F450" s="17">
        <f>IF(C450&lt;&gt;"",SUM(E5:E450)-SUM(D5:D450),"")</f>
        <v>3783</v>
      </c>
      <c r="G450" s="17"/>
      <c r="H450" s="17"/>
      <c r="I450" s="17"/>
      <c r="J450" s="17"/>
    </row>
    <row r="451" spans="2:10" ht="14.25" thickTop="1" thickBot="1">
      <c r="B451" s="19">
        <v>42650</v>
      </c>
      <c r="C451" s="23">
        <v>0</v>
      </c>
      <c r="D451" s="17">
        <f>IF(C450&lt;&gt;"",IF(C450=0,IF((D450-C2)&gt;C2,D450-C2,C2),D450+C2),"")</f>
        <v>460</v>
      </c>
      <c r="E451" s="17">
        <f t="shared" si="6"/>
        <v>0</v>
      </c>
      <c r="F451" s="17">
        <f>IF(C451&lt;&gt;"",SUM(E5:E451)-SUM(D5:D451),"")</f>
        <v>3323</v>
      </c>
      <c r="G451" s="17"/>
      <c r="H451" s="17"/>
      <c r="I451" s="17"/>
      <c r="J451" s="17"/>
    </row>
    <row r="452" spans="2:10" ht="14.25" thickTop="1" thickBot="1">
      <c r="B452" s="19">
        <v>42653</v>
      </c>
      <c r="C452" s="23">
        <v>0</v>
      </c>
      <c r="D452" s="17">
        <f>IF(C451&lt;&gt;"",IF(C451=0,IF((D451-C2)&gt;C2,D451-C2,C2),D451+C2),"")</f>
        <v>450</v>
      </c>
      <c r="E452" s="17">
        <f t="shared" si="6"/>
        <v>0</v>
      </c>
      <c r="F452" s="17">
        <f>IF(C452&lt;&gt;"",SUM(E5:E452)-SUM(D5:D452),"")</f>
        <v>2873</v>
      </c>
      <c r="G452" s="17"/>
      <c r="H452" s="17"/>
      <c r="I452" s="17"/>
      <c r="J452" s="17"/>
    </row>
    <row r="453" spans="2:10" ht="14.25" thickTop="1" thickBot="1">
      <c r="B453" s="19">
        <v>42655</v>
      </c>
      <c r="C453" s="23">
        <v>2.5</v>
      </c>
      <c r="D453" s="17">
        <f>IF(C452&lt;&gt;"",IF(C452=0,IF((D452-C2)&gt;C2,D452-C2,C2),D452+C2),"")</f>
        <v>440</v>
      </c>
      <c r="E453" s="17">
        <f t="shared" si="6"/>
        <v>1100</v>
      </c>
      <c r="F453" s="17">
        <f>IF(C453&lt;&gt;"",SUM(E5:E453)-SUM(D5:D453),"")</f>
        <v>3533</v>
      </c>
      <c r="G453" s="17"/>
      <c r="H453" s="17"/>
      <c r="I453" s="17"/>
      <c r="J453" s="17"/>
    </row>
    <row r="454" spans="2:10" ht="14.25" thickTop="1" thickBot="1">
      <c r="B454" s="19">
        <v>42657</v>
      </c>
      <c r="C454" s="23">
        <v>2.9</v>
      </c>
      <c r="D454" s="17">
        <f>IF(C453&lt;&gt;"",IF(C453=0,IF((D453-C2)&gt;C2,D453-C2,C2),D453+C2),"")</f>
        <v>450</v>
      </c>
      <c r="E454" s="17">
        <f t="shared" si="6"/>
        <v>1305</v>
      </c>
      <c r="F454" s="17">
        <f>IF(C454&lt;&gt;"",SUM(E5:E454)-SUM(D5:D454),"")</f>
        <v>4388</v>
      </c>
      <c r="G454" s="17"/>
      <c r="H454" s="17"/>
      <c r="I454" s="17"/>
      <c r="J454" s="17"/>
    </row>
    <row r="455" spans="2:10" ht="14.25" thickTop="1" thickBot="1">
      <c r="B455" s="19">
        <v>42660</v>
      </c>
      <c r="C455" s="23">
        <v>0</v>
      </c>
      <c r="D455" s="17">
        <f>IF(C454&lt;&gt;"",IF(C454=0,IF((D454-C2)&gt;C2,D454-C2,C2),D454+C2),"")</f>
        <v>460</v>
      </c>
      <c r="E455" s="17">
        <f t="shared" si="6"/>
        <v>0</v>
      </c>
      <c r="F455" s="17">
        <f>IF(C455&lt;&gt;"",SUM(E5:E455)-SUM(D5:D455),"")</f>
        <v>3928</v>
      </c>
      <c r="G455" s="17"/>
      <c r="H455" s="17"/>
      <c r="I455" s="17"/>
      <c r="J455" s="17"/>
    </row>
    <row r="456" spans="2:10" ht="14.25" thickTop="1" thickBot="1">
      <c r="B456" s="19">
        <v>42662</v>
      </c>
      <c r="C456" s="23">
        <v>1.9</v>
      </c>
      <c r="D456" s="17">
        <f>IF(C455&lt;&gt;"",IF(C455=0,IF((D455-C2)&gt;C2,D455-C2,C2),D455+C2),"")</f>
        <v>450</v>
      </c>
      <c r="E456" s="17">
        <f t="shared" ref="E456:E519" si="7">IF(C456&lt;&gt;"",D456*C456,"")</f>
        <v>855</v>
      </c>
      <c r="F456" s="17">
        <f>IF(C456&lt;&gt;"",SUM(E5:E456)-SUM(D5:D456),"")</f>
        <v>4333</v>
      </c>
      <c r="G456" s="17"/>
      <c r="H456" s="17"/>
      <c r="I456" s="17"/>
      <c r="J456" s="17"/>
    </row>
    <row r="457" spans="2:10" ht="14.25" thickTop="1" thickBot="1">
      <c r="B457" s="19">
        <v>42664</v>
      </c>
      <c r="C457" s="23">
        <v>0</v>
      </c>
      <c r="D457" s="17">
        <f>IF(C456&lt;&gt;"",IF(C456=0,IF((D456-C2)&gt;C2,D456-C2,C2),D456+C2),"")</f>
        <v>460</v>
      </c>
      <c r="E457" s="17">
        <f t="shared" si="7"/>
        <v>0</v>
      </c>
      <c r="F457" s="17">
        <f>IF(C457&lt;&gt;"",SUM(E5:E457)-SUM(D5:D457),"")</f>
        <v>3873</v>
      </c>
      <c r="G457" s="17"/>
      <c r="H457" s="17"/>
      <c r="I457" s="17"/>
      <c r="J457" s="17"/>
    </row>
    <row r="458" spans="2:10" ht="14.25" thickTop="1" thickBot="1">
      <c r="B458" s="19">
        <v>42667</v>
      </c>
      <c r="C458" s="23">
        <v>0</v>
      </c>
      <c r="D458" s="17">
        <f>IF(C457&lt;&gt;"",IF(C457=0,IF((D457-C2)&gt;C2,D457-C2,C2),D457+C2),"")</f>
        <v>450</v>
      </c>
      <c r="E458" s="17">
        <f t="shared" si="7"/>
        <v>0</v>
      </c>
      <c r="F458" s="17">
        <f>IF(C458&lt;&gt;"",SUM(E5:E458)-SUM(D5:D458),"")</f>
        <v>3423</v>
      </c>
      <c r="G458" s="17"/>
      <c r="H458" s="17"/>
      <c r="I458" s="17"/>
      <c r="J458" s="17"/>
    </row>
    <row r="459" spans="2:10" ht="14.25" thickTop="1" thickBot="1">
      <c r="B459" s="19">
        <v>42671</v>
      </c>
      <c r="C459" s="23">
        <v>1.7</v>
      </c>
      <c r="D459" s="17">
        <f>IF(C458&lt;&gt;"",IF(C458=0,IF((D458-C2)&gt;C2,D458-C2,C2),D458+C2),"")</f>
        <v>440</v>
      </c>
      <c r="E459" s="17">
        <f t="shared" si="7"/>
        <v>748</v>
      </c>
      <c r="F459" s="17">
        <f>IF(C459&lt;&gt;"",SUM(E5:E459)-SUM(D5:D459),"")</f>
        <v>3731</v>
      </c>
      <c r="G459" s="17"/>
      <c r="H459" s="17"/>
      <c r="I459" s="17"/>
      <c r="J459" s="17"/>
    </row>
    <row r="460" spans="2:10" ht="14.25" thickTop="1" thickBot="1">
      <c r="B460" s="19">
        <v>42676</v>
      </c>
      <c r="C460" s="23">
        <v>0</v>
      </c>
      <c r="D460" s="17">
        <f>IF(C459&lt;&gt;"",IF(C459=0,IF((D459-C2)&gt;C2,D459-C2,C2),D459+C2),"")</f>
        <v>450</v>
      </c>
      <c r="E460" s="17">
        <f t="shared" si="7"/>
        <v>0</v>
      </c>
      <c r="F460" s="17">
        <f>IF(C460&lt;&gt;"",SUM(E5:E460)-SUM(D5:D460),"")</f>
        <v>3281</v>
      </c>
      <c r="G460" s="17"/>
      <c r="H460" s="17"/>
      <c r="I460" s="17"/>
      <c r="J460" s="17"/>
    </row>
    <row r="461" spans="2:10" ht="14.25" thickTop="1" thickBot="1">
      <c r="B461" s="19">
        <v>42678</v>
      </c>
      <c r="C461" s="23">
        <v>0</v>
      </c>
      <c r="D461" s="17">
        <f>IF(C460&lt;&gt;"",IF(C460=0,IF((D460-C2)&gt;C2,D460-C2,C2),D460+C2),"")</f>
        <v>440</v>
      </c>
      <c r="E461" s="17">
        <f t="shared" si="7"/>
        <v>0</v>
      </c>
      <c r="F461" s="17">
        <f>IF(C461&lt;&gt;"",SUM(E5:E461)-SUM(D5:D461),"")</f>
        <v>2841</v>
      </c>
      <c r="G461" s="17"/>
      <c r="H461" s="17"/>
      <c r="I461" s="17"/>
      <c r="J461" s="17"/>
    </row>
    <row r="462" spans="2:10" ht="14.25" thickTop="1" thickBot="1">
      <c r="B462" s="19">
        <v>42681</v>
      </c>
      <c r="C462" s="23">
        <v>2.4</v>
      </c>
      <c r="D462" s="17">
        <f>IF(C461&lt;&gt;"",IF(C461=0,IF((D461-C2)&gt;C2,D461-C2,C2),D461+C2),"")</f>
        <v>430</v>
      </c>
      <c r="E462" s="17">
        <f t="shared" si="7"/>
        <v>1032</v>
      </c>
      <c r="F462" s="17">
        <f>IF(C462&lt;&gt;"",SUM(E5:E462)-SUM(D5:D462),"")</f>
        <v>3443</v>
      </c>
      <c r="G462" s="17"/>
      <c r="H462" s="17"/>
      <c r="I462" s="17"/>
      <c r="J462" s="17"/>
    </row>
    <row r="463" spans="2:10" ht="14.25" thickTop="1" thickBot="1">
      <c r="B463" s="19">
        <v>42683</v>
      </c>
      <c r="C463" s="23">
        <v>2.1</v>
      </c>
      <c r="D463" s="17">
        <f>IF(C462&lt;&gt;"",IF(C462=0,IF((D462-C2)&gt;C2,D462-C2,C2),D462+C2),"")</f>
        <v>440</v>
      </c>
      <c r="E463" s="17">
        <f t="shared" si="7"/>
        <v>924</v>
      </c>
      <c r="F463" s="17">
        <f>IF(C463&lt;&gt;"",SUM(E5:E463)-SUM(D5:D463),"")</f>
        <v>3927</v>
      </c>
      <c r="G463" s="17"/>
      <c r="H463" s="17"/>
      <c r="I463" s="17"/>
      <c r="J463" s="17"/>
    </row>
    <row r="464" spans="2:10" ht="14.25" thickTop="1" thickBot="1">
      <c r="B464" s="19">
        <v>42684</v>
      </c>
      <c r="C464" s="23">
        <v>0</v>
      </c>
      <c r="D464" s="17">
        <f>IF(C463&lt;&gt;"",IF(C463=0,IF((D463-C2)&gt;C2,D463-C2,C2),D463+C2),"")</f>
        <v>450</v>
      </c>
      <c r="E464" s="17">
        <f t="shared" si="7"/>
        <v>0</v>
      </c>
      <c r="F464" s="17">
        <f>IF(C464&lt;&gt;"",SUM(E5:E464)-SUM(D5:D464),"")</f>
        <v>3477</v>
      </c>
      <c r="G464" s="17"/>
      <c r="H464" s="17"/>
      <c r="I464" s="17"/>
      <c r="J464" s="17"/>
    </row>
    <row r="465" spans="2:10" ht="14.25" thickTop="1" thickBot="1">
      <c r="B465" s="19">
        <v>42688</v>
      </c>
      <c r="C465" s="23">
        <v>0</v>
      </c>
      <c r="D465" s="17">
        <f>IF(C464&lt;&gt;"",IF(C464=0,IF((D464-C2)&gt;C2,D464-C2,C2),D464+C2),"")</f>
        <v>440</v>
      </c>
      <c r="E465" s="17">
        <f t="shared" si="7"/>
        <v>0</v>
      </c>
      <c r="F465" s="17">
        <f>IF(C465&lt;&gt;"",SUM(E5:E465)-SUM(D5:D465),"")</f>
        <v>3037</v>
      </c>
      <c r="G465" s="17"/>
      <c r="H465" s="17"/>
      <c r="I465" s="17"/>
      <c r="J465" s="17"/>
    </row>
    <row r="466" spans="2:10" ht="14.25" thickTop="1" thickBot="1">
      <c r="B466" s="19">
        <v>42689</v>
      </c>
      <c r="C466" s="23">
        <v>2</v>
      </c>
      <c r="D466" s="17">
        <f>IF(C465&lt;&gt;"",IF(C465=0,IF((D465-C2)&gt;C2,D465-C2,C2),D465+C2),"")</f>
        <v>430</v>
      </c>
      <c r="E466" s="17">
        <f t="shared" si="7"/>
        <v>860</v>
      </c>
      <c r="F466" s="17">
        <f>IF(C466&lt;&gt;"",SUM(E5:E466)-SUM(D5:D466),"")</f>
        <v>3467</v>
      </c>
      <c r="G466" s="17"/>
      <c r="H466" s="17"/>
      <c r="I466" s="17"/>
      <c r="J466" s="17"/>
    </row>
    <row r="467" spans="2:10" ht="14.25" thickTop="1" thickBot="1">
      <c r="B467" s="19">
        <v>42692</v>
      </c>
      <c r="C467" s="23">
        <v>0</v>
      </c>
      <c r="D467" s="17">
        <f>IF(C466&lt;&gt;"",IF(C466=0,IF((D466-C2)&gt;C2,D466-C2,C2),D466+C2),"")</f>
        <v>440</v>
      </c>
      <c r="E467" s="17">
        <f t="shared" si="7"/>
        <v>0</v>
      </c>
      <c r="F467" s="17">
        <f>IF(C467&lt;&gt;"",SUM(E5:E467)-SUM(D5:D467),"")</f>
        <v>3027</v>
      </c>
      <c r="G467" s="17"/>
      <c r="H467" s="17"/>
      <c r="I467" s="17"/>
      <c r="J467" s="17"/>
    </row>
    <row r="468" spans="2:10" ht="14.25" thickTop="1" thickBot="1">
      <c r="B468" s="19">
        <v>42694</v>
      </c>
      <c r="C468" s="23">
        <v>0</v>
      </c>
      <c r="D468" s="17">
        <f>IF(C467&lt;&gt;"",IF(C467=0,IF((D467-C2)&gt;C2,D467-C2,C2),D467+C2),"")</f>
        <v>430</v>
      </c>
      <c r="E468" s="17">
        <f t="shared" si="7"/>
        <v>0</v>
      </c>
      <c r="F468" s="17">
        <f>IF(C468&lt;&gt;"",SUM(E5:E468)-SUM(D5:D468),"")</f>
        <v>2597</v>
      </c>
      <c r="G468" s="17"/>
      <c r="H468" s="17"/>
      <c r="I468" s="17"/>
      <c r="J468" s="17"/>
    </row>
    <row r="469" spans="2:10" ht="14.25" thickTop="1" thickBot="1">
      <c r="B469" s="19">
        <v>42695</v>
      </c>
      <c r="C469" s="23">
        <v>2.6</v>
      </c>
      <c r="D469" s="17">
        <f>IF(C468&lt;&gt;"",IF(C468=0,IF((D468-C2)&gt;C2,D468-C2,C2),D468+C2),"")</f>
        <v>420</v>
      </c>
      <c r="E469" s="17">
        <f t="shared" si="7"/>
        <v>1092</v>
      </c>
      <c r="F469" s="17">
        <f>IF(C469&lt;&gt;"",SUM(E5:E469)-SUM(D5:D469),"")</f>
        <v>3269</v>
      </c>
      <c r="G469" s="17"/>
      <c r="H469" s="17"/>
      <c r="I469" s="17"/>
      <c r="J469" s="17"/>
    </row>
    <row r="470" spans="2:10" ht="14.25" thickTop="1" thickBot="1">
      <c r="B470" s="19">
        <v>42697</v>
      </c>
      <c r="C470" s="23">
        <v>0</v>
      </c>
      <c r="D470" s="17">
        <f>IF(C469&lt;&gt;"",IF(C469=0,IF((D469-C2)&gt;C2,D469-C2,C2),D469+C2),"")</f>
        <v>430</v>
      </c>
      <c r="E470" s="17">
        <f t="shared" si="7"/>
        <v>0</v>
      </c>
      <c r="F470" s="17">
        <f>IF(C470&lt;&gt;"",SUM(E5:E470)-SUM(D5:D470),"")</f>
        <v>2839</v>
      </c>
      <c r="G470" s="17"/>
      <c r="H470" s="17"/>
      <c r="I470" s="17"/>
      <c r="J470" s="17"/>
    </row>
    <row r="471" spans="2:10" ht="14.25" thickTop="1" thickBot="1">
      <c r="B471" s="19">
        <v>42698</v>
      </c>
      <c r="C471" s="23">
        <v>2.2999999999999998</v>
      </c>
      <c r="D471" s="17">
        <f>IF(C470&lt;&gt;"",IF(C470=0,IF((D470-C2)&gt;C2,D470-C2,C2),D470+C2),"")</f>
        <v>420</v>
      </c>
      <c r="E471" s="17">
        <f t="shared" si="7"/>
        <v>965.99999999999989</v>
      </c>
      <c r="F471" s="17">
        <f>IF(C471&lt;&gt;"",SUM(E5:E471)-SUM(D5:D471),"")</f>
        <v>3385</v>
      </c>
      <c r="G471" s="17"/>
      <c r="H471" s="17"/>
      <c r="I471" s="17"/>
      <c r="J471" s="17"/>
    </row>
    <row r="472" spans="2:10" ht="14.25" thickTop="1" thickBot="1">
      <c r="B472" s="19">
        <v>42699</v>
      </c>
      <c r="C472" s="23">
        <v>3</v>
      </c>
      <c r="D472" s="17">
        <f>IF(C471&lt;&gt;"",IF(C471=0,IF((D471-C2)&gt;C2,D471-C2,C2),D471+C2),"")</f>
        <v>430</v>
      </c>
      <c r="E472" s="17">
        <f t="shared" si="7"/>
        <v>1290</v>
      </c>
      <c r="F472" s="17">
        <f>IF(C472&lt;&gt;"",SUM(E5:E472)-SUM(D5:D472),"")</f>
        <v>4245</v>
      </c>
      <c r="G472" s="17"/>
      <c r="H472" s="17"/>
      <c r="I472" s="17"/>
      <c r="J472" s="17"/>
    </row>
    <row r="473" spans="2:10" ht="14.25" thickTop="1" thickBot="1">
      <c r="B473" s="19">
        <v>42700</v>
      </c>
      <c r="C473" s="23">
        <v>0</v>
      </c>
      <c r="D473" s="17">
        <f>IF(C472&lt;&gt;"",IF(C472=0,IF((D472-C2)&gt;C2,D472-C2,C2),D472+C2),"")</f>
        <v>440</v>
      </c>
      <c r="E473" s="17">
        <f t="shared" si="7"/>
        <v>0</v>
      </c>
      <c r="F473" s="17">
        <f>IF(C473&lt;&gt;"",SUM(E5:E473)-SUM(D5:D473),"")</f>
        <v>3805</v>
      </c>
      <c r="G473" s="17"/>
      <c r="H473" s="17"/>
      <c r="I473" s="17"/>
      <c r="J473" s="17"/>
    </row>
    <row r="474" spans="2:10" ht="14.25" thickTop="1" thickBot="1">
      <c r="B474" s="19">
        <v>42702</v>
      </c>
      <c r="C474" s="23">
        <v>0</v>
      </c>
      <c r="D474" s="17">
        <f>IF(C473&lt;&gt;"",IF(C473=0,IF((D473-C2)&gt;C2,D473-C2,C2),D473+C2),"")</f>
        <v>430</v>
      </c>
      <c r="E474" s="17">
        <f t="shared" si="7"/>
        <v>0</v>
      </c>
      <c r="F474" s="17">
        <f>IF(C474&lt;&gt;"",SUM(E5:E474)-SUM(D5:D474),"")</f>
        <v>3375</v>
      </c>
      <c r="G474" s="17"/>
      <c r="H474" s="17"/>
      <c r="I474" s="17"/>
      <c r="J474" s="17"/>
    </row>
    <row r="475" spans="2:10" ht="14.25" thickTop="1" thickBot="1">
      <c r="B475" s="19">
        <v>42704</v>
      </c>
      <c r="C475" s="23">
        <v>2</v>
      </c>
      <c r="D475" s="17">
        <f>IF(C474&lt;&gt;"",IF(C474=0,IF((D474-C2)&gt;C2,D474-C2,C2),D474+C2),"")</f>
        <v>420</v>
      </c>
      <c r="E475" s="17">
        <f t="shared" si="7"/>
        <v>840</v>
      </c>
      <c r="F475" s="17">
        <f>IF(C475&lt;&gt;"",SUM(E5:E475)-SUM(D5:D475),"")</f>
        <v>3795</v>
      </c>
      <c r="G475" s="17"/>
      <c r="H475" s="17"/>
      <c r="I475" s="17"/>
      <c r="J475" s="17"/>
    </row>
    <row r="476" spans="2:10" ht="14.25" thickTop="1" thickBot="1">
      <c r="B476" s="19">
        <v>42706</v>
      </c>
      <c r="C476" s="23">
        <v>2.7</v>
      </c>
      <c r="D476" s="17">
        <f>IF(C475&lt;&gt;"",IF(C475=0,IF((D475-C2)&gt;C2,D475-C2,C2),D475+C2),"")</f>
        <v>430</v>
      </c>
      <c r="E476" s="17">
        <f t="shared" si="7"/>
        <v>1161</v>
      </c>
      <c r="F476" s="17">
        <f>IF(C476&lt;&gt;"",SUM(E5:E476)-SUM(D5:D476),"")</f>
        <v>4526</v>
      </c>
      <c r="G476" s="17"/>
      <c r="H476" s="17"/>
      <c r="I476" s="17"/>
      <c r="J476" s="17"/>
    </row>
    <row r="477" spans="2:10" ht="14.25" thickTop="1" thickBot="1">
      <c r="B477" s="19">
        <v>42707</v>
      </c>
      <c r="C477" s="23">
        <v>0</v>
      </c>
      <c r="D477" s="17">
        <f>IF(C476&lt;&gt;"",IF(C476=0,IF((D476-C2)&gt;C2,D476-C2,C2),D476+C2),"")</f>
        <v>440</v>
      </c>
      <c r="E477" s="17">
        <f t="shared" si="7"/>
        <v>0</v>
      </c>
      <c r="F477" s="17">
        <f>IF(C477&lt;&gt;"",SUM(E5:E477)-SUM(D5:D477),"")</f>
        <v>4086</v>
      </c>
      <c r="G477" s="17"/>
      <c r="H477" s="17"/>
      <c r="I477" s="17"/>
      <c r="J477" s="17"/>
    </row>
    <row r="478" spans="2:10" ht="14.25" thickTop="1" thickBot="1">
      <c r="B478" s="19">
        <v>42708</v>
      </c>
      <c r="C478" s="23">
        <v>2.7</v>
      </c>
      <c r="D478" s="17">
        <f>IF(C477&lt;&gt;"",IF(C477=0,IF((D477-C2)&gt;C2,D477-C2,C2),D477+C2),"")</f>
        <v>430</v>
      </c>
      <c r="E478" s="17">
        <f t="shared" si="7"/>
        <v>1161</v>
      </c>
      <c r="F478" s="17">
        <f>IF(C478&lt;&gt;"",SUM(E5:E478)-SUM(D5:D478),"")</f>
        <v>4817</v>
      </c>
      <c r="G478" s="17"/>
      <c r="H478" s="17"/>
      <c r="I478" s="17"/>
      <c r="J478" s="17"/>
    </row>
    <row r="479" spans="2:10" ht="14.25" thickTop="1" thickBot="1">
      <c r="B479" s="19">
        <v>42709</v>
      </c>
      <c r="C479" s="23">
        <v>0</v>
      </c>
      <c r="D479" s="17">
        <f>IF(C478&lt;&gt;"",IF(C478=0,IF((D478-C2)&gt;C2,D478-C2,C2),D478+C2),"")</f>
        <v>440</v>
      </c>
      <c r="E479" s="17">
        <f t="shared" si="7"/>
        <v>0</v>
      </c>
      <c r="F479" s="17">
        <f>IF(C479&lt;&gt;"",SUM(E5:E479)-SUM(D5:D479),"")</f>
        <v>4377</v>
      </c>
      <c r="G479" s="17"/>
      <c r="H479" s="17"/>
      <c r="I479" s="17"/>
      <c r="J479" s="17"/>
    </row>
    <row r="480" spans="2:10" ht="14.25" thickTop="1" thickBot="1">
      <c r="B480" s="19">
        <v>42710</v>
      </c>
      <c r="C480" s="23">
        <v>1.9</v>
      </c>
      <c r="D480" s="17">
        <f>IF(C479&lt;&gt;"",IF(C479=0,IF((D479-C2)&gt;C2,D479-C2,C2),D479+C2),"")</f>
        <v>430</v>
      </c>
      <c r="E480" s="17">
        <f t="shared" si="7"/>
        <v>817</v>
      </c>
      <c r="F480" s="17">
        <f>IF(C480&lt;&gt;"",SUM(E5:E480)-SUM(D5:D480),"")</f>
        <v>4764</v>
      </c>
      <c r="G480" s="17"/>
      <c r="H480" s="17"/>
      <c r="I480" s="17"/>
      <c r="J480" s="17"/>
    </row>
    <row r="481" spans="2:10" ht="14.25" thickTop="1" thickBot="1">
      <c r="B481" s="19">
        <v>42711</v>
      </c>
      <c r="C481" s="23">
        <v>0</v>
      </c>
      <c r="D481" s="17">
        <f>IF(C480&lt;&gt;"",IF(C480=0,IF((D480-C2)&gt;C2,D480-C2,C2),D480+C2),"")</f>
        <v>440</v>
      </c>
      <c r="E481" s="17">
        <f t="shared" si="7"/>
        <v>0</v>
      </c>
      <c r="F481" s="17">
        <f>IF(C481&lt;&gt;"",SUM(E5:E481)-SUM(D5:D481),"")</f>
        <v>4324</v>
      </c>
      <c r="G481" s="17"/>
      <c r="H481" s="17"/>
      <c r="I481" s="17"/>
      <c r="J481" s="17"/>
    </row>
    <row r="482" spans="2:10" ht="14.25" thickTop="1" thickBot="1">
      <c r="B482" s="19">
        <v>42712</v>
      </c>
      <c r="C482" s="23">
        <v>1.5</v>
      </c>
      <c r="D482" s="17">
        <f>IF(C481&lt;&gt;"",IF(C481=0,IF((D481-C2)&gt;C2,D481-C2,C2),D481+C2),"")</f>
        <v>430</v>
      </c>
      <c r="E482" s="17">
        <f t="shared" si="7"/>
        <v>645</v>
      </c>
      <c r="F482" s="17">
        <f>IF(C482&lt;&gt;"",SUM(E5:E482)-SUM(D5:D482),"")</f>
        <v>4539</v>
      </c>
      <c r="G482" s="17"/>
      <c r="H482" s="17"/>
      <c r="I482" s="17"/>
      <c r="J482" s="17"/>
    </row>
    <row r="483" spans="2:10" ht="14.25" thickTop="1" thickBot="1">
      <c r="B483" s="19">
        <v>42713</v>
      </c>
      <c r="C483" s="23">
        <v>1.6</v>
      </c>
      <c r="D483" s="17">
        <f>IF(C482&lt;&gt;"",IF(C482=0,IF((D482-C2)&gt;C2,D482-C2,C2),D482+C2),"")</f>
        <v>440</v>
      </c>
      <c r="E483" s="17">
        <f t="shared" si="7"/>
        <v>704</v>
      </c>
      <c r="F483" s="17">
        <f>IF(C483&lt;&gt;"",SUM(E5:E483)-SUM(D5:D483),"")</f>
        <v>4803</v>
      </c>
      <c r="G483" s="17"/>
      <c r="H483" s="17"/>
      <c r="I483" s="17"/>
      <c r="J483" s="17"/>
    </row>
    <row r="484" spans="2:10" ht="14.25" thickTop="1" thickBot="1">
      <c r="B484" s="19">
        <v>42714</v>
      </c>
      <c r="C484" s="23">
        <v>1.5</v>
      </c>
      <c r="D484" s="17">
        <f>IF(C483&lt;&gt;"",IF(C483=0,IF((D483-C2)&gt;C2,D483-C2,C2),D483+C2),"")</f>
        <v>450</v>
      </c>
      <c r="E484" s="17">
        <f t="shared" si="7"/>
        <v>675</v>
      </c>
      <c r="F484" s="17">
        <f>IF(C484&lt;&gt;"",SUM(E5:E484)-SUM(D5:D484),"")</f>
        <v>5028</v>
      </c>
      <c r="G484" s="17"/>
      <c r="H484" s="17"/>
      <c r="I484" s="17"/>
      <c r="J484" s="17"/>
    </row>
    <row r="485" spans="2:10" ht="14.25" thickTop="1" thickBot="1">
      <c r="B485" s="19">
        <v>42715</v>
      </c>
      <c r="C485" s="23">
        <v>0</v>
      </c>
      <c r="D485" s="17">
        <f>IF(C484&lt;&gt;"",IF(C484=0,IF((D484-C2)&gt;C2,D484-C2,C2),D484+C2),"")</f>
        <v>460</v>
      </c>
      <c r="E485" s="17">
        <f t="shared" si="7"/>
        <v>0</v>
      </c>
      <c r="F485" s="17">
        <f>IF(C485&lt;&gt;"",SUM(E5:E485)-SUM(D5:D485),"")</f>
        <v>4568</v>
      </c>
      <c r="G485" s="17"/>
      <c r="H485" s="17"/>
      <c r="I485" s="17"/>
      <c r="J485" s="17"/>
    </row>
    <row r="486" spans="2:10" ht="14.25" thickTop="1" thickBot="1">
      <c r="B486" s="19">
        <v>42717</v>
      </c>
      <c r="C486" s="23">
        <v>0</v>
      </c>
      <c r="D486" s="17">
        <f>IF(C485&lt;&gt;"",IF(C485=0,IF((D485-C2)&gt;C2,D485-C2,C2),D485+C2),"")</f>
        <v>450</v>
      </c>
      <c r="E486" s="17">
        <f t="shared" si="7"/>
        <v>0</v>
      </c>
      <c r="F486" s="17">
        <f>IF(C486&lt;&gt;"",SUM(E5:E486)-SUM(D5:D486),"")</f>
        <v>4118</v>
      </c>
      <c r="G486" s="17"/>
      <c r="H486" s="17"/>
      <c r="I486" s="17"/>
      <c r="J486" s="17"/>
    </row>
    <row r="487" spans="2:10" ht="14.25" thickTop="1" thickBot="1">
      <c r="B487" s="19">
        <v>42718</v>
      </c>
      <c r="C487" s="23">
        <v>0</v>
      </c>
      <c r="D487" s="17">
        <f>IF(C486&lt;&gt;"",IF(C486=0,IF((D486-C2)&gt;C2,D486-C2,C2),D486+C2),"")</f>
        <v>440</v>
      </c>
      <c r="E487" s="17">
        <f t="shared" si="7"/>
        <v>0</v>
      </c>
      <c r="F487" s="17">
        <f>IF(C487&lt;&gt;"",SUM(E5:E487)-SUM(D5:D487),"")</f>
        <v>3678</v>
      </c>
      <c r="G487" s="17"/>
      <c r="H487" s="17"/>
      <c r="I487" s="17"/>
      <c r="J487" s="17"/>
    </row>
    <row r="488" spans="2:10" ht="14.25" thickTop="1" thickBot="1">
      <c r="B488" s="19">
        <v>42720</v>
      </c>
      <c r="C488" s="23">
        <v>0</v>
      </c>
      <c r="D488" s="17">
        <f>IF(C487&lt;&gt;"",IF(C487=0,IF((D487-C2)&gt;C2,D487-C2,C2),D487+C2),"")</f>
        <v>430</v>
      </c>
      <c r="E488" s="17">
        <f t="shared" si="7"/>
        <v>0</v>
      </c>
      <c r="F488" s="17">
        <f>IF(C488&lt;&gt;"",SUM(E5:E488)-SUM(D5:D488),"")</f>
        <v>3248</v>
      </c>
      <c r="G488" s="17"/>
      <c r="H488" s="17"/>
      <c r="I488" s="17"/>
      <c r="J488" s="17"/>
    </row>
    <row r="489" spans="2:10" ht="14.25" thickTop="1" thickBot="1">
      <c r="B489" s="19">
        <v>42721</v>
      </c>
      <c r="C489" s="23">
        <v>2.4</v>
      </c>
      <c r="D489" s="17">
        <f>IF(C488&lt;&gt;"",IF(C488=0,IF((D488-C2)&gt;C2,D488-C2,C2),D488+C2),"")</f>
        <v>420</v>
      </c>
      <c r="E489" s="17">
        <f t="shared" si="7"/>
        <v>1008</v>
      </c>
      <c r="F489" s="17">
        <f>IF(C489&lt;&gt;"",SUM(E5:E489)-SUM(D5:D489),"")</f>
        <v>3836</v>
      </c>
      <c r="G489" s="17"/>
      <c r="H489" s="17"/>
      <c r="I489" s="17"/>
      <c r="J489" s="17"/>
    </row>
    <row r="490" spans="2:10" ht="14.25" thickTop="1" thickBot="1">
      <c r="B490" s="19">
        <v>42722</v>
      </c>
      <c r="C490" s="23">
        <v>0</v>
      </c>
      <c r="D490" s="17">
        <f>IF(C489&lt;&gt;"",IF(C489=0,IF((D489-C2)&gt;C2,D489-C2,C2),D489+C2),"")</f>
        <v>430</v>
      </c>
      <c r="E490" s="17">
        <f t="shared" si="7"/>
        <v>0</v>
      </c>
      <c r="F490" s="17">
        <f>IF(C490&lt;&gt;"",SUM(E5:E490)-SUM(D5:D490),"")</f>
        <v>3406</v>
      </c>
      <c r="G490" s="17"/>
      <c r="H490" s="17"/>
      <c r="I490" s="17"/>
      <c r="J490" s="17"/>
    </row>
    <row r="491" spans="2:10" ht="14.25" thickTop="1" thickBot="1">
      <c r="B491" s="19">
        <v>42724</v>
      </c>
      <c r="C491" s="23">
        <v>2.2999999999999998</v>
      </c>
      <c r="D491" s="17">
        <f>IF(C490&lt;&gt;"",IF(C490=0,IF((D490-C2)&gt;C2,D490-C2,C2),D490+C2),"")</f>
        <v>420</v>
      </c>
      <c r="E491" s="17">
        <f t="shared" si="7"/>
        <v>965.99999999999989</v>
      </c>
      <c r="F491" s="17">
        <f>IF(C491&lt;&gt;"",SUM(E5:E491)-SUM(D5:D491),"")</f>
        <v>3952</v>
      </c>
      <c r="G491" s="17"/>
      <c r="H491" s="17"/>
      <c r="I491" s="17"/>
      <c r="J491" s="17"/>
    </row>
    <row r="492" spans="2:10" ht="14.25" thickTop="1" thickBot="1">
      <c r="B492" s="19">
        <v>42726</v>
      </c>
      <c r="C492" s="23">
        <v>0</v>
      </c>
      <c r="D492" s="17">
        <f>IF(C491&lt;&gt;"",IF(C491=0,IF((D491-C2)&gt;C2,D491-C2,C2),D491+C2),"")</f>
        <v>430</v>
      </c>
      <c r="E492" s="17">
        <f t="shared" si="7"/>
        <v>0</v>
      </c>
      <c r="F492" s="17">
        <f>IF(C492&lt;&gt;"",SUM(E5:E492)-SUM(D5:D492),"")</f>
        <v>3522</v>
      </c>
      <c r="G492" s="17"/>
      <c r="H492" s="17"/>
      <c r="I492" s="17"/>
      <c r="J492" s="17"/>
    </row>
    <row r="493" spans="2:10" ht="14.25" thickTop="1" thickBot="1">
      <c r="B493" s="19">
        <v>42727</v>
      </c>
      <c r="C493" s="23">
        <v>0</v>
      </c>
      <c r="D493" s="17">
        <f>IF(C492&lt;&gt;"",IF(C492=0,IF((D492-C2)&gt;C2,D492-C2,C2),D492+C2),"")</f>
        <v>420</v>
      </c>
      <c r="E493" s="17">
        <f t="shared" si="7"/>
        <v>0</v>
      </c>
      <c r="F493" s="17">
        <f>IF(C493&lt;&gt;"",SUM(E5:E493)-SUM(D5:D493),"")</f>
        <v>3102</v>
      </c>
      <c r="G493" s="17"/>
      <c r="H493" s="17"/>
      <c r="I493" s="17"/>
      <c r="J493" s="17"/>
    </row>
    <row r="494" spans="2:10" ht="14.25" thickTop="1" thickBot="1">
      <c r="B494" s="19">
        <v>42728</v>
      </c>
      <c r="C494" s="23">
        <v>2.1</v>
      </c>
      <c r="D494" s="17">
        <f>IF(C493&lt;&gt;"",IF(C493=0,IF((D493-C2)&gt;C2,D493-C2,C2),D493+C2),"")</f>
        <v>410</v>
      </c>
      <c r="E494" s="17">
        <f t="shared" si="7"/>
        <v>861</v>
      </c>
      <c r="F494" s="17">
        <f>IF(C494&lt;&gt;"",SUM(E5:E494)-SUM(D5:D494),"")</f>
        <v>3553</v>
      </c>
      <c r="G494" s="17"/>
      <c r="H494" s="17"/>
      <c r="I494" s="17"/>
      <c r="J494" s="17"/>
    </row>
    <row r="495" spans="2:10" ht="14.25" thickTop="1" thickBot="1">
      <c r="B495" s="19">
        <v>42729</v>
      </c>
      <c r="C495" s="23">
        <v>0</v>
      </c>
      <c r="D495" s="17">
        <f>IF(C494&lt;&gt;"",IF(C494=0,IF((D494-C2)&gt;C2,D494-C2,C2),D494+C2),"")</f>
        <v>420</v>
      </c>
      <c r="E495" s="17">
        <f t="shared" si="7"/>
        <v>0</v>
      </c>
      <c r="F495" s="17">
        <f>IF(C495&lt;&gt;"",SUM(E5:E495)-SUM(D5:D495),"")</f>
        <v>3133</v>
      </c>
      <c r="G495" s="17"/>
      <c r="H495" s="17"/>
      <c r="I495" s="17"/>
      <c r="J495" s="17"/>
    </row>
    <row r="496" spans="2:10" ht="14.25" thickTop="1" thickBot="1">
      <c r="B496" s="19">
        <v>42731</v>
      </c>
      <c r="C496" s="23">
        <v>2.7</v>
      </c>
      <c r="D496" s="17">
        <f>IF(C495&lt;&gt;"",IF(C495=0,IF((D495-C2)&gt;C2,D495-C2,C2),D495+C2),"")</f>
        <v>410</v>
      </c>
      <c r="E496" s="17">
        <f t="shared" si="7"/>
        <v>1107</v>
      </c>
      <c r="F496" s="17">
        <f>IF(C496&lt;&gt;"",SUM(E5:E496)-SUM(D5:D496),"")</f>
        <v>3830</v>
      </c>
      <c r="G496" s="17"/>
      <c r="H496" s="17"/>
      <c r="I496" s="17"/>
      <c r="J496" s="17"/>
    </row>
    <row r="497" spans="2:10" ht="14.25" thickTop="1" thickBot="1">
      <c r="B497" s="19">
        <v>42733</v>
      </c>
      <c r="C497" s="23">
        <v>2.1</v>
      </c>
      <c r="D497" s="17">
        <f>IF(C496&lt;&gt;"",IF(C496=0,IF((D496-C2)&gt;C2,D496-C2,C2),D496+C2),"")</f>
        <v>420</v>
      </c>
      <c r="E497" s="17">
        <f t="shared" si="7"/>
        <v>882</v>
      </c>
      <c r="F497" s="17">
        <f>IF(C497&lt;&gt;"",SUM(E5:E497)-SUM(D5:D497),"")</f>
        <v>4292</v>
      </c>
      <c r="G497" s="17"/>
      <c r="H497" s="17"/>
      <c r="I497" s="17"/>
      <c r="J497" s="17"/>
    </row>
    <row r="498" spans="2:10" ht="14.25" thickTop="1" thickBot="1">
      <c r="B498" s="19">
        <v>42734</v>
      </c>
      <c r="C498" s="23">
        <v>0</v>
      </c>
      <c r="D498" s="17">
        <f>IF(C497&lt;&gt;"",IF(C497=0,IF((D497-C2)&gt;C2,D497-C2,C2),D497+C2),"")</f>
        <v>430</v>
      </c>
      <c r="E498" s="17">
        <f t="shared" si="7"/>
        <v>0</v>
      </c>
      <c r="F498" s="17">
        <f>IF(C498&lt;&gt;"",SUM(E5:E498)-SUM(D5:D498),"")</f>
        <v>3862</v>
      </c>
      <c r="G498" s="17"/>
      <c r="H498" s="17"/>
      <c r="I498" s="17"/>
      <c r="J498" s="17"/>
    </row>
    <row r="499" spans="2:10" ht="14.25" thickTop="1" thickBot="1">
      <c r="B499" s="19">
        <v>42735</v>
      </c>
      <c r="C499" s="23">
        <v>0</v>
      </c>
      <c r="D499" s="17">
        <f>IF(C498&lt;&gt;"",IF(C498=0,IF((D498-C2)&gt;C2,D498-C2,C2),D498+C2),"")</f>
        <v>420</v>
      </c>
      <c r="E499" s="17">
        <f t="shared" si="7"/>
        <v>0</v>
      </c>
      <c r="F499" s="17">
        <f>IF(C499&lt;&gt;"",SUM(E5:E499)-SUM(D5:D499),"")</f>
        <v>3442</v>
      </c>
      <c r="G499" s="17"/>
      <c r="H499" s="17"/>
      <c r="I499" s="17"/>
      <c r="J499" s="17"/>
    </row>
    <row r="500" spans="2:10" ht="14.25" thickTop="1" thickBot="1">
      <c r="B500" s="19">
        <v>42736</v>
      </c>
      <c r="C500" s="23">
        <v>1.4</v>
      </c>
      <c r="D500" s="17">
        <f>IF(C499&lt;&gt;"",IF(C499=0,IF((D499-C2)&gt;C2,D499-C2,C2),D499+C2),"")</f>
        <v>410</v>
      </c>
      <c r="E500" s="17">
        <f t="shared" si="7"/>
        <v>574</v>
      </c>
      <c r="F500" s="17">
        <f>IF(C500&lt;&gt;"",SUM(E5:E500)-SUM(D5:D500),"")</f>
        <v>3606</v>
      </c>
      <c r="G500" s="17"/>
      <c r="H500" s="17"/>
      <c r="I500" s="17"/>
      <c r="J500" s="17"/>
    </row>
    <row r="501" spans="2:10" ht="14.25" thickTop="1" thickBot="1">
      <c r="B501" s="19">
        <v>42737</v>
      </c>
      <c r="C501" s="23">
        <v>2.6</v>
      </c>
      <c r="D501" s="17">
        <f>IF(C500&lt;&gt;"",IF(C500=0,IF((D500-C2)&gt;=C2,D500-C2,C2),D500+C2),"")</f>
        <v>420</v>
      </c>
      <c r="E501" s="17">
        <f t="shared" si="7"/>
        <v>1092</v>
      </c>
      <c r="F501" s="17">
        <f>IF(C501&lt;&gt;"",SUM(E5:E501)-SUM(D5:D501),"")</f>
        <v>4278</v>
      </c>
      <c r="G501" s="17"/>
      <c r="H501" s="17"/>
      <c r="I501" s="17"/>
      <c r="J501" s="17"/>
    </row>
    <row r="502" spans="2:10" ht="14.25" thickTop="1" thickBot="1">
      <c r="B502" s="19">
        <v>42738</v>
      </c>
      <c r="C502" s="23">
        <v>4.0999999999999996</v>
      </c>
      <c r="D502" s="17">
        <f>IF(C501&lt;&gt;"",IF(C501=0,IF((D501-C2)&gt;=C2,D501-C2,C2),D501+C2),"")</f>
        <v>430</v>
      </c>
      <c r="E502" s="17">
        <f t="shared" si="7"/>
        <v>1762.9999999999998</v>
      </c>
      <c r="F502" s="17">
        <f>IF(C502&lt;&gt;"",SUM(E5:E502)-SUM(D5:D502),"")</f>
        <v>5611</v>
      </c>
      <c r="G502" s="17"/>
      <c r="H502" s="17"/>
      <c r="I502" s="17"/>
      <c r="J502" s="17"/>
    </row>
    <row r="503" spans="2:10" ht="14.25" thickTop="1" thickBot="1">
      <c r="B503" s="19">
        <v>42740</v>
      </c>
      <c r="C503" s="23">
        <v>0</v>
      </c>
      <c r="D503" s="17">
        <f>IF(C502&lt;&gt;"",IF(C502=0,IF((D502-C2)&gt;=C2,D502-C2,C2),D502+C2),"")</f>
        <v>440</v>
      </c>
      <c r="E503" s="17">
        <f t="shared" si="7"/>
        <v>0</v>
      </c>
      <c r="F503" s="17">
        <f>IF(C503&lt;&gt;"",SUM(E5:E503)-SUM(D5:D503),"")</f>
        <v>5171</v>
      </c>
      <c r="G503" s="17"/>
      <c r="H503" s="17"/>
      <c r="I503" s="17"/>
      <c r="J503" s="17"/>
    </row>
    <row r="504" spans="2:10" ht="14.25" thickTop="1" thickBot="1">
      <c r="B504" s="19">
        <v>42742</v>
      </c>
      <c r="C504" s="23">
        <v>2.2000000000000002</v>
      </c>
      <c r="D504" s="17">
        <f>IF(C503&lt;&gt;"",IF(C503=0,IF((D503-C2)&gt;=C2,D503-C2,C2),D503+C2),"")</f>
        <v>430</v>
      </c>
      <c r="E504" s="17">
        <f t="shared" si="7"/>
        <v>946.00000000000011</v>
      </c>
      <c r="F504" s="17">
        <f>IF(C504&lt;&gt;"",SUM(E5:E504)-SUM(D5:D504),"")</f>
        <v>5687</v>
      </c>
      <c r="G504" s="17"/>
      <c r="H504" s="17"/>
      <c r="I504" s="17"/>
      <c r="J504" s="17"/>
    </row>
    <row r="505" spans="2:10" ht="14.25" thickTop="1" thickBot="1">
      <c r="B505" s="19">
        <v>42743</v>
      </c>
      <c r="C505" s="23">
        <v>1.8</v>
      </c>
      <c r="D505" s="17">
        <f>IF(C504&lt;&gt;"",IF(C504=0,IF((D504-C2)&gt;=C2,D504-C2,C2),D504+C2),"")</f>
        <v>440</v>
      </c>
      <c r="E505" s="17">
        <f t="shared" si="7"/>
        <v>792</v>
      </c>
      <c r="F505" s="17">
        <f>IF(C505&lt;&gt;"",SUM(E5:E505)-SUM(D5:D505),"")</f>
        <v>6039</v>
      </c>
      <c r="G505" s="17"/>
      <c r="H505" s="17"/>
      <c r="I505" s="17"/>
      <c r="J505" s="17"/>
    </row>
    <row r="506" spans="2:10" ht="14.25" thickTop="1" thickBot="1">
      <c r="B506" s="19">
        <v>42744</v>
      </c>
      <c r="C506" s="23">
        <v>2.2999999999999998</v>
      </c>
      <c r="D506" s="17">
        <f>IF(C505&lt;&gt;"",IF(C505=0,IF((D505-C2)&gt;=C2,D505-C2,C2),D505+C2),"")</f>
        <v>450</v>
      </c>
      <c r="E506" s="17">
        <f t="shared" si="7"/>
        <v>1035</v>
      </c>
      <c r="F506" s="17">
        <f>IF(C506&lt;&gt;"",SUM(E5:E506)-SUM(D5:D506),"")</f>
        <v>6624</v>
      </c>
      <c r="G506" s="17"/>
      <c r="H506" s="17"/>
      <c r="I506" s="17"/>
      <c r="J506" s="17"/>
    </row>
    <row r="507" spans="2:10" ht="14.25" thickTop="1" thickBot="1">
      <c r="B507" s="19">
        <v>42745</v>
      </c>
      <c r="C507" s="23">
        <v>1.6</v>
      </c>
      <c r="D507" s="17">
        <f>IF(C506&lt;&gt;"",IF(C506=0,IF((D506-C2)&gt;=C2,D506-C2,C2),D506+C2),"")</f>
        <v>460</v>
      </c>
      <c r="E507" s="17">
        <f t="shared" si="7"/>
        <v>736</v>
      </c>
      <c r="F507" s="17">
        <f>IF(C507&lt;&gt;"",SUM(E5:E507)-SUM(D5:D507),"")</f>
        <v>6900</v>
      </c>
      <c r="G507" s="17"/>
      <c r="H507" s="17"/>
      <c r="I507" s="17"/>
      <c r="J507" s="17"/>
    </row>
    <row r="508" spans="2:10" ht="14.25" thickTop="1" thickBot="1">
      <c r="B508" s="19">
        <v>42746</v>
      </c>
      <c r="C508" s="23">
        <v>0</v>
      </c>
      <c r="D508" s="17">
        <f>IF(C507&lt;&gt;"",IF(C507=0,IF((D507-C2)&gt;=C2,D507-C2,C2),D507+C2),"")</f>
        <v>470</v>
      </c>
      <c r="E508" s="17">
        <f t="shared" si="7"/>
        <v>0</v>
      </c>
      <c r="F508" s="17">
        <f>IF(C508&lt;&gt;"",SUM(E5:E508)-SUM(D5:D508),"")</f>
        <v>6430</v>
      </c>
      <c r="G508" s="17"/>
      <c r="H508" s="17"/>
      <c r="I508" s="17"/>
      <c r="J508" s="17"/>
    </row>
    <row r="509" spans="2:10" ht="14.25" thickTop="1" thickBot="1">
      <c r="B509" s="19">
        <v>42747</v>
      </c>
      <c r="C509" s="23">
        <v>0</v>
      </c>
      <c r="D509" s="17">
        <f>IF(C508&lt;&gt;"",IF(C508=0,IF((D508-C2)&gt;=C2,D508-C2,C2),D508+C2),"")</f>
        <v>460</v>
      </c>
      <c r="E509" s="17">
        <f t="shared" si="7"/>
        <v>0</v>
      </c>
      <c r="F509" s="17">
        <f>IF(C509&lt;&gt;"",SUM(E5:E509)-SUM(D5:D509),"")</f>
        <v>5970</v>
      </c>
      <c r="G509" s="17"/>
      <c r="H509" s="17"/>
      <c r="I509" s="17"/>
      <c r="J509" s="17"/>
    </row>
    <row r="510" spans="2:10" ht="14.25" thickTop="1" thickBot="1">
      <c r="B510" s="19">
        <v>42748</v>
      </c>
      <c r="C510" s="23">
        <v>0</v>
      </c>
      <c r="D510" s="17">
        <f>IF(C509&lt;&gt;"",IF(C509=0,IF((D509-C2)&gt;=C2,D509-C2,C2),D509+C2),"")</f>
        <v>450</v>
      </c>
      <c r="E510" s="17">
        <f t="shared" si="7"/>
        <v>0</v>
      </c>
      <c r="F510" s="17">
        <f>IF(C510&lt;&gt;"",SUM(E5:E510)-SUM(D5:D510),"")</f>
        <v>5520</v>
      </c>
      <c r="G510" s="17"/>
      <c r="H510" s="17"/>
      <c r="I510" s="17"/>
      <c r="J510" s="17"/>
    </row>
    <row r="511" spans="2:10" ht="14.25" thickTop="1" thickBot="1">
      <c r="B511" s="19">
        <v>42749</v>
      </c>
      <c r="C511" s="23">
        <v>1.7</v>
      </c>
      <c r="D511" s="17">
        <f>IF(C510&lt;&gt;"",IF(C510=0,IF((D510-C2)&gt;=C2,D510-C2,C2),D510+C2),"")</f>
        <v>440</v>
      </c>
      <c r="E511" s="17">
        <f t="shared" si="7"/>
        <v>748</v>
      </c>
      <c r="F511" s="17">
        <f>IF(C511&lt;&gt;"",SUM(E5:E511)-SUM(D5:D511),"")</f>
        <v>5828</v>
      </c>
      <c r="G511" s="17"/>
      <c r="H511" s="17"/>
      <c r="I511" s="17"/>
      <c r="J511" s="17"/>
    </row>
    <row r="512" spans="2:10" ht="14.25" thickTop="1" thickBot="1">
      <c r="B512" s="19">
        <v>42750</v>
      </c>
      <c r="C512" s="23">
        <v>2</v>
      </c>
      <c r="D512" s="17">
        <f>IF(C511&lt;&gt;"",IF(C511=0,IF((D511-C2)&gt;=C2,D511-C2,C2),D511+C2),"")</f>
        <v>450</v>
      </c>
      <c r="E512" s="17">
        <f t="shared" si="7"/>
        <v>900</v>
      </c>
      <c r="F512" s="17">
        <f>IF(C512&lt;&gt;"",SUM(E5:E512)-SUM(D5:D512),"")</f>
        <v>6278</v>
      </c>
      <c r="G512" s="17"/>
      <c r="H512" s="17"/>
      <c r="I512" s="17"/>
      <c r="J512" s="17"/>
    </row>
    <row r="513" spans="2:10" ht="14.25" thickTop="1" thickBot="1">
      <c r="B513" s="19">
        <v>42751</v>
      </c>
      <c r="C513" s="23">
        <v>0</v>
      </c>
      <c r="D513" s="17">
        <f>IF(C512&lt;&gt;"",IF(C512=0,IF((D512-C2)&gt;=C2,D512-C2,C2),D512+C2),"")</f>
        <v>460</v>
      </c>
      <c r="E513" s="17">
        <f t="shared" si="7"/>
        <v>0</v>
      </c>
      <c r="F513" s="17">
        <f>IF(C513&lt;&gt;"",SUM(E5:E513)-SUM(D5:D513),"")</f>
        <v>5818</v>
      </c>
      <c r="G513" s="17"/>
      <c r="H513" s="17"/>
      <c r="I513" s="17"/>
      <c r="J513" s="17"/>
    </row>
    <row r="514" spans="2:10" ht="14.25" thickTop="1" thickBot="1">
      <c r="B514" s="19">
        <v>42754</v>
      </c>
      <c r="C514" s="23">
        <v>0</v>
      </c>
      <c r="D514" s="17">
        <f>IF(C513&lt;&gt;"",IF(C513=0,IF((D513-C2)&gt;=C2,D513-C2,C2),D513+C2),"")</f>
        <v>450</v>
      </c>
      <c r="E514" s="17">
        <f t="shared" si="7"/>
        <v>0</v>
      </c>
      <c r="F514" s="17">
        <f>IF(C514&lt;&gt;"",SUM(E5:E514)-SUM(D5:D514),"")</f>
        <v>5368</v>
      </c>
      <c r="G514" s="17"/>
      <c r="H514" s="17"/>
      <c r="I514" s="17"/>
      <c r="J514" s="17"/>
    </row>
    <row r="515" spans="2:10" ht="14.25" thickTop="1" thickBot="1">
      <c r="B515" s="19">
        <v>42756</v>
      </c>
      <c r="C515" s="23">
        <v>0</v>
      </c>
      <c r="D515" s="17">
        <f>IF(C514&lt;&gt;"",IF(C514=0,IF((D514-C2)&gt;=C2,D514-C2,C2),D514+C2),"")</f>
        <v>440</v>
      </c>
      <c r="E515" s="17">
        <f t="shared" si="7"/>
        <v>0</v>
      </c>
      <c r="F515" s="17">
        <f>IF(C515&lt;&gt;"",SUM(E5:E515)-SUM(D5:D515),"")</f>
        <v>4928</v>
      </c>
      <c r="G515" s="17"/>
      <c r="H515" s="17"/>
      <c r="I515" s="17"/>
      <c r="J515" s="17"/>
    </row>
    <row r="516" spans="2:10" ht="14.25" thickTop="1" thickBot="1">
      <c r="B516" s="19">
        <v>42757</v>
      </c>
      <c r="C516" s="23">
        <v>1.5</v>
      </c>
      <c r="D516" s="17">
        <f>IF(C515&lt;&gt;"",IF(C515=0,IF((D515-C2)&gt;=C2,D515-C2,C2),D515+C2),"")</f>
        <v>430</v>
      </c>
      <c r="E516" s="17">
        <f t="shared" si="7"/>
        <v>645</v>
      </c>
      <c r="F516" s="17">
        <f>IF(C516&lt;&gt;"",SUM(E5:E516)-SUM(D5:D516),"")</f>
        <v>5143</v>
      </c>
      <c r="G516" s="17"/>
      <c r="H516" s="17"/>
      <c r="I516" s="17"/>
      <c r="J516" s="17"/>
    </row>
    <row r="517" spans="2:10" ht="14.25" thickTop="1" thickBot="1">
      <c r="B517" s="19">
        <v>42760</v>
      </c>
      <c r="C517" s="23">
        <v>0</v>
      </c>
      <c r="D517" s="17">
        <f>IF(C516&lt;&gt;"",IF(C516=0,IF((D516-C2)&gt;=C2,D516-C2,C2),D516+C2),"")</f>
        <v>440</v>
      </c>
      <c r="E517" s="17">
        <f t="shared" si="7"/>
        <v>0</v>
      </c>
      <c r="F517" s="17">
        <f>IF(C517&lt;&gt;"",SUM(E5:E517)-SUM(D5:D517),"")</f>
        <v>4703</v>
      </c>
      <c r="G517" s="17"/>
      <c r="H517" s="17"/>
      <c r="I517" s="17"/>
      <c r="J517" s="17"/>
    </row>
    <row r="518" spans="2:10" ht="14.25" thickTop="1" thickBot="1">
      <c r="B518" s="19">
        <v>42761</v>
      </c>
      <c r="C518" s="23">
        <v>1.6</v>
      </c>
      <c r="D518" s="17">
        <f>IF(C517&lt;&gt;"",IF(C517=0,IF((D517-C2)&gt;=C2,D517-C2,C2),D517+C2),"")</f>
        <v>430</v>
      </c>
      <c r="E518" s="17">
        <f t="shared" si="7"/>
        <v>688</v>
      </c>
      <c r="F518" s="17">
        <f>IF(C518&lt;&gt;"",SUM(E5:E518)-SUM(D5:D518),"")</f>
        <v>4961</v>
      </c>
      <c r="G518" s="17"/>
      <c r="H518" s="17"/>
      <c r="I518" s="17"/>
      <c r="J518" s="17"/>
    </row>
    <row r="519" spans="2:10" ht="14.25" thickTop="1" thickBot="1">
      <c r="B519" s="19">
        <v>42763</v>
      </c>
      <c r="C519" s="23">
        <v>0</v>
      </c>
      <c r="D519" s="17">
        <f>IF(C518&lt;&gt;"",IF(C518=0,IF((D518-C2)&gt;=C2,D518-C2,C2),D518+C2),"")</f>
        <v>440</v>
      </c>
      <c r="E519" s="17">
        <f t="shared" si="7"/>
        <v>0</v>
      </c>
      <c r="F519" s="17">
        <f>IF(C519&lt;&gt;"",SUM(E5:E519)-SUM(D5:D519),"")</f>
        <v>4521</v>
      </c>
      <c r="G519" s="17"/>
      <c r="H519" s="17"/>
      <c r="I519" s="17"/>
      <c r="J519" s="17"/>
    </row>
    <row r="520" spans="2:10" ht="14.25" thickTop="1" thickBot="1">
      <c r="B520" s="19">
        <v>42764</v>
      </c>
      <c r="C520" s="23">
        <v>0</v>
      </c>
      <c r="D520" s="17">
        <f>IF(C519&lt;&gt;"",IF(C519=0,IF((D519-C2)&gt;=C2,D519-C2,C2),D519+C2),"")</f>
        <v>430</v>
      </c>
      <c r="E520" s="17">
        <f t="shared" ref="E520:E583" si="8">IF(C520&lt;&gt;"",D520*C520,"")</f>
        <v>0</v>
      </c>
      <c r="F520" s="17">
        <f>IF(C520&lt;&gt;"",SUM(E5:E520)-SUM(D5:D520),"")</f>
        <v>4091</v>
      </c>
      <c r="G520" s="17"/>
      <c r="H520" s="17"/>
      <c r="I520" s="17"/>
      <c r="J520" s="17"/>
    </row>
    <row r="521" spans="2:10" ht="14.25" thickTop="1" thickBot="1">
      <c r="B521" s="19">
        <v>42765</v>
      </c>
      <c r="C521" s="23">
        <v>3.6</v>
      </c>
      <c r="D521" s="17">
        <f>IF(C520&lt;&gt;"",IF(C520=0,IF((D520-C2)&gt;=C2,D520-C2,C2),D520+C2),"")</f>
        <v>420</v>
      </c>
      <c r="E521" s="17">
        <f t="shared" si="8"/>
        <v>1512</v>
      </c>
      <c r="F521" s="17">
        <f>IF(C521&lt;&gt;"",SUM(E5:E521)-SUM(D5:D521),"")</f>
        <v>5183</v>
      </c>
      <c r="G521" s="17"/>
      <c r="H521" s="17"/>
      <c r="I521" s="17"/>
      <c r="J521" s="17"/>
    </row>
    <row r="522" spans="2:10" ht="14.25" thickTop="1" thickBot="1">
      <c r="B522" s="19">
        <v>42766</v>
      </c>
      <c r="C522" s="23">
        <v>0</v>
      </c>
      <c r="D522" s="17">
        <f>IF(C521&lt;&gt;"",IF(C521=0,IF((D521-C2)&gt;=C2,D521-C2,C2),D521+C2),"")</f>
        <v>430</v>
      </c>
      <c r="E522" s="17">
        <f t="shared" si="8"/>
        <v>0</v>
      </c>
      <c r="F522" s="17">
        <f>IF(C522&lt;&gt;"",SUM(E5:E522)-SUM(D5:D522),"")</f>
        <v>4753</v>
      </c>
      <c r="G522" s="17"/>
      <c r="H522" s="17"/>
      <c r="I522" s="17"/>
      <c r="J522" s="17"/>
    </row>
    <row r="523" spans="2:10" ht="14.25" thickTop="1" thickBot="1">
      <c r="B523" s="19">
        <v>42768</v>
      </c>
      <c r="C523" s="23">
        <v>2.1</v>
      </c>
      <c r="D523" s="17">
        <f>IF(C522&lt;&gt;"",IF(C522=0,IF((D522-C2)&gt;=C2,D522-C2,C2),D522+C2),"")</f>
        <v>420</v>
      </c>
      <c r="E523" s="17">
        <f t="shared" si="8"/>
        <v>882</v>
      </c>
      <c r="F523" s="17">
        <f>IF(C523&lt;&gt;"",SUM(E5:E523)-SUM(D5:D523),"")</f>
        <v>5215</v>
      </c>
      <c r="G523" s="17"/>
      <c r="H523" s="17"/>
      <c r="I523" s="17"/>
      <c r="J523" s="17"/>
    </row>
    <row r="524" spans="2:10" ht="14.25" thickTop="1" thickBot="1">
      <c r="B524" s="19">
        <v>42770</v>
      </c>
      <c r="C524" s="23">
        <v>0</v>
      </c>
      <c r="D524" s="17">
        <f>IF(C523&lt;&gt;"",IF(C523=0,IF((D523-C2)&gt;=C2,D523-C2,C2),D523+C2),"")</f>
        <v>430</v>
      </c>
      <c r="E524" s="17">
        <f t="shared" si="8"/>
        <v>0</v>
      </c>
      <c r="F524" s="17">
        <f>IF(C524&lt;&gt;"",SUM(E5:E524)-SUM(D5:D524),"")</f>
        <v>4785</v>
      </c>
      <c r="G524" s="17"/>
      <c r="H524" s="17"/>
      <c r="I524" s="17"/>
      <c r="J524" s="17"/>
    </row>
    <row r="525" spans="2:10" ht="14.25" thickTop="1" thickBot="1">
      <c r="B525" s="19">
        <v>42771</v>
      </c>
      <c r="C525" s="23">
        <v>0</v>
      </c>
      <c r="D525" s="17">
        <f>IF(C524&lt;&gt;"",IF(C524=0,IF((D524-C2)&gt;=C2,D524-C2,C2),D524+C2),"")</f>
        <v>420</v>
      </c>
      <c r="E525" s="17">
        <f t="shared" si="8"/>
        <v>0</v>
      </c>
      <c r="F525" s="17">
        <f>IF(C525&lt;&gt;"",SUM(E5:E525)-SUM(D5:D525),"")</f>
        <v>4365</v>
      </c>
      <c r="G525" s="17"/>
      <c r="H525" s="17"/>
      <c r="I525" s="17"/>
      <c r="J525" s="17"/>
    </row>
    <row r="526" spans="2:10" ht="14.25" thickTop="1" thickBot="1">
      <c r="B526" s="19">
        <v>42772</v>
      </c>
      <c r="C526" s="23">
        <v>1</v>
      </c>
      <c r="D526" s="17">
        <f>IF(C525&lt;&gt;"",IF(C525=0,IF((D525-C2)&gt;=C2,D525-C2,C2),D525+C2),"")</f>
        <v>410</v>
      </c>
      <c r="E526" s="17">
        <f t="shared" si="8"/>
        <v>410</v>
      </c>
      <c r="F526" s="17">
        <f>IF(C526&lt;&gt;"",SUM(E5:E526)-SUM(D5:D526),"")</f>
        <v>4365</v>
      </c>
      <c r="G526" s="17"/>
      <c r="H526" s="17"/>
      <c r="I526" s="17"/>
      <c r="J526" s="17"/>
    </row>
    <row r="527" spans="2:10" ht="14.25" thickTop="1" thickBot="1">
      <c r="B527" s="19">
        <v>42773</v>
      </c>
      <c r="C527" s="23">
        <v>2.8</v>
      </c>
      <c r="D527" s="17">
        <f>IF(C526&lt;&gt;"",IF(C526=0,IF((D526-C2)&gt;=C2,D526-C2,C2),D526+C2),"")</f>
        <v>420</v>
      </c>
      <c r="E527" s="17">
        <f t="shared" si="8"/>
        <v>1176</v>
      </c>
      <c r="F527" s="17">
        <f>IF(C527&lt;&gt;"",SUM(E5:E527)-SUM(D5:D527),"")</f>
        <v>5121</v>
      </c>
      <c r="G527" s="17"/>
      <c r="H527" s="17"/>
      <c r="I527" s="17"/>
      <c r="J527" s="17"/>
    </row>
    <row r="528" spans="2:10" ht="14.25" thickTop="1" thickBot="1">
      <c r="B528" s="19">
        <v>42774</v>
      </c>
      <c r="C528" s="23">
        <v>1.5</v>
      </c>
      <c r="D528" s="17">
        <f>IF(C527&lt;&gt;"",IF(C527=0,IF((D527-C2)&gt;=C2,D527-C2,C2),D527+C2),"")</f>
        <v>430</v>
      </c>
      <c r="E528" s="17">
        <f t="shared" si="8"/>
        <v>645</v>
      </c>
      <c r="F528" s="17">
        <f>IF(C528&lt;&gt;"",SUM(E5:E528)-SUM(D5:D528),"")</f>
        <v>5336</v>
      </c>
      <c r="G528" s="17"/>
      <c r="H528" s="17"/>
      <c r="I528" s="17"/>
      <c r="J528" s="17"/>
    </row>
    <row r="529" spans="2:10" ht="14.25" thickTop="1" thickBot="1">
      <c r="B529" s="19">
        <v>42775</v>
      </c>
      <c r="C529" s="23">
        <v>1</v>
      </c>
      <c r="D529" s="17">
        <f>IF(C528&lt;&gt;"",IF(C528=0,IF((D528-C2)&gt;=C2,D528-C2,C2),D528+C2),"")</f>
        <v>440</v>
      </c>
      <c r="E529" s="17">
        <f t="shared" si="8"/>
        <v>440</v>
      </c>
      <c r="F529" s="17">
        <f>IF(C529&lt;&gt;"",SUM(E5:E529)-SUM(D5:D529),"")</f>
        <v>5336</v>
      </c>
      <c r="G529" s="17"/>
      <c r="H529" s="17"/>
      <c r="I529" s="17"/>
      <c r="J529" s="17"/>
    </row>
    <row r="530" spans="2:10" ht="14.25" thickTop="1" thickBot="1">
      <c r="B530" s="19">
        <v>42776</v>
      </c>
      <c r="C530" s="23">
        <v>1.4</v>
      </c>
      <c r="D530" s="17">
        <f>IF(C529&lt;&gt;"",IF(C529=0,IF((D529-C2)&gt;=C2,D529-C2,C2),D529+C2),"")</f>
        <v>450</v>
      </c>
      <c r="E530" s="17">
        <f t="shared" si="8"/>
        <v>630</v>
      </c>
      <c r="F530" s="17">
        <f>IF(C530&lt;&gt;"",SUM(E5:E530)-SUM(D5:D530),"")</f>
        <v>5516</v>
      </c>
      <c r="G530" s="17"/>
      <c r="H530" s="17"/>
      <c r="I530" s="17"/>
      <c r="J530" s="17"/>
    </row>
    <row r="531" spans="2:10" ht="14.25" thickTop="1" thickBot="1">
      <c r="B531" s="19">
        <v>42777</v>
      </c>
      <c r="C531" s="23">
        <v>2.1</v>
      </c>
      <c r="D531" s="17">
        <f>IF(C530&lt;&gt;"",IF(C530=0,IF((D530-C2)&gt;=C2,D530-C2,C2),D530+C2),"")</f>
        <v>460</v>
      </c>
      <c r="E531" s="17">
        <f t="shared" si="8"/>
        <v>966</v>
      </c>
      <c r="F531" s="17">
        <f>IF(C531&lt;&gt;"",SUM(E5:E531)-SUM(D5:D531),"")</f>
        <v>6022</v>
      </c>
      <c r="G531" s="17"/>
      <c r="H531" s="17"/>
      <c r="I531" s="17"/>
      <c r="J531" s="17"/>
    </row>
    <row r="532" spans="2:10" ht="14.25" thickTop="1" thickBot="1">
      <c r="B532" s="19">
        <v>42778</v>
      </c>
      <c r="C532" s="23">
        <v>0</v>
      </c>
      <c r="D532" s="17">
        <f>IF(C531&lt;&gt;"",IF(C531=0,IF((D531-C2)&gt;=C2,D531-C2,C2),D531+C2),"")</f>
        <v>470</v>
      </c>
      <c r="E532" s="17">
        <f t="shared" si="8"/>
        <v>0</v>
      </c>
      <c r="F532" s="17">
        <f>IF(C532&lt;&gt;"",SUM(E5:E532)-SUM(D5:D532),"")</f>
        <v>5552</v>
      </c>
      <c r="G532" s="17"/>
      <c r="H532" s="17"/>
      <c r="I532" s="17"/>
      <c r="J532" s="17"/>
    </row>
    <row r="533" spans="2:10" ht="14.25" thickTop="1" thickBot="1">
      <c r="B533" s="19">
        <v>42779</v>
      </c>
      <c r="C533" s="23">
        <v>0</v>
      </c>
      <c r="D533" s="17">
        <f>IF(C532&lt;&gt;"",IF(C532=0,IF((D532-C2)&gt;=C2,D532-C2,C2),D532+C2),"")</f>
        <v>460</v>
      </c>
      <c r="E533" s="17">
        <f t="shared" si="8"/>
        <v>0</v>
      </c>
      <c r="F533" s="17">
        <f>IF(C533&lt;&gt;"",SUM(E5:E533)-SUM(D5:D533),"")</f>
        <v>5092</v>
      </c>
      <c r="G533" s="17"/>
      <c r="H533" s="17"/>
      <c r="I533" s="17"/>
      <c r="J533" s="17"/>
    </row>
    <row r="534" spans="2:10" ht="14.25" thickTop="1" thickBot="1">
      <c r="B534" s="19">
        <v>42780</v>
      </c>
      <c r="C534" s="23">
        <v>0</v>
      </c>
      <c r="D534" s="17">
        <f>IF(C533&lt;&gt;"",IF(C533=0,IF((D533-C2)&gt;=C2,D533-C2,C2),D533+C2),"")</f>
        <v>450</v>
      </c>
      <c r="E534" s="17">
        <f t="shared" si="8"/>
        <v>0</v>
      </c>
      <c r="F534" s="17">
        <f>IF(C534&lt;&gt;"",SUM(E5:E534)-SUM(D5:D534),"")</f>
        <v>4642</v>
      </c>
      <c r="G534" s="17"/>
      <c r="H534" s="17"/>
      <c r="I534" s="17"/>
      <c r="J534" s="17"/>
    </row>
    <row r="535" spans="2:10" ht="14.25" thickTop="1" thickBot="1">
      <c r="B535" s="19">
        <v>42416</v>
      </c>
      <c r="C535" s="23">
        <v>2.2000000000000002</v>
      </c>
      <c r="D535" s="17">
        <f>IF(C534&lt;&gt;"",IF(C534=0,IF((D534-C2)&gt;=C2,D534-C2,C2),D534+C2),"")</f>
        <v>440</v>
      </c>
      <c r="E535" s="17">
        <f t="shared" si="8"/>
        <v>968.00000000000011</v>
      </c>
      <c r="F535" s="17">
        <f>IF(C535&lt;&gt;"",SUM(E5:E535)-SUM(D5:D535),"")</f>
        <v>5170</v>
      </c>
      <c r="G535" s="17"/>
      <c r="H535" s="17"/>
      <c r="I535" s="17"/>
      <c r="J535" s="17"/>
    </row>
    <row r="536" spans="2:10" ht="14.25" thickTop="1" thickBot="1">
      <c r="B536" s="19">
        <v>42783</v>
      </c>
      <c r="C536" s="23">
        <v>0</v>
      </c>
      <c r="D536" s="17">
        <f>IF(C535&lt;&gt;"",IF(C535=0,IF((D535-C2)&gt;=C2,D535-C2,C2),D535+C2),"")</f>
        <v>450</v>
      </c>
      <c r="E536" s="17">
        <f t="shared" si="8"/>
        <v>0</v>
      </c>
      <c r="F536" s="17">
        <f>IF(C536&lt;&gt;"",SUM(E5:E536)-SUM(D5:D536),"")</f>
        <v>4720</v>
      </c>
      <c r="G536" s="17"/>
      <c r="H536" s="17"/>
      <c r="I536" s="17"/>
      <c r="J536" s="17"/>
    </row>
    <row r="537" spans="2:10" ht="14.25" thickTop="1" thickBot="1">
      <c r="B537" s="19">
        <v>42785</v>
      </c>
      <c r="C537" s="23">
        <v>1.5</v>
      </c>
      <c r="D537" s="17">
        <f>IF(C536&lt;&gt;"",IF(C536=0,IF((D536-C2)&gt;=C2,D536-C2,C2),D536+C2),"")</f>
        <v>440</v>
      </c>
      <c r="E537" s="17">
        <f t="shared" si="8"/>
        <v>660</v>
      </c>
      <c r="F537" s="17">
        <f>IF(C537&lt;&gt;"",SUM(E5:E537)-SUM(D5:D537),"")</f>
        <v>4940</v>
      </c>
      <c r="G537" s="17"/>
      <c r="H537" s="17"/>
      <c r="I537" s="17"/>
      <c r="J537" s="17"/>
    </row>
    <row r="538" spans="2:10" ht="14.25" thickTop="1" thickBot="1">
      <c r="B538" s="19">
        <v>42786</v>
      </c>
      <c r="C538" s="23">
        <v>1.6</v>
      </c>
      <c r="D538" s="17">
        <f>IF(C537&lt;&gt;"",IF(C537=0,IF((D537-C2)&gt;=C2,D537-C2,C2),D537+C2),"")</f>
        <v>450</v>
      </c>
      <c r="E538" s="17">
        <f t="shared" si="8"/>
        <v>720</v>
      </c>
      <c r="F538" s="17">
        <f>IF(C538&lt;&gt;"",SUM(E5:E538)-SUM(D5:D538),"")</f>
        <v>5210</v>
      </c>
      <c r="G538" s="17"/>
      <c r="H538" s="17"/>
      <c r="I538" s="17"/>
      <c r="J538" s="17"/>
    </row>
    <row r="539" spans="2:10" ht="14.25" thickTop="1" thickBot="1">
      <c r="B539" s="19">
        <v>42787</v>
      </c>
      <c r="C539" s="23">
        <v>1.7</v>
      </c>
      <c r="D539" s="17">
        <f>IF(C538&lt;&gt;"",IF(C538=0,IF((D538-C2)&gt;=C2,D538-C2,C2),D538+C2),"")</f>
        <v>460</v>
      </c>
      <c r="E539" s="17">
        <f t="shared" si="8"/>
        <v>782</v>
      </c>
      <c r="F539" s="17">
        <f>IF(C539&lt;&gt;"",SUM(E5:E539)-SUM(D5:D539),"")</f>
        <v>5532</v>
      </c>
      <c r="G539" s="17"/>
      <c r="H539" s="17"/>
      <c r="I539" s="17"/>
      <c r="J539" s="17"/>
    </row>
    <row r="540" spans="2:10" ht="14.25" thickTop="1" thickBot="1">
      <c r="B540" s="19">
        <v>42789</v>
      </c>
      <c r="C540" s="23">
        <v>0</v>
      </c>
      <c r="D540" s="17">
        <f>IF(C539&lt;&gt;"",IF(C539=0,IF((D539-C2)&gt;=C2,D539-C2,C2),D539+C2),"")</f>
        <v>470</v>
      </c>
      <c r="E540" s="17">
        <f t="shared" si="8"/>
        <v>0</v>
      </c>
      <c r="F540" s="17">
        <f>IF(C540&lt;&gt;"",SUM(E5:E540)-SUM(D5:D540),"")</f>
        <v>5062</v>
      </c>
      <c r="G540" s="17"/>
      <c r="H540" s="17"/>
      <c r="I540" s="17"/>
      <c r="J540" s="17"/>
    </row>
    <row r="541" spans="2:10" ht="14.25" thickTop="1" thickBot="1">
      <c r="B541" s="19">
        <v>42790</v>
      </c>
      <c r="C541" s="23">
        <v>0</v>
      </c>
      <c r="D541" s="17">
        <f>IF(C540&lt;&gt;"",IF(C540=0,IF((D540-C2)&gt;=C2,D540-C2,C2),D540+C2),"")</f>
        <v>460</v>
      </c>
      <c r="E541" s="17">
        <f t="shared" si="8"/>
        <v>0</v>
      </c>
      <c r="F541" s="17">
        <f>IF(C541&lt;&gt;"",SUM(E5:E541)-SUM(D5:D541),"")</f>
        <v>4602</v>
      </c>
      <c r="G541" s="17"/>
      <c r="H541" s="17"/>
      <c r="I541" s="17"/>
      <c r="J541" s="17"/>
    </row>
    <row r="542" spans="2:10" ht="14.25" thickTop="1" thickBot="1">
      <c r="B542" s="19">
        <v>42792</v>
      </c>
      <c r="C542" s="23">
        <v>0</v>
      </c>
      <c r="D542" s="17">
        <f>IF(C541&lt;&gt;"",IF(C541=0,IF((D541-C2)&gt;=C2,D541-C2,C2),D541+C2),"")</f>
        <v>450</v>
      </c>
      <c r="E542" s="17">
        <f t="shared" si="8"/>
        <v>0</v>
      </c>
      <c r="F542" s="17">
        <f>IF(C542&lt;&gt;"",SUM(E5:E542)-SUM(D5:D542),"")</f>
        <v>4152</v>
      </c>
      <c r="G542" s="17"/>
      <c r="H542" s="17"/>
      <c r="I542" s="17"/>
      <c r="J542" s="17"/>
    </row>
    <row r="543" spans="2:10" ht="14.25" thickTop="1" thickBot="1">
      <c r="B543" s="19">
        <v>42795</v>
      </c>
      <c r="C543" s="23">
        <v>0</v>
      </c>
      <c r="D543" s="17">
        <f>IF(C542&lt;&gt;"",IF(C542=0,IF((D542-C2)&gt;=C2,D542-C2,C2),D542+C2),"")</f>
        <v>440</v>
      </c>
      <c r="E543" s="17">
        <f t="shared" si="8"/>
        <v>0</v>
      </c>
      <c r="F543" s="17">
        <f>IF(C543&lt;&gt;"",SUM(E5:E543)-SUM(D5:D543),"")</f>
        <v>3712</v>
      </c>
      <c r="G543" s="17"/>
      <c r="H543" s="17"/>
      <c r="I543" s="17"/>
      <c r="J543" s="17"/>
    </row>
    <row r="544" spans="2:10" ht="14.25" thickTop="1" thickBot="1">
      <c r="B544" s="19">
        <v>42796</v>
      </c>
      <c r="C544" s="23">
        <v>4.3</v>
      </c>
      <c r="D544" s="17">
        <f>IF(C543&lt;&gt;"",IF(C543=0,IF((D543-C2)&gt;=C2,D543-C2,C2),D543+C2),"")</f>
        <v>430</v>
      </c>
      <c r="E544" s="17">
        <f t="shared" si="8"/>
        <v>1849</v>
      </c>
      <c r="F544" s="17">
        <f>IF(C544&lt;&gt;"",SUM(E5:E544)-SUM(D5:D544),"")</f>
        <v>5131</v>
      </c>
      <c r="G544" s="17"/>
      <c r="H544" s="17"/>
      <c r="I544" s="17"/>
      <c r="J544" s="17"/>
    </row>
    <row r="545" spans="2:10" ht="14.25" thickTop="1" thickBot="1">
      <c r="B545" s="19">
        <v>42797</v>
      </c>
      <c r="C545" s="23">
        <v>0</v>
      </c>
      <c r="D545" s="17">
        <f>IF(C544&lt;&gt;"",IF(C544=0,IF((D544-C2)&gt;=C2,D544-C2,C2),D544+C2),"")</f>
        <v>440</v>
      </c>
      <c r="E545" s="17">
        <f t="shared" si="8"/>
        <v>0</v>
      </c>
      <c r="F545" s="17">
        <f>IF(C545&lt;&gt;"",SUM(E5:E545)-SUM(D5:D545),"")</f>
        <v>4691</v>
      </c>
      <c r="G545" s="17"/>
      <c r="H545" s="17"/>
      <c r="I545" s="17"/>
      <c r="J545" s="17"/>
    </row>
    <row r="546" spans="2:10" ht="14.25" thickTop="1" thickBot="1">
      <c r="B546" s="19">
        <v>42798</v>
      </c>
      <c r="C546" s="23">
        <v>0</v>
      </c>
      <c r="D546" s="17">
        <f>IF(C545&lt;&gt;"",IF(C545=0,IF((D545-C2)&gt;=C2,D545-C2,C2),D545+C2),"")</f>
        <v>430</v>
      </c>
      <c r="E546" s="17">
        <f t="shared" si="8"/>
        <v>0</v>
      </c>
      <c r="F546" s="17">
        <f>IF(C546&lt;&gt;"",SUM(E5:E546)-SUM(D5:D546),"")</f>
        <v>4261</v>
      </c>
      <c r="G546" s="17"/>
      <c r="H546" s="17"/>
      <c r="I546" s="17"/>
      <c r="J546" s="17"/>
    </row>
    <row r="547" spans="2:10" ht="14.25" thickTop="1" thickBot="1">
      <c r="B547" s="19">
        <v>42802</v>
      </c>
      <c r="C547" s="23">
        <v>2.7</v>
      </c>
      <c r="D547" s="17">
        <f>IF(C546&lt;&gt;"",IF(C546=0,IF((D546-C2)&gt;=C2,D546-C2,C2),D546+C2),"")</f>
        <v>420</v>
      </c>
      <c r="E547" s="17">
        <f t="shared" si="8"/>
        <v>1134</v>
      </c>
      <c r="F547" s="17">
        <f>IF(C547&lt;&gt;"",SUM(E5:E547)-SUM(D5:D547),"")</f>
        <v>4975</v>
      </c>
      <c r="G547" s="17"/>
      <c r="H547" s="17"/>
      <c r="I547" s="17"/>
      <c r="J547" s="17"/>
    </row>
    <row r="548" spans="2:10" ht="14.25" thickTop="1" thickBot="1">
      <c r="B548" s="19">
        <v>42809</v>
      </c>
      <c r="C548" s="23">
        <v>2.1</v>
      </c>
      <c r="D548" s="17">
        <f>IF(C547&lt;&gt;"",IF(C547=0,IF((D547-C2)&gt;=C2,D547-C2,C2),D547+C2),"")</f>
        <v>430</v>
      </c>
      <c r="E548" s="17">
        <f t="shared" si="8"/>
        <v>903</v>
      </c>
      <c r="F548" s="17">
        <f>IF(C548&lt;&gt;"",SUM(E5:E548)-SUM(D5:D548),"")</f>
        <v>5448</v>
      </c>
      <c r="G548" s="17"/>
      <c r="H548" s="17"/>
      <c r="I548" s="17"/>
      <c r="J548" s="17"/>
    </row>
    <row r="549" spans="2:10" ht="14.25" thickTop="1" thickBot="1">
      <c r="B549" s="19">
        <v>42811</v>
      </c>
      <c r="C549" s="23">
        <v>0</v>
      </c>
      <c r="D549" s="17">
        <f>IF(C548&lt;&gt;"",IF(C548=0,IF((D548-C2)&gt;=C2,D548-C2,C2),D548+C2),"")</f>
        <v>440</v>
      </c>
      <c r="E549" s="17">
        <f t="shared" si="8"/>
        <v>0</v>
      </c>
      <c r="F549" s="17">
        <f>IF(C549&lt;&gt;"",SUM(E5:E549)-SUM(D5:D549),"")</f>
        <v>5008</v>
      </c>
      <c r="G549" s="17"/>
      <c r="H549" s="17"/>
      <c r="I549" s="17"/>
      <c r="J549" s="17"/>
    </row>
    <row r="550" spans="2:10" ht="14.25" thickTop="1" thickBot="1">
      <c r="B550" s="19">
        <v>42816</v>
      </c>
      <c r="C550" s="23">
        <v>0</v>
      </c>
      <c r="D550" s="17">
        <f>IF(C549&lt;&gt;"",IF(C549=0,IF((D549-C2)&gt;=C2,D549-C2,C2),D549+C2),"")</f>
        <v>430</v>
      </c>
      <c r="E550" s="17">
        <f t="shared" si="8"/>
        <v>0</v>
      </c>
      <c r="F550" s="17">
        <f>IF(C550&lt;&gt;"",SUM(E5:E550)-SUM(D5:D550),"")</f>
        <v>4578</v>
      </c>
      <c r="G550" s="17"/>
      <c r="H550" s="17"/>
      <c r="I550" s="17"/>
      <c r="J550" s="17"/>
    </row>
    <row r="551" spans="2:10" ht="14.25" thickTop="1" thickBot="1">
      <c r="B551" s="19">
        <v>42818</v>
      </c>
      <c r="C551" s="23">
        <v>2</v>
      </c>
      <c r="D551" s="17">
        <f>IF(C550&lt;&gt;"",IF(C550=0,IF((D550-C2)&gt;=C2,D550-C2,C2),D550+C2),"")</f>
        <v>420</v>
      </c>
      <c r="E551" s="17">
        <f t="shared" si="8"/>
        <v>840</v>
      </c>
      <c r="F551" s="17">
        <f>IF(C551&lt;&gt;"",SUM(E5:E551)-SUM(D5:D551),"")</f>
        <v>4998</v>
      </c>
      <c r="G551" s="17"/>
      <c r="H551" s="17"/>
      <c r="I551" s="17"/>
      <c r="J551" s="17"/>
    </row>
    <row r="552" spans="2:10" ht="14.25" thickTop="1" thickBot="1">
      <c r="B552" s="19">
        <v>42819</v>
      </c>
      <c r="C552" s="23">
        <v>0</v>
      </c>
      <c r="D552" s="17">
        <f>IF(C551&lt;&gt;"",IF(C551=0,IF((D551-C2)&gt;=C2,D551-C2,C2),D551+C2),"")</f>
        <v>430</v>
      </c>
      <c r="E552" s="17">
        <f t="shared" si="8"/>
        <v>0</v>
      </c>
      <c r="F552" s="17">
        <f>IF(C552&lt;&gt;"",SUM(E5:E552)-SUM(D5:D552),"")</f>
        <v>4568</v>
      </c>
      <c r="G552" s="17"/>
      <c r="H552" s="17"/>
      <c r="I552" s="17"/>
      <c r="J552" s="17"/>
    </row>
    <row r="553" spans="2:10" ht="14.25" thickTop="1" thickBot="1">
      <c r="B553" s="19">
        <v>42823</v>
      </c>
      <c r="C553" s="23">
        <v>0</v>
      </c>
      <c r="D553" s="17">
        <f>IF(C552&lt;&gt;"",IF(C552=0,IF((D552-C2)&gt;=C2,D552-C2,C2),D552+C2),"")</f>
        <v>420</v>
      </c>
      <c r="E553" s="17">
        <f t="shared" si="8"/>
        <v>0</v>
      </c>
      <c r="F553" s="17">
        <f>IF(C553&lt;&gt;"",SUM(E5:E553)-SUM(D5:D553),"")</f>
        <v>4148</v>
      </c>
      <c r="G553" s="17"/>
      <c r="H553" s="17"/>
      <c r="I553" s="17"/>
      <c r="J553" s="17"/>
    </row>
    <row r="554" spans="2:10" ht="14.25" thickTop="1" thickBot="1">
      <c r="B554" s="19">
        <v>42825</v>
      </c>
      <c r="C554" s="23">
        <v>0</v>
      </c>
      <c r="D554" s="17">
        <f>IF(C553&lt;&gt;"",IF(C553=0,IF((D553-C2)&gt;=C2,D553-C2,C2),D553+C2),"")</f>
        <v>410</v>
      </c>
      <c r="E554" s="17">
        <f t="shared" si="8"/>
        <v>0</v>
      </c>
      <c r="F554" s="17">
        <f>IF(C554&lt;&gt;"",SUM(E5:E554)-SUM(D5:D554),"")</f>
        <v>3738</v>
      </c>
      <c r="G554" s="17"/>
      <c r="H554" s="17"/>
      <c r="I554" s="17"/>
      <c r="J554" s="17"/>
    </row>
    <row r="555" spans="2:10" ht="14.25" thickTop="1" thickBot="1">
      <c r="B555" s="19">
        <v>42830</v>
      </c>
      <c r="C555" s="23">
        <v>1.5</v>
      </c>
      <c r="D555" s="17">
        <f>IF(C554&lt;&gt;"",IF(C554=0,IF((D554-C2)&gt;=C2,D554-C2,C2),D554+C2),"")</f>
        <v>400</v>
      </c>
      <c r="E555" s="17">
        <f t="shared" si="8"/>
        <v>600</v>
      </c>
      <c r="F555" s="17">
        <f>IF(C555&lt;&gt;"",SUM(E5:E555)-SUM(D5:D555),"")</f>
        <v>3938</v>
      </c>
      <c r="G555" s="17"/>
      <c r="H555" s="17"/>
      <c r="I555" s="17"/>
      <c r="J555" s="17"/>
    </row>
    <row r="556" spans="2:10" ht="14.25" thickTop="1" thickBot="1">
      <c r="B556" s="19">
        <v>42832</v>
      </c>
      <c r="C556" s="23">
        <v>2</v>
      </c>
      <c r="D556" s="17">
        <f>IF(C555&lt;&gt;"",IF(C555=0,IF((D555-C2)&gt;=C2,D555-C2,C2),D555+C2),"")</f>
        <v>410</v>
      </c>
      <c r="E556" s="17">
        <f t="shared" si="8"/>
        <v>820</v>
      </c>
      <c r="F556" s="17">
        <f>IF(C556&lt;&gt;"",SUM(E5:E556)-SUM(D5:D556),"")</f>
        <v>4348</v>
      </c>
      <c r="G556" s="17"/>
      <c r="H556" s="17"/>
      <c r="I556" s="17"/>
      <c r="J556" s="17"/>
    </row>
    <row r="557" spans="2:10" ht="14.25" thickTop="1" thickBot="1">
      <c r="B557" s="19">
        <v>42833</v>
      </c>
      <c r="C557" s="23">
        <v>2.7</v>
      </c>
      <c r="D557" s="17">
        <f>IF(C556&lt;&gt;"",IF(C556=0,IF((D556-C2)&gt;=C2,D556-C2,C2),D556+C2),"")</f>
        <v>420</v>
      </c>
      <c r="E557" s="17">
        <f t="shared" si="8"/>
        <v>1134</v>
      </c>
      <c r="F557" s="17">
        <f>IF(C557&lt;&gt;"",SUM(E5:E557)-SUM(D5:D557),"")</f>
        <v>5062</v>
      </c>
      <c r="G557" s="17"/>
      <c r="H557" s="17"/>
      <c r="I557" s="17"/>
      <c r="J557" s="17"/>
    </row>
    <row r="558" spans="2:10" ht="14.25" thickTop="1" thickBot="1">
      <c r="B558" s="19">
        <v>42837</v>
      </c>
      <c r="C558" s="23">
        <v>1.8</v>
      </c>
      <c r="D558" s="17">
        <f>IF(C557&lt;&gt;"",IF(C557=0,IF((D557-C2)&gt;=C2,D557-C2,C2),D557+C2),"")</f>
        <v>430</v>
      </c>
      <c r="E558" s="17">
        <f t="shared" si="8"/>
        <v>774</v>
      </c>
      <c r="F558" s="17">
        <f>IF(C558&lt;&gt;"",SUM(E5:E558)-SUM(D5:D558),"")</f>
        <v>5406</v>
      </c>
      <c r="G558" s="17"/>
      <c r="H558" s="17"/>
      <c r="I558" s="17"/>
      <c r="J558" s="17"/>
    </row>
    <row r="559" spans="2:10" ht="14.25" thickTop="1" thickBot="1">
      <c r="B559" s="19">
        <v>42839</v>
      </c>
      <c r="C559" s="23">
        <v>0</v>
      </c>
      <c r="D559" s="17">
        <f>IF(C558&lt;&gt;"",IF(C558=0,IF((D558-C2)&gt;=C2,D558-C2,C2),D558+C2),"")</f>
        <v>440</v>
      </c>
      <c r="E559" s="17">
        <f t="shared" si="8"/>
        <v>0</v>
      </c>
      <c r="F559" s="17">
        <f>IF(C559&lt;&gt;"",SUM(E5:E559)-SUM(D5:D559),"")</f>
        <v>4966</v>
      </c>
      <c r="G559" s="17"/>
      <c r="H559" s="17"/>
      <c r="I559" s="17"/>
      <c r="J559" s="17"/>
    </row>
    <row r="560" spans="2:10" ht="14.25" thickTop="1" thickBot="1">
      <c r="B560" s="19">
        <v>42840</v>
      </c>
      <c r="C560" s="23">
        <v>0</v>
      </c>
      <c r="D560" s="17">
        <f>IF(C559&lt;&gt;"",IF(C559=0,IF((D559-C2)&gt;=C2,D559-C2,C2),D559+C2),"")</f>
        <v>430</v>
      </c>
      <c r="E560" s="17">
        <f t="shared" si="8"/>
        <v>0</v>
      </c>
      <c r="F560" s="17">
        <f>IF(C560&lt;&gt;"",SUM(E5:E560)-SUM(D5:D560),"")</f>
        <v>4536</v>
      </c>
      <c r="G560" s="17"/>
      <c r="H560" s="17"/>
      <c r="I560" s="17"/>
      <c r="J560" s="17"/>
    </row>
    <row r="561" spans="2:10" ht="14.25" thickTop="1" thickBot="1">
      <c r="B561" s="19">
        <v>42844</v>
      </c>
      <c r="C561" s="23">
        <v>2</v>
      </c>
      <c r="D561" s="17">
        <f>IF(C560&lt;&gt;"",IF(C560=0,IF((D560-C2)&gt;=C2,D560-C2,C2),D560+C2),"")</f>
        <v>420</v>
      </c>
      <c r="E561" s="17">
        <f t="shared" si="8"/>
        <v>840</v>
      </c>
      <c r="F561" s="17">
        <f>IF(C561&lt;&gt;"",SUM(E5:E561)-SUM(D5:D561),"")</f>
        <v>4956</v>
      </c>
      <c r="G561" s="17"/>
      <c r="H561" s="17"/>
      <c r="I561" s="17"/>
      <c r="J561" s="17"/>
    </row>
    <row r="562" spans="2:10" ht="14.25" thickTop="1" thickBot="1">
      <c r="B562" s="19">
        <v>42846</v>
      </c>
      <c r="C562" s="23">
        <v>0</v>
      </c>
      <c r="D562" s="17">
        <f>IF(C561&lt;&gt;"",IF(C561=0,IF((D561-C2)&gt;=C2,D561-C2,C2),D561+C2),"")</f>
        <v>430</v>
      </c>
      <c r="E562" s="17">
        <f t="shared" si="8"/>
        <v>0</v>
      </c>
      <c r="F562" s="17">
        <f>IF(C562&lt;&gt;"",SUM(E5:E562)-SUM(D5:D562),"")</f>
        <v>4526</v>
      </c>
      <c r="G562" s="17"/>
      <c r="H562" s="17"/>
      <c r="I562" s="17"/>
      <c r="J562" s="17"/>
    </row>
    <row r="563" spans="2:10" ht="14.25" thickTop="1" thickBot="1">
      <c r="B563" s="19">
        <v>42847</v>
      </c>
      <c r="C563" s="23">
        <v>0</v>
      </c>
      <c r="D563" s="17">
        <f>IF(C562&lt;&gt;"",IF(C562=0,IF((D562-C2)&gt;=C2,D562-C2,C2),D562+C2),"")</f>
        <v>420</v>
      </c>
      <c r="E563" s="17">
        <f t="shared" si="8"/>
        <v>0</v>
      </c>
      <c r="F563" s="17">
        <f>IF(C563&lt;&gt;"",SUM(E5:E563)-SUM(D5:D563),"")</f>
        <v>4106</v>
      </c>
      <c r="G563" s="17"/>
      <c r="H563" s="17"/>
      <c r="I563" s="17"/>
      <c r="J563" s="17"/>
    </row>
    <row r="564" spans="2:10" ht="14.25" thickTop="1" thickBot="1">
      <c r="B564" s="19">
        <v>42851</v>
      </c>
      <c r="C564" s="23">
        <v>1.6</v>
      </c>
      <c r="D564" s="17">
        <f>IF(C563&lt;&gt;"",IF(C563=0,IF((D563-C2)&gt;=C2,D563-C2,C2),D563+C2),"")</f>
        <v>410</v>
      </c>
      <c r="E564" s="17">
        <f t="shared" si="8"/>
        <v>656</v>
      </c>
      <c r="F564" s="17">
        <f>IF(C564&lt;&gt;"",SUM(E5:E564)-SUM(D5:D564),"")</f>
        <v>4352</v>
      </c>
      <c r="G564" s="17"/>
      <c r="H564" s="17"/>
      <c r="I564" s="17"/>
      <c r="J564" s="17"/>
    </row>
    <row r="565" spans="2:10" ht="14.25" thickTop="1" thickBot="1">
      <c r="B565" s="19">
        <v>42853</v>
      </c>
      <c r="C565" s="23">
        <v>2.7</v>
      </c>
      <c r="D565" s="17">
        <f>IF(C564&lt;&gt;"",IF(C564=0,IF((D564-C2)&gt;=C2,D564-C2,C2),D564+C2),"")</f>
        <v>420</v>
      </c>
      <c r="E565" s="17">
        <f t="shared" si="8"/>
        <v>1134</v>
      </c>
      <c r="F565" s="17">
        <f>IF(C565&lt;&gt;"",SUM(E5:E565)-SUM(D5:D565),"")</f>
        <v>5066</v>
      </c>
      <c r="G565" s="17"/>
      <c r="H565" s="17"/>
      <c r="I565" s="17"/>
      <c r="J565" s="17"/>
    </row>
    <row r="566" spans="2:10" ht="14.25" thickTop="1" thickBot="1">
      <c r="B566" s="19">
        <v>42858</v>
      </c>
      <c r="C566" s="23">
        <v>0</v>
      </c>
      <c r="D566" s="17">
        <f>IF(C565&lt;&gt;"",IF(C565=0,IF((D565-C2)&gt;=C2,D565-C2,C2),D565+C2),"")</f>
        <v>430</v>
      </c>
      <c r="E566" s="17">
        <f t="shared" si="8"/>
        <v>0</v>
      </c>
      <c r="F566" s="17">
        <f>IF(C566&lt;&gt;"",SUM(E5:E566)-SUM(D5:D566),"")</f>
        <v>4636</v>
      </c>
      <c r="G566" s="17"/>
      <c r="H566" s="17"/>
      <c r="I566" s="17"/>
      <c r="J566" s="17"/>
    </row>
    <row r="567" spans="2:10" ht="14.25" thickTop="1" thickBot="1">
      <c r="B567" s="19">
        <v>42860</v>
      </c>
      <c r="C567" s="23">
        <v>0</v>
      </c>
      <c r="D567" s="17">
        <f>IF(C566&lt;&gt;"",IF(C566=0,IF((D566-C2)&gt;=C2,D566-C2,C2),D566+C2),"")</f>
        <v>420</v>
      </c>
      <c r="E567" s="17">
        <f t="shared" si="8"/>
        <v>0</v>
      </c>
      <c r="F567" s="17">
        <f>IF(C567&lt;&gt;"",SUM(E5:E567)-SUM(D5:D567),"")</f>
        <v>4216</v>
      </c>
      <c r="G567" s="17"/>
      <c r="H567" s="17"/>
      <c r="I567" s="17"/>
      <c r="J567" s="17"/>
    </row>
    <row r="568" spans="2:10" ht="14.25" thickTop="1" thickBot="1">
      <c r="B568" s="19">
        <v>42861</v>
      </c>
      <c r="C568" s="23">
        <v>0</v>
      </c>
      <c r="D568" s="17">
        <f>IF(C567&lt;&gt;"",IF(C567=0,IF((D567-C2)&gt;=C2,D567-C2,C2),D567+C2),"")</f>
        <v>410</v>
      </c>
      <c r="E568" s="17">
        <f t="shared" si="8"/>
        <v>0</v>
      </c>
      <c r="F568" s="17">
        <f>IF(C568&lt;&gt;"",SUM(E5:E568)-SUM(D5:D568),"")</f>
        <v>3806</v>
      </c>
      <c r="G568" s="17"/>
      <c r="H568" s="17"/>
      <c r="I568" s="17"/>
      <c r="J568" s="17"/>
    </row>
    <row r="569" spans="2:10" ht="14.25" thickTop="1" thickBot="1">
      <c r="B569" s="19">
        <v>42867</v>
      </c>
      <c r="C569" s="23">
        <v>1.8</v>
      </c>
      <c r="D569" s="17">
        <f>IF(C568&lt;&gt;"",IF(C568=0,IF((D568-C2)&gt;=C2,D568-C2,C2),D568+C2),"")</f>
        <v>400</v>
      </c>
      <c r="E569" s="17">
        <f t="shared" si="8"/>
        <v>720</v>
      </c>
      <c r="F569" s="17">
        <f>IF(C569&lt;&gt;"",SUM(E5:E569)-SUM(D5:D569),"")</f>
        <v>4126</v>
      </c>
      <c r="G569" s="17"/>
      <c r="H569" s="17"/>
      <c r="I569" s="17"/>
      <c r="J569" s="17"/>
    </row>
    <row r="570" spans="2:10" ht="14.25" thickTop="1" thickBot="1">
      <c r="B570" s="19">
        <v>42871</v>
      </c>
      <c r="C570" s="23">
        <v>2.7</v>
      </c>
      <c r="D570" s="17">
        <f>IF(C569&lt;&gt;"",IF(C569=0,IF((D569-C2)&gt;=C2,D569-C2,C2),D569+C2),"")</f>
        <v>410</v>
      </c>
      <c r="E570" s="17">
        <f t="shared" si="8"/>
        <v>1107</v>
      </c>
      <c r="F570" s="17">
        <f>IF(C570&lt;&gt;"",SUM(E5:E570)-SUM(D5:D570),"")</f>
        <v>4823</v>
      </c>
      <c r="G570" s="17"/>
      <c r="H570" s="17"/>
      <c r="I570" s="17"/>
      <c r="J570" s="17"/>
    </row>
    <row r="571" spans="2:10" ht="14.25" thickTop="1" thickBot="1">
      <c r="B571" s="19">
        <v>42872</v>
      </c>
      <c r="C571" s="23">
        <v>1.9</v>
      </c>
      <c r="D571" s="17">
        <f>IF(C570&lt;&gt;"",IF(C570=0,IF((D570-C2)&gt;=C2,D570-C2,C2),D570+C2),"")</f>
        <v>420</v>
      </c>
      <c r="E571" s="17">
        <f t="shared" si="8"/>
        <v>798</v>
      </c>
      <c r="F571" s="17">
        <f>IF(C571&lt;&gt;"",SUM(E5:E571)-SUM(D5:D571),"")</f>
        <v>5201</v>
      </c>
      <c r="G571" s="17"/>
      <c r="H571" s="17"/>
      <c r="I571" s="17"/>
      <c r="J571" s="17"/>
    </row>
    <row r="572" spans="2:10" ht="14.25" thickTop="1" thickBot="1">
      <c r="B572" s="19">
        <v>42874</v>
      </c>
      <c r="C572" s="23">
        <v>0</v>
      </c>
      <c r="D572" s="17">
        <f>IF(C571&lt;&gt;"",IF(C571=0,IF((D571-C2)&gt;=C2,D571-C2,C2),D571+C2),"")</f>
        <v>430</v>
      </c>
      <c r="E572" s="17">
        <f t="shared" si="8"/>
        <v>0</v>
      </c>
      <c r="F572" s="17">
        <f>IF(C572&lt;&gt;"",SUM(E5:E572)-SUM(D5:D572),"")</f>
        <v>4771</v>
      </c>
      <c r="G572" s="17"/>
      <c r="H572" s="17"/>
      <c r="I572" s="17"/>
      <c r="J572" s="17"/>
    </row>
    <row r="573" spans="2:10" ht="14.25" thickTop="1" thickBot="1">
      <c r="B573" s="19">
        <v>42879</v>
      </c>
      <c r="C573" s="23">
        <v>0</v>
      </c>
      <c r="D573" s="17">
        <f>IF(C572&lt;&gt;"",IF(C572=0,IF((D572-C2)&gt;=C2,D572-C2,C2),D572+C2),"")</f>
        <v>420</v>
      </c>
      <c r="E573" s="17">
        <f t="shared" si="8"/>
        <v>0</v>
      </c>
      <c r="F573" s="17">
        <f>IF(C573&lt;&gt;"",SUM(E5:E573)-SUM(D5:D573),"")</f>
        <v>4351</v>
      </c>
      <c r="G573" s="17"/>
      <c r="H573" s="17"/>
      <c r="I573" s="17"/>
      <c r="J573" s="17"/>
    </row>
    <row r="574" spans="2:10" ht="14.25" thickTop="1" thickBot="1">
      <c r="B574" s="19">
        <v>42881</v>
      </c>
      <c r="C574" s="23">
        <v>0</v>
      </c>
      <c r="D574" s="17">
        <f>IF(C573&lt;&gt;"",IF(C573=0,IF((D573-C2)&gt;=C2,D573-C2,C2),D573+C2),"")</f>
        <v>410</v>
      </c>
      <c r="E574" s="17">
        <f t="shared" si="8"/>
        <v>0</v>
      </c>
      <c r="F574" s="17">
        <f>IF(C574&lt;&gt;"",SUM(E5:E574)-SUM(D5:D574),"")</f>
        <v>3941</v>
      </c>
      <c r="G574" s="17"/>
      <c r="H574" s="17"/>
      <c r="I574" s="17"/>
      <c r="J574" s="17"/>
    </row>
    <row r="575" spans="2:10" ht="14.25" thickTop="1" thickBot="1">
      <c r="B575" s="19">
        <v>42882</v>
      </c>
      <c r="C575" s="23">
        <v>0</v>
      </c>
      <c r="D575" s="17">
        <f>IF(C574&lt;&gt;"",IF(C574=0,IF((D574-C2)&gt;=C2,D574-C2,C2),D574+C2),"")</f>
        <v>400</v>
      </c>
      <c r="E575" s="17">
        <f t="shared" si="8"/>
        <v>0</v>
      </c>
      <c r="F575" s="17">
        <f>IF(C575&lt;&gt;"",SUM(E5:E575)-SUM(D5:D575),"")</f>
        <v>3541</v>
      </c>
      <c r="G575" s="17"/>
      <c r="H575" s="17"/>
      <c r="I575" s="17"/>
      <c r="J575" s="17"/>
    </row>
    <row r="576" spans="2:10" ht="14.25" thickTop="1" thickBot="1">
      <c r="B576" s="19">
        <v>42888</v>
      </c>
      <c r="C576" s="23">
        <v>1.6</v>
      </c>
      <c r="D576" s="17">
        <f>IF(C575&lt;&gt;"",IF(C575=0,IF((D575-C2)&gt;=C2,D575-C2,C2),D575+C2),"")</f>
        <v>390</v>
      </c>
      <c r="E576" s="17">
        <f t="shared" si="8"/>
        <v>624</v>
      </c>
      <c r="F576" s="17">
        <f>IF(C576&lt;&gt;"",SUM(E5:E576)-SUM(D5:D576),"")</f>
        <v>3775</v>
      </c>
      <c r="G576" s="17"/>
      <c r="H576" s="17"/>
      <c r="I576" s="17"/>
      <c r="J576" s="17"/>
    </row>
    <row r="577" spans="2:11" ht="14.25" thickTop="1" thickBot="1">
      <c r="B577" s="19">
        <v>42893</v>
      </c>
      <c r="C577" s="23">
        <v>2.5</v>
      </c>
      <c r="D577" s="17">
        <f>IF(C576&lt;&gt;"",IF(C576=0,IF((D576-C2)&gt;=C2,D576-C2,C2),D576+C2),"")</f>
        <v>400</v>
      </c>
      <c r="E577" s="17">
        <f t="shared" si="8"/>
        <v>1000</v>
      </c>
      <c r="F577" s="17">
        <f>IF(C577&lt;&gt;"",SUM(E5:E577)-SUM(D5:D577),"")</f>
        <v>4375</v>
      </c>
      <c r="G577" s="17"/>
      <c r="H577" s="17"/>
      <c r="I577" s="17"/>
      <c r="J577" s="17"/>
    </row>
    <row r="578" spans="2:11" ht="14.25" thickTop="1" thickBot="1">
      <c r="B578" s="19">
        <v>42894</v>
      </c>
      <c r="C578" s="23">
        <v>0</v>
      </c>
      <c r="D578" s="17">
        <f>IF(C577&lt;&gt;"",IF(C577=0,IF((D577-C2)&gt;=C2,D577-C2,C2),D577+C2),"")</f>
        <v>410</v>
      </c>
      <c r="E578" s="17">
        <f t="shared" si="8"/>
        <v>0</v>
      </c>
      <c r="F578" s="17">
        <f>IF(C578&lt;&gt;"",SUM(E5:E578)-SUM(D5:D578),"")</f>
        <v>3965</v>
      </c>
      <c r="G578" s="17"/>
      <c r="H578" s="17"/>
      <c r="I578" s="17"/>
      <c r="J578" s="17"/>
    </row>
    <row r="579" spans="2:11" ht="14.25" thickTop="1" thickBot="1">
      <c r="B579" s="19">
        <v>42902</v>
      </c>
      <c r="C579" s="23">
        <v>0</v>
      </c>
      <c r="D579" s="17">
        <f>IF(C578&lt;&gt;"",IF(C578=0,IF((D578-C2)&gt;=C2,D578-C2,C2),D578+C2),"")</f>
        <v>400</v>
      </c>
      <c r="E579" s="17">
        <f t="shared" si="8"/>
        <v>0</v>
      </c>
      <c r="F579" s="17">
        <f>IF(C579&lt;&gt;"",SUM(E5:E579)-SUM(D5:D579),"")</f>
        <v>3565</v>
      </c>
      <c r="G579" s="17"/>
      <c r="H579" s="17"/>
      <c r="I579" s="17"/>
      <c r="J579" s="17"/>
    </row>
    <row r="580" spans="2:11" ht="14.25" thickTop="1" thickBot="1">
      <c r="B580" s="19">
        <v>42903</v>
      </c>
      <c r="C580" s="23">
        <v>0</v>
      </c>
      <c r="D580" s="17">
        <f>IF(C579&lt;&gt;"",IF(C579=0,IF((D579-C2)&gt;=C2,D579-C2,C2),D579+C2),"")</f>
        <v>390</v>
      </c>
      <c r="E580" s="17">
        <f t="shared" si="8"/>
        <v>0</v>
      </c>
      <c r="F580" s="17">
        <f>IF(C580&lt;&gt;"",SUM(E5:E580)-SUM(D5:D580),"")</f>
        <v>3175</v>
      </c>
      <c r="G580" s="17"/>
      <c r="H580" s="17"/>
      <c r="I580" s="17"/>
      <c r="J580" s="17"/>
    </row>
    <row r="581" spans="2:11" ht="14.25" thickTop="1" thickBot="1">
      <c r="B581" s="19">
        <v>42905</v>
      </c>
      <c r="C581" s="23">
        <v>0</v>
      </c>
      <c r="D581" s="17">
        <f>IF(C580&lt;&gt;"",IF(C580=0,IF((D580-C2)&gt;=C2,D580-C2,C2),D580+C2),"")</f>
        <v>380</v>
      </c>
      <c r="E581" s="17">
        <f t="shared" si="8"/>
        <v>0</v>
      </c>
      <c r="F581" s="17">
        <f>IF(C581&lt;&gt;"",SUM(E5:E581)-SUM(D5:D581),"")</f>
        <v>2795</v>
      </c>
      <c r="G581" s="17"/>
      <c r="H581" s="17"/>
      <c r="I581" s="17"/>
      <c r="J581" s="17"/>
    </row>
    <row r="582" spans="2:11" ht="14.25" thickTop="1" thickBot="1">
      <c r="B582" s="19">
        <v>42907</v>
      </c>
      <c r="C582" s="23">
        <v>3</v>
      </c>
      <c r="D582" s="17">
        <f>IF(C581&lt;&gt;"",IF(C581=0,IF((D581-C2)&gt;=C2,D581-C2,C2),D581+C2),"")</f>
        <v>370</v>
      </c>
      <c r="E582" s="17">
        <f t="shared" si="8"/>
        <v>1110</v>
      </c>
      <c r="F582" s="17">
        <f>IF(C582&lt;&gt;"",SUM(E5:E582)-SUM(D5:D582),"")</f>
        <v>3535</v>
      </c>
      <c r="G582" s="17"/>
      <c r="H582" s="17"/>
      <c r="I582" s="17"/>
      <c r="J582" s="17"/>
    </row>
    <row r="583" spans="2:11" ht="14.25" thickTop="1" thickBot="1">
      <c r="B583" s="19">
        <v>42909</v>
      </c>
      <c r="C583" s="23">
        <v>0</v>
      </c>
      <c r="D583" s="17">
        <f>IF(C582&lt;&gt;"",IF(C582=0,IF((D582-C2)&gt;=C2,D582-C2,C2),D582+C2),"")</f>
        <v>380</v>
      </c>
      <c r="E583" s="17">
        <f t="shared" si="8"/>
        <v>0</v>
      </c>
      <c r="F583" s="17">
        <f>IF(C583&lt;&gt;"",SUM(E5:E583)-SUM(D5:D583),"")</f>
        <v>3155</v>
      </c>
      <c r="G583" s="17"/>
      <c r="H583" s="17"/>
      <c r="I583" s="17"/>
      <c r="J583" s="17"/>
    </row>
    <row r="584" spans="2:11" ht="14.25" thickTop="1" thickBot="1">
      <c r="B584" s="19">
        <v>42911</v>
      </c>
      <c r="C584" s="23">
        <v>0</v>
      </c>
      <c r="D584" s="17">
        <f>IF(C583&lt;&gt;"",IF(C583=0,IF((D583-C2)&gt;=C2,D583-C2,C2),D583+C2),"")</f>
        <v>370</v>
      </c>
      <c r="E584" s="17">
        <f t="shared" ref="E584:E647" si="9">IF(C584&lt;&gt;"",D584*C584,"")</f>
        <v>0</v>
      </c>
      <c r="F584" s="17">
        <f>IF(C584&lt;&gt;"",SUM(E5:E584)-SUM(D5:D584),"")</f>
        <v>2785</v>
      </c>
      <c r="G584" s="17"/>
      <c r="H584" s="17"/>
      <c r="I584" s="17"/>
      <c r="J584" s="17"/>
    </row>
    <row r="585" spans="2:11" ht="14.25" thickTop="1" thickBot="1">
      <c r="B585" s="19">
        <v>42915</v>
      </c>
      <c r="C585" s="23">
        <v>0</v>
      </c>
      <c r="D585" s="17">
        <f>IF(C584&lt;&gt;"",IF(C584=0,IF((D584-C2)&gt;=C2,D584-C2,C2),D584+C2),"")</f>
        <v>360</v>
      </c>
      <c r="E585" s="17">
        <f t="shared" si="9"/>
        <v>0</v>
      </c>
      <c r="F585" s="17">
        <f>IF(C585&lt;&gt;"",SUM(E5:E585)-SUM(D5:D585),"")</f>
        <v>2425</v>
      </c>
      <c r="G585" s="17"/>
      <c r="H585" s="17"/>
      <c r="I585" s="17"/>
      <c r="J585" s="17"/>
    </row>
    <row r="586" spans="2:11" ht="14.25" thickTop="1" thickBot="1">
      <c r="B586" s="12"/>
      <c r="C586" s="23"/>
      <c r="D586" s="17">
        <f>IF(C585&lt;&gt;"",IF(C585=0,IF((D585-C2)&gt;=C2,D585-C2,C2),D585+C2),"")</f>
        <v>350</v>
      </c>
      <c r="E586" s="17" t="str">
        <f t="shared" si="9"/>
        <v/>
      </c>
      <c r="F586" s="17" t="str">
        <f>IF(C586&lt;&gt;"",SUM(E5:E586)-SUM(D5:D586),"")</f>
        <v/>
      </c>
      <c r="G586" s="17"/>
      <c r="H586" s="17"/>
      <c r="I586" s="17"/>
      <c r="J586" s="17"/>
      <c r="K586" s="26"/>
    </row>
    <row r="587" spans="2:11" ht="14.25" thickTop="1" thickBot="1">
      <c r="B587" s="12"/>
      <c r="C587" s="23"/>
      <c r="D587" s="17" t="str">
        <f>IF(C586&lt;&gt;"",IF(C586=0,IF((D586-C2)&gt;=C2,D586-C2,C2),D586+C2),"")</f>
        <v/>
      </c>
      <c r="E587" s="17" t="str">
        <f t="shared" si="9"/>
        <v/>
      </c>
      <c r="F587" s="17" t="str">
        <f>IF(C587&lt;&gt;"",SUM(E5:E587)-SUM(D5:D587),"")</f>
        <v/>
      </c>
      <c r="G587" s="17"/>
      <c r="H587" s="17"/>
      <c r="I587" s="17"/>
      <c r="J587" s="17"/>
    </row>
    <row r="588" spans="2:11" ht="14.25" thickTop="1" thickBot="1">
      <c r="B588" s="12"/>
      <c r="C588" s="23"/>
      <c r="D588" s="17" t="str">
        <f>IF(C587&lt;&gt;"",IF(C587=0,IF((D587-C2)&gt;=C2,D587-C2,C2),D587+C2),"")</f>
        <v/>
      </c>
      <c r="E588" s="17" t="str">
        <f t="shared" si="9"/>
        <v/>
      </c>
      <c r="F588" s="17" t="str">
        <f>IF(C588&lt;&gt;"",SUM(E5:E588)-SUM(D5:D588),"")</f>
        <v/>
      </c>
      <c r="G588" s="17"/>
      <c r="H588" s="17"/>
      <c r="I588" s="17"/>
      <c r="J588" s="17"/>
    </row>
    <row r="589" spans="2:11" ht="14.25" thickTop="1" thickBot="1">
      <c r="B589" s="12"/>
      <c r="C589" s="23"/>
      <c r="D589" s="17" t="str">
        <f>IF(C588&lt;&gt;"",IF(C588=0,IF((D588-C2)&gt;=C2,D588-C2,C2),D588+C2),"")</f>
        <v/>
      </c>
      <c r="E589" s="17" t="str">
        <f t="shared" si="9"/>
        <v/>
      </c>
      <c r="F589" s="17" t="str">
        <f>IF(C589&lt;&gt;"",SUM(E5:E589)-SUM(D5:D589),"")</f>
        <v/>
      </c>
      <c r="G589" s="17"/>
      <c r="H589" s="17"/>
      <c r="I589" s="17"/>
      <c r="J589" s="17"/>
    </row>
    <row r="590" spans="2:11" ht="14.25" thickTop="1" thickBot="1">
      <c r="B590" s="12"/>
      <c r="C590" s="23"/>
      <c r="D590" s="17" t="str">
        <f>IF(C589&lt;&gt;"",IF(C589=0,IF((D589-C2)&gt;=C2,D589-C2,C2),D589+C2),"")</f>
        <v/>
      </c>
      <c r="E590" s="17" t="str">
        <f t="shared" si="9"/>
        <v/>
      </c>
      <c r="F590" s="17" t="str">
        <f>IF(C590&lt;&gt;"",SUM(E5:E590)-SUM(D5:D590),"")</f>
        <v/>
      </c>
      <c r="G590" s="17"/>
      <c r="H590" s="17"/>
      <c r="I590" s="17"/>
      <c r="J590" s="17"/>
    </row>
    <row r="591" spans="2:11" ht="14.25" thickTop="1" thickBot="1">
      <c r="B591" s="12"/>
      <c r="C591" s="23"/>
      <c r="D591" s="17" t="str">
        <f>IF(C590&lt;&gt;"",IF(C590=0,IF((D590-C2)&gt;=C2,D590-C2,C2),D590+C2),"")</f>
        <v/>
      </c>
      <c r="E591" s="17" t="str">
        <f t="shared" si="9"/>
        <v/>
      </c>
      <c r="F591" s="17" t="str">
        <f>IF(C591&lt;&gt;"",SUM(E5:E591)-SUM(D5:D591),"")</f>
        <v/>
      </c>
      <c r="G591" s="17"/>
      <c r="H591" s="17"/>
      <c r="I591" s="17"/>
      <c r="J591" s="17"/>
    </row>
    <row r="592" spans="2:11" ht="14.25" thickTop="1" thickBot="1">
      <c r="B592" s="12"/>
      <c r="C592" s="23"/>
      <c r="D592" s="17" t="str">
        <f>IF(C591&lt;&gt;"",IF(C591=0,IF((D591-C2)&gt;=C2,D591-C2,C2),D591+C2),"")</f>
        <v/>
      </c>
      <c r="E592" s="17" t="str">
        <f t="shared" si="9"/>
        <v/>
      </c>
      <c r="F592" s="17" t="str">
        <f>IF(C592&lt;&gt;"",SUM(E5:E592)-SUM(D5:D592),"")</f>
        <v/>
      </c>
      <c r="G592" s="17"/>
      <c r="H592" s="17"/>
      <c r="I592" s="17"/>
      <c r="J592" s="17"/>
    </row>
    <row r="593" spans="2:10" ht="14.25" thickTop="1" thickBot="1">
      <c r="B593" s="12"/>
      <c r="C593" s="23"/>
      <c r="D593" s="17" t="str">
        <f>IF(C592&lt;&gt;"",IF(C592=0,IF((D592-C2)&gt;=C2,D592-C2,C2),D592+C2),"")</f>
        <v/>
      </c>
      <c r="E593" s="17" t="str">
        <f t="shared" si="9"/>
        <v/>
      </c>
      <c r="F593" s="17" t="str">
        <f>IF(C593&lt;&gt;"",SUM(E5:E593)-SUM(D5:D593),"")</f>
        <v/>
      </c>
      <c r="G593" s="17"/>
      <c r="H593" s="17"/>
      <c r="I593" s="17"/>
      <c r="J593" s="17"/>
    </row>
    <row r="594" spans="2:10" ht="14.25" thickTop="1" thickBot="1">
      <c r="B594" s="12"/>
      <c r="C594" s="23"/>
      <c r="D594" s="17" t="str">
        <f>IF(C593&lt;&gt;"",IF(C593=0,IF((D593-C2)&gt;=C2,D593-C2,C2),D593+C2),"")</f>
        <v/>
      </c>
      <c r="E594" s="17" t="str">
        <f t="shared" si="9"/>
        <v/>
      </c>
      <c r="F594" s="17" t="str">
        <f>IF(C594&lt;&gt;"",SUM(E5:E594)-SUM(D5:D594),"")</f>
        <v/>
      </c>
      <c r="G594" s="17"/>
      <c r="H594" s="17"/>
      <c r="I594" s="17"/>
      <c r="J594" s="17"/>
    </row>
    <row r="595" spans="2:10" ht="14.25" thickTop="1" thickBot="1">
      <c r="B595" s="12"/>
      <c r="C595" s="23"/>
      <c r="D595" s="17" t="str">
        <f>IF(C594&lt;&gt;"",IF(C594=0,IF((D594-C2)&gt;=C2,D594-C2,C2),D594+C2),"")</f>
        <v/>
      </c>
      <c r="E595" s="17" t="str">
        <f t="shared" si="9"/>
        <v/>
      </c>
      <c r="F595" s="17" t="str">
        <f>IF(C595&lt;&gt;"",SUM(E5:E595)-SUM(D5:D595),"")</f>
        <v/>
      </c>
      <c r="G595" s="17"/>
      <c r="H595" s="17"/>
      <c r="I595" s="17"/>
      <c r="J595" s="17"/>
    </row>
    <row r="596" spans="2:10" ht="14.25" thickTop="1" thickBot="1">
      <c r="B596" s="12"/>
      <c r="C596" s="23"/>
      <c r="D596" s="17" t="str">
        <f>IF(C595&lt;&gt;"",IF(C595=0,IF((D595-C2)&gt;=C2,D595-C2,C2),D595+C2),"")</f>
        <v/>
      </c>
      <c r="E596" s="17" t="str">
        <f t="shared" si="9"/>
        <v/>
      </c>
      <c r="F596" s="17" t="str">
        <f>IF(C596&lt;&gt;"",SUM(E5:E596)-SUM(D5:D596),"")</f>
        <v/>
      </c>
      <c r="G596" s="17"/>
      <c r="H596" s="17"/>
      <c r="I596" s="17"/>
      <c r="J596" s="17"/>
    </row>
    <row r="597" spans="2:10" ht="14.25" thickTop="1" thickBot="1">
      <c r="B597" s="12"/>
      <c r="C597" s="23"/>
      <c r="D597" s="17" t="str">
        <f>IF(C596&lt;&gt;"",IF(C596=0,IF((D596-C2)&gt;=C2,D596-C2,C2),D596+C2),"")</f>
        <v/>
      </c>
      <c r="E597" s="17" t="str">
        <f t="shared" si="9"/>
        <v/>
      </c>
      <c r="F597" s="17" t="str">
        <f>IF(C597&lt;&gt;"",SUM(E5:E597)-SUM(D5:D597),"")</f>
        <v/>
      </c>
      <c r="G597" s="17"/>
      <c r="H597" s="17"/>
      <c r="I597" s="17"/>
      <c r="J597" s="17"/>
    </row>
    <row r="598" spans="2:10" ht="14.25" thickTop="1" thickBot="1">
      <c r="B598" s="12"/>
      <c r="C598" s="23"/>
      <c r="D598" s="17" t="str">
        <f>IF(C597&lt;&gt;"",IF(C597=0,IF((D597-C2)&gt;=C2,D597-C2,C2),D597+C2),"")</f>
        <v/>
      </c>
      <c r="E598" s="17" t="str">
        <f t="shared" si="9"/>
        <v/>
      </c>
      <c r="F598" s="17" t="str">
        <f>IF(C598&lt;&gt;"",SUM(E5:E598)-SUM(D5:D598),"")</f>
        <v/>
      </c>
      <c r="G598" s="17"/>
      <c r="H598" s="17"/>
      <c r="I598" s="17"/>
      <c r="J598" s="17"/>
    </row>
    <row r="599" spans="2:10" ht="14.25" thickTop="1" thickBot="1">
      <c r="B599" s="12"/>
      <c r="C599" s="23"/>
      <c r="D599" s="17" t="str">
        <f>IF(C598&lt;&gt;"",IF(C598=0,IF((D598-C2)&gt;=C2,D598-C2,C2),D598+C2),"")</f>
        <v/>
      </c>
      <c r="E599" s="17" t="str">
        <f t="shared" si="9"/>
        <v/>
      </c>
      <c r="F599" s="17" t="str">
        <f>IF(C599&lt;&gt;"",SUM(E5:E599)-SUM(D5:D599),"")</f>
        <v/>
      </c>
      <c r="G599" s="17"/>
      <c r="H599" s="17"/>
      <c r="I599" s="17"/>
      <c r="J599" s="17"/>
    </row>
    <row r="600" spans="2:10" ht="14.25" thickTop="1" thickBot="1">
      <c r="B600" s="12"/>
      <c r="C600" s="23"/>
      <c r="D600" s="17" t="str">
        <f>IF(C599&lt;&gt;"",IF(C599=0,IF((D599-C2)&gt;=C2,D599-C2,C2),D599+C2),"")</f>
        <v/>
      </c>
      <c r="E600" s="17" t="str">
        <f t="shared" si="9"/>
        <v/>
      </c>
      <c r="F600" s="17" t="str">
        <f>IF(C600&lt;&gt;"",SUM(E5:E600)-SUM(D5:D600),"")</f>
        <v/>
      </c>
      <c r="G600" s="17"/>
      <c r="H600" s="17"/>
      <c r="I600" s="17"/>
      <c r="J600" s="17"/>
    </row>
    <row r="601" spans="2:10" ht="14.25" thickTop="1" thickBot="1">
      <c r="B601" s="12"/>
      <c r="C601" s="23"/>
      <c r="D601" s="17" t="str">
        <f>IF(C600&lt;&gt;"",IF(C600=0,IF((D600-C2)&gt;=C2,D600-C2,C2),D600+C2),"")</f>
        <v/>
      </c>
      <c r="E601" s="17" t="str">
        <f t="shared" si="9"/>
        <v/>
      </c>
      <c r="F601" s="17" t="str">
        <f>IF(C601&lt;&gt;"",SUM(E5:E601)-SUM(D5:D601),"")</f>
        <v/>
      </c>
      <c r="G601" s="17"/>
      <c r="H601" s="17"/>
      <c r="I601" s="17"/>
      <c r="J601" s="17"/>
    </row>
    <row r="602" spans="2:10" ht="14.25" thickTop="1" thickBot="1">
      <c r="B602" s="12"/>
      <c r="C602" s="23"/>
      <c r="D602" s="17" t="str">
        <f>IF(C601&lt;&gt;"",IF(C601=0,IF((D601-C2)&gt;=C2,D601-C2,C2),D601+C2),"")</f>
        <v/>
      </c>
      <c r="E602" s="17" t="str">
        <f t="shared" si="9"/>
        <v/>
      </c>
      <c r="F602" s="17" t="str">
        <f>IF(C602&lt;&gt;"",SUM(E5:E602)-SUM(D5:D602),"")</f>
        <v/>
      </c>
      <c r="G602" s="17"/>
      <c r="H602" s="17"/>
      <c r="I602" s="17"/>
      <c r="J602" s="17"/>
    </row>
    <row r="603" spans="2:10" ht="14.25" thickTop="1" thickBot="1">
      <c r="B603" s="12"/>
      <c r="C603" s="23"/>
      <c r="D603" s="17" t="str">
        <f>IF(C602&lt;&gt;"",IF(C602=0,IF((D602-C2)&gt;=C2,D602-C2,C2),D602+C2),"")</f>
        <v/>
      </c>
      <c r="E603" s="17" t="str">
        <f t="shared" si="9"/>
        <v/>
      </c>
      <c r="F603" s="17" t="str">
        <f>IF(C603&lt;&gt;"",SUM(E5:E603)-SUM(D5:D603),"")</f>
        <v/>
      </c>
      <c r="G603" s="17"/>
      <c r="H603" s="17"/>
      <c r="I603" s="17"/>
      <c r="J603" s="17"/>
    </row>
    <row r="604" spans="2:10" ht="14.25" thickTop="1" thickBot="1">
      <c r="B604" s="12"/>
      <c r="C604" s="23"/>
      <c r="D604" s="17" t="str">
        <f>IF(C603&lt;&gt;"",IF(C603=0,IF((D603-C2)&gt;=C2,D603-C2,C2),D603+C2),"")</f>
        <v/>
      </c>
      <c r="E604" s="17" t="str">
        <f t="shared" si="9"/>
        <v/>
      </c>
      <c r="F604" s="17" t="str">
        <f>IF(C604&lt;&gt;"",SUM(E5:E604)-SUM(D5:D604),"")</f>
        <v/>
      </c>
      <c r="G604" s="17"/>
      <c r="H604" s="17"/>
      <c r="I604" s="17"/>
      <c r="J604" s="17"/>
    </row>
    <row r="605" spans="2:10" ht="14.25" thickTop="1" thickBot="1">
      <c r="B605" s="12"/>
      <c r="C605" s="23"/>
      <c r="D605" s="17" t="str">
        <f>IF(C604&lt;&gt;"",IF(C604=0,IF((D604-C2)&gt;=C2,D604-C2,C2),D604+C2),"")</f>
        <v/>
      </c>
      <c r="E605" s="17" t="str">
        <f t="shared" si="9"/>
        <v/>
      </c>
      <c r="F605" s="17" t="str">
        <f>IF(C605&lt;&gt;"",SUM(E5:E605)-SUM(D5:D605),"")</f>
        <v/>
      </c>
      <c r="G605" s="17"/>
      <c r="H605" s="17"/>
      <c r="I605" s="17"/>
      <c r="J605" s="17"/>
    </row>
    <row r="606" spans="2:10" ht="14.25" thickTop="1" thickBot="1">
      <c r="B606" s="12"/>
      <c r="C606" s="23"/>
      <c r="D606" s="17" t="str">
        <f>IF(C605&lt;&gt;"",IF(C605=0,IF((D605-C2)&gt;=C2,D605-C2,C2),D605+C2),"")</f>
        <v/>
      </c>
      <c r="E606" s="17" t="str">
        <f t="shared" si="9"/>
        <v/>
      </c>
      <c r="F606" s="17" t="str">
        <f>IF(C606&lt;&gt;"",SUM(E5:E606)-SUM(D5:D606),"")</f>
        <v/>
      </c>
      <c r="G606" s="17"/>
      <c r="H606" s="17"/>
      <c r="I606" s="17"/>
      <c r="J606" s="17"/>
    </row>
    <row r="607" spans="2:10" ht="14.25" thickTop="1" thickBot="1">
      <c r="B607" s="12"/>
      <c r="C607" s="23"/>
      <c r="D607" s="17" t="str">
        <f>IF(C606&lt;&gt;"",IF(C606=0,IF((D606-C2)&gt;=C2,D606-C2,C2),D606+C2),"")</f>
        <v/>
      </c>
      <c r="E607" s="17" t="str">
        <f t="shared" si="9"/>
        <v/>
      </c>
      <c r="F607" s="17" t="str">
        <f>IF(C607&lt;&gt;"",SUM(E5:E607)-SUM(D5:D607),"")</f>
        <v/>
      </c>
      <c r="G607" s="17"/>
      <c r="H607" s="17"/>
      <c r="I607" s="17"/>
      <c r="J607" s="17"/>
    </row>
    <row r="608" spans="2:10" ht="14.25" thickTop="1" thickBot="1">
      <c r="B608" s="12"/>
      <c r="C608" s="23"/>
      <c r="D608" s="17" t="str">
        <f>IF(C607&lt;&gt;"",IF(C607=0,IF((D607-C2)&gt;=C2,D607-C2,C2),D607+C2),"")</f>
        <v/>
      </c>
      <c r="E608" s="17" t="str">
        <f t="shared" si="9"/>
        <v/>
      </c>
      <c r="F608" s="17" t="str">
        <f>IF(C608&lt;&gt;"",SUM(E5:E608)-SUM(D5:D608),"")</f>
        <v/>
      </c>
      <c r="G608" s="17"/>
      <c r="H608" s="17"/>
      <c r="I608" s="17"/>
      <c r="J608" s="17"/>
    </row>
    <row r="609" spans="2:10" ht="14.25" thickTop="1" thickBot="1">
      <c r="B609" s="12"/>
      <c r="C609" s="23"/>
      <c r="D609" s="17" t="str">
        <f>IF(C608&lt;&gt;"",IF(C608=0,IF((D608-C2)&gt;=C2,D608-C2,C2),D608+C2),"")</f>
        <v/>
      </c>
      <c r="E609" s="17" t="str">
        <f t="shared" si="9"/>
        <v/>
      </c>
      <c r="F609" s="17" t="str">
        <f>IF(C609&lt;&gt;"",SUM(E5:E609)-SUM(D5:D609),"")</f>
        <v/>
      </c>
      <c r="G609" s="17"/>
      <c r="H609" s="17"/>
      <c r="I609" s="17"/>
      <c r="J609" s="17"/>
    </row>
    <row r="610" spans="2:10" ht="14.25" thickTop="1" thickBot="1">
      <c r="B610" s="12"/>
      <c r="C610" s="23"/>
      <c r="D610" s="17" t="str">
        <f>IF(C609&lt;&gt;"",IF(C609=0,IF((D609-C2)&gt;=C2,D609-C2,C2),D609+C2),"")</f>
        <v/>
      </c>
      <c r="E610" s="17" t="str">
        <f t="shared" si="9"/>
        <v/>
      </c>
      <c r="F610" s="17" t="str">
        <f>IF(C610&lt;&gt;"",SUM(E5:E610)-SUM(D5:D610),"")</f>
        <v/>
      </c>
      <c r="G610" s="17"/>
      <c r="H610" s="17"/>
      <c r="I610" s="17"/>
      <c r="J610" s="17"/>
    </row>
    <row r="611" spans="2:10" ht="14.25" thickTop="1" thickBot="1">
      <c r="B611" s="12"/>
      <c r="C611" s="23"/>
      <c r="D611" s="17" t="str">
        <f>IF(C610&lt;&gt;"",IF(C610=0,IF((D610-C2)&gt;=C2,D610-C2,C2),D610+C2),"")</f>
        <v/>
      </c>
      <c r="E611" s="17" t="str">
        <f t="shared" si="9"/>
        <v/>
      </c>
      <c r="F611" s="17" t="str">
        <f>IF(C611&lt;&gt;"",SUM(E5:E611)-SUM(D5:D611),"")</f>
        <v/>
      </c>
      <c r="G611" s="17"/>
      <c r="H611" s="17"/>
      <c r="I611" s="17"/>
      <c r="J611" s="17"/>
    </row>
    <row r="612" spans="2:10" ht="14.25" thickTop="1" thickBot="1">
      <c r="B612" s="12"/>
      <c r="C612" s="23"/>
      <c r="D612" s="17" t="str">
        <f>IF(C611&lt;&gt;"",IF(C611=0,IF((D611-C2)&gt;=C2,D611-C2,C2),D611+C2),"")</f>
        <v/>
      </c>
      <c r="E612" s="17" t="str">
        <f t="shared" si="9"/>
        <v/>
      </c>
      <c r="F612" s="17" t="str">
        <f>IF(C612&lt;&gt;"",SUM(E5:E612)-SUM(D5:D612),"")</f>
        <v/>
      </c>
      <c r="G612" s="17"/>
      <c r="H612" s="17"/>
      <c r="I612" s="17"/>
      <c r="J612" s="17"/>
    </row>
    <row r="613" spans="2:10" ht="14.25" thickTop="1" thickBot="1">
      <c r="B613" s="12"/>
      <c r="C613" s="23"/>
      <c r="D613" s="17" t="str">
        <f>IF(C612&lt;&gt;"",IF(C612=0,IF((D612-C2)&gt;=C2,D612-C2,C2),D612+C2),"")</f>
        <v/>
      </c>
      <c r="E613" s="17" t="str">
        <f t="shared" si="9"/>
        <v/>
      </c>
      <c r="F613" s="17" t="str">
        <f>IF(C613&lt;&gt;"",SUM(E5:E613)-SUM(D5:D613),"")</f>
        <v/>
      </c>
      <c r="G613" s="17"/>
      <c r="H613" s="17"/>
      <c r="I613" s="17"/>
      <c r="J613" s="17"/>
    </row>
    <row r="614" spans="2:10" ht="14.25" thickTop="1" thickBot="1">
      <c r="B614" s="12"/>
      <c r="C614" s="23"/>
      <c r="D614" s="17" t="str">
        <f>IF(C613&lt;&gt;"",IF(C613=0,IF((D613-C2)&gt;=C2,D613-C2,C2),D613+C2),"")</f>
        <v/>
      </c>
      <c r="E614" s="17" t="str">
        <f t="shared" si="9"/>
        <v/>
      </c>
      <c r="F614" s="17" t="str">
        <f>IF(C614&lt;&gt;"",SUM(E5:E614)-SUM(D5:D614),"")</f>
        <v/>
      </c>
      <c r="G614" s="17"/>
      <c r="H614" s="17"/>
      <c r="I614" s="17"/>
      <c r="J614" s="17"/>
    </row>
    <row r="615" spans="2:10" ht="14.25" thickTop="1" thickBot="1">
      <c r="B615" s="12"/>
      <c r="C615" s="23"/>
      <c r="D615" s="17" t="str">
        <f>IF(C614&lt;&gt;"",IF(C614=0,IF((D614-C2)&gt;=C2,D614-C2,C2),D614+C2),"")</f>
        <v/>
      </c>
      <c r="E615" s="17" t="str">
        <f t="shared" si="9"/>
        <v/>
      </c>
      <c r="F615" s="17" t="str">
        <f>IF(C615&lt;&gt;"",SUM(E5:E615)-SUM(D5:D615),"")</f>
        <v/>
      </c>
      <c r="G615" s="17"/>
      <c r="H615" s="17"/>
      <c r="I615" s="17"/>
      <c r="J615" s="17"/>
    </row>
    <row r="616" spans="2:10" ht="14.25" thickTop="1" thickBot="1">
      <c r="B616" s="12"/>
      <c r="C616" s="23"/>
      <c r="D616" s="17" t="str">
        <f>IF(C615&lt;&gt;"",IF(C615=0,IF((D615-C2)&gt;=C2,D615-C2,C2),D615+C2),"")</f>
        <v/>
      </c>
      <c r="E616" s="17" t="str">
        <f t="shared" si="9"/>
        <v/>
      </c>
      <c r="F616" s="17" t="str">
        <f>IF(C616&lt;&gt;"",SUM(E5:E616)-SUM(D5:D616),"")</f>
        <v/>
      </c>
      <c r="G616" s="17"/>
      <c r="H616" s="17"/>
      <c r="I616" s="17"/>
      <c r="J616" s="17"/>
    </row>
    <row r="617" spans="2:10" ht="14.25" thickTop="1" thickBot="1">
      <c r="B617" s="12"/>
      <c r="C617" s="23"/>
      <c r="D617" s="17" t="str">
        <f>IF(C616&lt;&gt;"",IF(C616=0,IF((D616-C2)&gt;=C2,D616-C2,C2),D616+C2),"")</f>
        <v/>
      </c>
      <c r="E617" s="17" t="str">
        <f t="shared" si="9"/>
        <v/>
      </c>
      <c r="F617" s="17" t="str">
        <f>IF(C617&lt;&gt;"",SUM(E5:E617)-SUM(D5:D617),"")</f>
        <v/>
      </c>
      <c r="G617" s="17"/>
      <c r="H617" s="17"/>
      <c r="I617" s="17"/>
      <c r="J617" s="17"/>
    </row>
    <row r="618" spans="2:10" ht="14.25" thickTop="1" thickBot="1">
      <c r="B618" s="12"/>
      <c r="C618" s="23"/>
      <c r="D618" s="17" t="str">
        <f>IF(C617&lt;&gt;"",IF(C617=0,IF((D617-C2)&gt;=C2,D617-C2,C2),D617+C2),"")</f>
        <v/>
      </c>
      <c r="E618" s="17" t="str">
        <f t="shared" si="9"/>
        <v/>
      </c>
      <c r="F618" s="17" t="str">
        <f>IF(C618&lt;&gt;"",SUM(E5:E618)-SUM(D5:D618),"")</f>
        <v/>
      </c>
      <c r="G618" s="17"/>
      <c r="H618" s="17"/>
      <c r="I618" s="17"/>
      <c r="J618" s="17"/>
    </row>
    <row r="619" spans="2:10" ht="14.25" thickTop="1" thickBot="1">
      <c r="B619" s="12"/>
      <c r="C619" s="23"/>
      <c r="D619" s="17" t="str">
        <f>IF(C618&lt;&gt;"",IF(C618=0,IF((D618-C2)&gt;=C2,D618-C2,C2),D618+C2),"")</f>
        <v/>
      </c>
      <c r="E619" s="17" t="str">
        <f t="shared" si="9"/>
        <v/>
      </c>
      <c r="F619" s="17" t="str">
        <f>IF(C619&lt;&gt;"",SUM(E5:E619)-SUM(D5:D619),"")</f>
        <v/>
      </c>
      <c r="G619" s="17"/>
      <c r="H619" s="17"/>
      <c r="I619" s="17"/>
      <c r="J619" s="17"/>
    </row>
    <row r="620" spans="2:10" ht="14.25" thickTop="1" thickBot="1">
      <c r="B620" s="12"/>
      <c r="C620" s="23"/>
      <c r="D620" s="17" t="str">
        <f>IF(C619&lt;&gt;"",IF(C619=0,IF((D619-C2)&gt;=C2,D619-C2,C2),D619+C2),"")</f>
        <v/>
      </c>
      <c r="E620" s="17" t="str">
        <f t="shared" si="9"/>
        <v/>
      </c>
      <c r="F620" s="17" t="str">
        <f>IF(C620&lt;&gt;"",SUM(E5:E620)-SUM(D5:D620),"")</f>
        <v/>
      </c>
      <c r="G620" s="17"/>
      <c r="H620" s="17"/>
      <c r="I620" s="17"/>
      <c r="J620" s="17"/>
    </row>
    <row r="621" spans="2:10" ht="14.25" thickTop="1" thickBot="1">
      <c r="B621" s="12"/>
      <c r="C621" s="23"/>
      <c r="D621" s="17" t="str">
        <f>IF(C620&lt;&gt;"",IF(C620=0,IF((D620-C2)&gt;=C2,D620-C2,C2),D620+C2),"")</f>
        <v/>
      </c>
      <c r="E621" s="17" t="str">
        <f t="shared" si="9"/>
        <v/>
      </c>
      <c r="F621" s="17" t="str">
        <f>IF(C621&lt;&gt;"",SUM(E5:E621)-SUM(D5:D621),"")</f>
        <v/>
      </c>
      <c r="G621" s="17"/>
      <c r="H621" s="17"/>
      <c r="I621" s="17"/>
      <c r="J621" s="17"/>
    </row>
    <row r="622" spans="2:10" ht="14.25" thickTop="1" thickBot="1">
      <c r="B622" s="12"/>
      <c r="C622" s="23"/>
      <c r="D622" s="17" t="str">
        <f>IF(C621&lt;&gt;"",IF(C621=0,IF((D621-C2)&gt;=C2,D621-C2,C2),D621+C2),"")</f>
        <v/>
      </c>
      <c r="E622" s="17" t="str">
        <f t="shared" si="9"/>
        <v/>
      </c>
      <c r="F622" s="17" t="str">
        <f>IF(C622&lt;&gt;"",SUM(E5:E622)-SUM(D5:D622),"")</f>
        <v/>
      </c>
      <c r="G622" s="17"/>
      <c r="H622" s="17"/>
      <c r="I622" s="17"/>
      <c r="J622" s="17"/>
    </row>
    <row r="623" spans="2:10" ht="14.25" thickTop="1" thickBot="1">
      <c r="B623" s="12"/>
      <c r="C623" s="23"/>
      <c r="D623" s="17" t="str">
        <f>IF(C622&lt;&gt;"",IF(C622=0,IF((D622-C2)&gt;=C2,D622-C2,C2),D622+C2),"")</f>
        <v/>
      </c>
      <c r="E623" s="17" t="str">
        <f t="shared" si="9"/>
        <v/>
      </c>
      <c r="F623" s="17" t="str">
        <f>IF(C623&lt;&gt;"",SUM(E5:E623)-SUM(D5:D623),"")</f>
        <v/>
      </c>
      <c r="G623" s="17"/>
      <c r="H623" s="17"/>
      <c r="I623" s="17"/>
      <c r="J623" s="17"/>
    </row>
    <row r="624" spans="2:10" ht="14.25" thickTop="1" thickBot="1">
      <c r="B624" s="12"/>
      <c r="C624" s="23"/>
      <c r="D624" s="17" t="str">
        <f>IF(C623&lt;&gt;"",IF(C623=0,IF((D623-C2)&gt;=C2,D623-C2,C2),D623+C2),"")</f>
        <v/>
      </c>
      <c r="E624" s="17" t="str">
        <f t="shared" si="9"/>
        <v/>
      </c>
      <c r="F624" s="17" t="str">
        <f>IF(C624&lt;&gt;"",SUM(E5:E624)-SUM(D5:D624),"")</f>
        <v/>
      </c>
      <c r="G624" s="17"/>
      <c r="H624" s="17"/>
      <c r="I624" s="17"/>
      <c r="J624" s="17"/>
    </row>
    <row r="625" spans="2:10" ht="14.25" thickTop="1" thickBot="1">
      <c r="B625" s="12"/>
      <c r="C625" s="23"/>
      <c r="D625" s="17" t="str">
        <f>IF(C624&lt;&gt;"",IF(C624=0,IF((D624-C2)&gt;=C2,D624-C2,C2),D624+C2),"")</f>
        <v/>
      </c>
      <c r="E625" s="17" t="str">
        <f t="shared" si="9"/>
        <v/>
      </c>
      <c r="F625" s="17" t="str">
        <f>IF(C625&lt;&gt;"",SUM(E5:E625)-SUM(D5:D625),"")</f>
        <v/>
      </c>
      <c r="G625" s="17"/>
      <c r="H625" s="17"/>
      <c r="I625" s="17"/>
      <c r="J625" s="17"/>
    </row>
    <row r="626" spans="2:10" ht="14.25" thickTop="1" thickBot="1">
      <c r="B626" s="12"/>
      <c r="C626" s="23"/>
      <c r="D626" s="17" t="str">
        <f>IF(C625&lt;&gt;"",IF(C625=0,IF((D625-C2)&gt;=C2,D625-C2,C2),D625+C2),"")</f>
        <v/>
      </c>
      <c r="E626" s="17" t="str">
        <f t="shared" si="9"/>
        <v/>
      </c>
      <c r="F626" s="17" t="str">
        <f>IF(C626&lt;&gt;"",SUM(E5:E626)-SUM(D5:D626),"")</f>
        <v/>
      </c>
      <c r="G626" s="17"/>
      <c r="H626" s="17"/>
      <c r="I626" s="17"/>
      <c r="J626" s="17"/>
    </row>
    <row r="627" spans="2:10" ht="14.25" thickTop="1" thickBot="1">
      <c r="B627" s="12"/>
      <c r="C627" s="23"/>
      <c r="D627" s="17" t="str">
        <f>IF(C626&lt;&gt;"",IF(C626=0,IF((D626-C2)&gt;=C2,D626-C2,C2),D626+C2),"")</f>
        <v/>
      </c>
      <c r="E627" s="17" t="str">
        <f t="shared" si="9"/>
        <v/>
      </c>
      <c r="F627" s="17" t="str">
        <f>IF(C627&lt;&gt;"",SUM(E5:E627)-SUM(D5:D627),"")</f>
        <v/>
      </c>
      <c r="G627" s="17"/>
      <c r="H627" s="17"/>
      <c r="I627" s="17"/>
      <c r="J627" s="17"/>
    </row>
    <row r="628" spans="2:10" ht="14.25" thickTop="1" thickBot="1">
      <c r="B628" s="12"/>
      <c r="C628" s="23"/>
      <c r="D628" s="17" t="str">
        <f>IF(C627&lt;&gt;"",IF(C627=0,IF((D627-C2)&gt;=C2,D627-C2,C2),D627+C2),"")</f>
        <v/>
      </c>
      <c r="E628" s="17" t="str">
        <f t="shared" si="9"/>
        <v/>
      </c>
      <c r="F628" s="17" t="str">
        <f>IF(C628&lt;&gt;"",SUM(E5:E628)-SUM(D5:D628),"")</f>
        <v/>
      </c>
      <c r="G628" s="17"/>
      <c r="H628" s="17"/>
      <c r="I628" s="17"/>
      <c r="J628" s="17"/>
    </row>
    <row r="629" spans="2:10" ht="14.25" thickTop="1" thickBot="1">
      <c r="B629" s="12"/>
      <c r="C629" s="23"/>
      <c r="D629" s="17" t="str">
        <f>IF(C628&lt;&gt;"",IF(C628=0,IF((D628-C2)&gt;=C2,D628-C2,C2),D628+C2),"")</f>
        <v/>
      </c>
      <c r="E629" s="17" t="str">
        <f t="shared" si="9"/>
        <v/>
      </c>
      <c r="F629" s="17" t="str">
        <f>IF(C629&lt;&gt;"",SUM(E5:E629)-SUM(D5:D629),"")</f>
        <v/>
      </c>
      <c r="G629" s="17"/>
      <c r="H629" s="17"/>
      <c r="I629" s="17"/>
      <c r="J629" s="17"/>
    </row>
    <row r="630" spans="2:10" ht="14.25" thickTop="1" thickBot="1">
      <c r="B630" s="12"/>
      <c r="C630" s="23"/>
      <c r="D630" s="17" t="str">
        <f>IF(C629&lt;&gt;"",IF(C629=0,IF((D629-C2)&gt;=C2,D629-C2,C2),D629+C2),"")</f>
        <v/>
      </c>
      <c r="E630" s="17" t="str">
        <f t="shared" si="9"/>
        <v/>
      </c>
      <c r="F630" s="17" t="str">
        <f>IF(C630&lt;&gt;"",SUM(E5:E630)-SUM(D5:D630),"")</f>
        <v/>
      </c>
      <c r="G630" s="17"/>
      <c r="H630" s="17"/>
      <c r="I630" s="17"/>
      <c r="J630" s="17"/>
    </row>
    <row r="631" spans="2:10" ht="14.25" thickTop="1" thickBot="1">
      <c r="B631" s="12"/>
      <c r="C631" s="23"/>
      <c r="D631" s="17" t="str">
        <f>IF(C630&lt;&gt;"",IF(C630=0,IF((D630-C2)&gt;=C2,D630-C2,C2),D630+C2),"")</f>
        <v/>
      </c>
      <c r="E631" s="17" t="str">
        <f t="shared" si="9"/>
        <v/>
      </c>
      <c r="F631" s="17" t="str">
        <f>IF(C631&lt;&gt;"",SUM(E5:E631)-SUM(D5:D631),"")</f>
        <v/>
      </c>
      <c r="G631" s="17"/>
      <c r="H631" s="17"/>
      <c r="I631" s="17"/>
      <c r="J631" s="17"/>
    </row>
    <row r="632" spans="2:10" ht="14.25" thickTop="1" thickBot="1">
      <c r="B632" s="12"/>
      <c r="C632" s="23"/>
      <c r="D632" s="17" t="str">
        <f>IF(C631&lt;&gt;"",IF(C631=0,IF((D631-C2)&gt;=C2,D631-C2,C2),D631+C2),"")</f>
        <v/>
      </c>
      <c r="E632" s="17" t="str">
        <f t="shared" si="9"/>
        <v/>
      </c>
      <c r="F632" s="17" t="str">
        <f>IF(C632&lt;&gt;"",SUM(E5:E632)-SUM(D5:D632),"")</f>
        <v/>
      </c>
      <c r="G632" s="17"/>
      <c r="H632" s="17"/>
      <c r="I632" s="17"/>
      <c r="J632" s="17"/>
    </row>
    <row r="633" spans="2:10" ht="14.25" thickTop="1" thickBot="1">
      <c r="B633" s="12"/>
      <c r="C633" s="23"/>
      <c r="D633" s="17" t="str">
        <f>IF(C632&lt;&gt;"",IF(C632=0,IF((D632-C2)&gt;=C2,D632-C2,C2),D632+C2),"")</f>
        <v/>
      </c>
      <c r="E633" s="17" t="str">
        <f t="shared" si="9"/>
        <v/>
      </c>
      <c r="F633" s="17" t="str">
        <f>IF(C633&lt;&gt;"",SUM(E5:E633)-SUM(D5:D633),"")</f>
        <v/>
      </c>
      <c r="G633" s="17"/>
      <c r="H633" s="17"/>
      <c r="I633" s="17"/>
      <c r="J633" s="17"/>
    </row>
    <row r="634" spans="2:10" ht="14.25" thickTop="1" thickBot="1">
      <c r="B634" s="12"/>
      <c r="C634" s="23"/>
      <c r="D634" s="17" t="str">
        <f>IF(C633&lt;&gt;"",IF(C633=0,IF((D633-C2)&gt;=C2,D633-C2,C2),D633+C2),"")</f>
        <v/>
      </c>
      <c r="E634" s="17" t="str">
        <f t="shared" si="9"/>
        <v/>
      </c>
      <c r="F634" s="17" t="str">
        <f>IF(C634&lt;&gt;"",SUM(E5:E634)-SUM(D5:D634),"")</f>
        <v/>
      </c>
      <c r="G634" s="17"/>
      <c r="H634" s="17"/>
      <c r="I634" s="17"/>
      <c r="J634" s="17"/>
    </row>
    <row r="635" spans="2:10" ht="14.25" thickTop="1" thickBot="1">
      <c r="B635" s="12"/>
      <c r="C635" s="23"/>
      <c r="D635" s="17" t="str">
        <f>IF(C634&lt;&gt;"",IF(C634=0,IF((D634-C2)&gt;=C2,D634-C2,C2),D634+C2),"")</f>
        <v/>
      </c>
      <c r="E635" s="17" t="str">
        <f t="shared" si="9"/>
        <v/>
      </c>
      <c r="F635" s="17" t="str">
        <f>IF(C635&lt;&gt;"",SUM(E5:E635)-SUM(D5:D635),"")</f>
        <v/>
      </c>
      <c r="G635" s="17"/>
      <c r="H635" s="17"/>
      <c r="I635" s="17"/>
      <c r="J635" s="17"/>
    </row>
    <row r="636" spans="2:10" ht="14.25" thickTop="1" thickBot="1">
      <c r="B636" s="12"/>
      <c r="C636" s="23"/>
      <c r="D636" s="17" t="str">
        <f>IF(C635&lt;&gt;"",IF(C635=0,IF((D635-C2)&gt;=C2,D635-C2,C2),D635+C2),"")</f>
        <v/>
      </c>
      <c r="E636" s="17" t="str">
        <f t="shared" si="9"/>
        <v/>
      </c>
      <c r="F636" s="17" t="str">
        <f>IF(C636&lt;&gt;"",SUM(E5:E636)-SUM(D5:D636),"")</f>
        <v/>
      </c>
      <c r="G636" s="17"/>
      <c r="H636" s="17"/>
      <c r="I636" s="17"/>
      <c r="J636" s="17"/>
    </row>
    <row r="637" spans="2:10" ht="14.25" thickTop="1" thickBot="1">
      <c r="B637" s="12"/>
      <c r="C637" s="23"/>
      <c r="D637" s="17" t="str">
        <f>IF(C636&lt;&gt;"",IF(C636=0,IF((D636-C2)&gt;=C2,D636-C2,C2),D636+C2),"")</f>
        <v/>
      </c>
      <c r="E637" s="17" t="str">
        <f t="shared" si="9"/>
        <v/>
      </c>
      <c r="F637" s="17" t="str">
        <f>IF(C637&lt;&gt;"",SUM(E5:E637)-SUM(D5:D637),"")</f>
        <v/>
      </c>
      <c r="G637" s="17"/>
      <c r="H637" s="17"/>
      <c r="I637" s="17"/>
      <c r="J637" s="17"/>
    </row>
    <row r="638" spans="2:10" ht="14.25" thickTop="1" thickBot="1">
      <c r="B638" s="12"/>
      <c r="C638" s="23"/>
      <c r="D638" s="17" t="str">
        <f>IF(C637&lt;&gt;"",IF(C637=0,IF((D637-C2)&gt;=C2,D637-C2,C2),D637+C2),"")</f>
        <v/>
      </c>
      <c r="E638" s="17" t="str">
        <f t="shared" si="9"/>
        <v/>
      </c>
      <c r="F638" s="17" t="str">
        <f>IF(C638&lt;&gt;"",SUM(E5:E638)-SUM(D5:D638),"")</f>
        <v/>
      </c>
      <c r="G638" s="17"/>
      <c r="H638" s="17"/>
      <c r="I638" s="17"/>
      <c r="J638" s="17"/>
    </row>
    <row r="639" spans="2:10" ht="14.25" thickTop="1" thickBot="1">
      <c r="B639" s="12"/>
      <c r="C639" s="23"/>
      <c r="D639" s="17" t="str">
        <f>IF(C638&lt;&gt;"",IF(C638=0,IF((D638-C2)&gt;=C2,D638-C2,C2),D638+C2),"")</f>
        <v/>
      </c>
      <c r="E639" s="17" t="str">
        <f t="shared" si="9"/>
        <v/>
      </c>
      <c r="F639" s="17" t="str">
        <f>IF(C639&lt;&gt;"",SUM(E5:E639)-SUM(D5:D639),"")</f>
        <v/>
      </c>
      <c r="G639" s="17"/>
      <c r="H639" s="17"/>
      <c r="I639" s="17"/>
      <c r="J639" s="17"/>
    </row>
    <row r="640" spans="2:10" ht="14.25" thickTop="1" thickBot="1">
      <c r="B640" s="12"/>
      <c r="C640" s="23"/>
      <c r="D640" s="17" t="str">
        <f>IF(C639&lt;&gt;"",IF(C639=0,IF((D639-C2)&gt;=C2,D639-C2,C2),D639+C2),"")</f>
        <v/>
      </c>
      <c r="E640" s="17" t="str">
        <f t="shared" si="9"/>
        <v/>
      </c>
      <c r="F640" s="17" t="str">
        <f>IF(C640&lt;&gt;"",SUM(E5:E640)-SUM(D5:D640),"")</f>
        <v/>
      </c>
      <c r="G640" s="17"/>
      <c r="H640" s="17"/>
      <c r="I640" s="17"/>
      <c r="J640" s="17"/>
    </row>
    <row r="641" spans="2:10" ht="14.25" thickTop="1" thickBot="1">
      <c r="B641" s="12"/>
      <c r="C641" s="23"/>
      <c r="D641" s="17" t="str">
        <f>IF(C640&lt;&gt;"",IF(C640=0,IF((D640-C2)&gt;=C2,D640-C2,C2),D640+C2),"")</f>
        <v/>
      </c>
      <c r="E641" s="17" t="str">
        <f t="shared" si="9"/>
        <v/>
      </c>
      <c r="F641" s="17" t="str">
        <f>IF(C641&lt;&gt;"",SUM(E5:E641)-SUM(D5:D641),"")</f>
        <v/>
      </c>
      <c r="G641" s="17"/>
      <c r="H641" s="17"/>
      <c r="I641" s="17"/>
      <c r="J641" s="17"/>
    </row>
    <row r="642" spans="2:10" ht="14.25" thickTop="1" thickBot="1">
      <c r="B642" s="12"/>
      <c r="C642" s="23"/>
      <c r="D642" s="17" t="str">
        <f>IF(C641&lt;&gt;"",IF(C641=0,IF((D641-C2)&gt;=C2,D641-C2,C2),D641+C2),"")</f>
        <v/>
      </c>
      <c r="E642" s="17" t="str">
        <f t="shared" si="9"/>
        <v/>
      </c>
      <c r="F642" s="17" t="str">
        <f>IF(C642&lt;&gt;"",SUM(E5:E642)-SUM(D5:D642),"")</f>
        <v/>
      </c>
      <c r="G642" s="17"/>
      <c r="H642" s="17"/>
      <c r="I642" s="17"/>
      <c r="J642" s="17"/>
    </row>
    <row r="643" spans="2:10" ht="14.25" thickTop="1" thickBot="1">
      <c r="B643" s="12"/>
      <c r="C643" s="23"/>
      <c r="D643" s="17" t="str">
        <f>IF(C642&lt;&gt;"",IF(C642=0,IF((D642-C2)&gt;=C2,D642-C2,C2),D642+C2),"")</f>
        <v/>
      </c>
      <c r="E643" s="17" t="str">
        <f t="shared" si="9"/>
        <v/>
      </c>
      <c r="F643" s="17" t="str">
        <f>IF(C643&lt;&gt;"",SUM(E5:E643)-SUM(D5:D643),"")</f>
        <v/>
      </c>
      <c r="G643" s="17"/>
      <c r="H643" s="17"/>
      <c r="I643" s="17"/>
      <c r="J643" s="17"/>
    </row>
    <row r="644" spans="2:10" ht="14.25" thickTop="1" thickBot="1">
      <c r="B644" s="12"/>
      <c r="C644" s="23"/>
      <c r="D644" s="17" t="str">
        <f>IF(C643&lt;&gt;"",IF(C643=0,IF((D643-C2)&gt;=C2,D643-C2,C2),D643+C2),"")</f>
        <v/>
      </c>
      <c r="E644" s="17" t="str">
        <f t="shared" si="9"/>
        <v/>
      </c>
      <c r="F644" s="17" t="str">
        <f>IF(C644&lt;&gt;"",SUM(E5:E644)-SUM(D5:D644),"")</f>
        <v/>
      </c>
      <c r="G644" s="17"/>
      <c r="H644" s="17"/>
      <c r="I644" s="17"/>
      <c r="J644" s="17"/>
    </row>
    <row r="645" spans="2:10" ht="14.25" thickTop="1" thickBot="1">
      <c r="B645" s="12"/>
      <c r="C645" s="23"/>
      <c r="D645" s="17" t="str">
        <f>IF(C644&lt;&gt;"",IF(C644=0,IF((D644-C2)&gt;=C2,D644-C2,C2),D644+C2),"")</f>
        <v/>
      </c>
      <c r="E645" s="17" t="str">
        <f t="shared" si="9"/>
        <v/>
      </c>
      <c r="F645" s="17" t="str">
        <f>IF(C645&lt;&gt;"",SUM(E5:E645)-SUM(D5:D645),"")</f>
        <v/>
      </c>
      <c r="G645" s="17"/>
      <c r="H645" s="17"/>
      <c r="I645" s="17"/>
      <c r="J645" s="17"/>
    </row>
    <row r="646" spans="2:10" ht="14.25" thickTop="1" thickBot="1">
      <c r="B646" s="12"/>
      <c r="C646" s="23"/>
      <c r="D646" s="17" t="str">
        <f>IF(C645&lt;&gt;"",IF(C645=0,IF((D645-C2)&gt;=C2,D645-C2,C2),D645+C2),"")</f>
        <v/>
      </c>
      <c r="E646" s="17" t="str">
        <f t="shared" si="9"/>
        <v/>
      </c>
      <c r="F646" s="17" t="str">
        <f>IF(C646&lt;&gt;"",SUM(E5:E646)-SUM(D5:D646),"")</f>
        <v/>
      </c>
      <c r="G646" s="17"/>
      <c r="H646" s="17"/>
      <c r="I646" s="17"/>
      <c r="J646" s="17"/>
    </row>
    <row r="647" spans="2:10" ht="14.25" thickTop="1" thickBot="1">
      <c r="B647" s="12"/>
      <c r="C647" s="23"/>
      <c r="D647" s="17" t="str">
        <f>IF(C646&lt;&gt;"",IF(C646=0,IF((D646-C2)&gt;=C2,D646-C2,C2),D646+C2),"")</f>
        <v/>
      </c>
      <c r="E647" s="17" t="str">
        <f t="shared" si="9"/>
        <v/>
      </c>
      <c r="F647" s="17" t="str">
        <f>IF(C647&lt;&gt;"",SUM(E5:E647)-SUM(D5:D647),"")</f>
        <v/>
      </c>
      <c r="G647" s="17"/>
      <c r="H647" s="17"/>
      <c r="I647" s="17"/>
      <c r="J647" s="17"/>
    </row>
    <row r="648" spans="2:10" ht="14.25" thickTop="1" thickBot="1">
      <c r="B648" s="12"/>
      <c r="C648" s="23"/>
      <c r="D648" s="17" t="str">
        <f>IF(C647&lt;&gt;"",IF(C647=0,IF((D647-C2)&gt;=C2,D647-C2,C2),D647+C2),"")</f>
        <v/>
      </c>
      <c r="E648" s="17" t="str">
        <f t="shared" ref="E648:E711" si="10">IF(C648&lt;&gt;"",D648*C648,"")</f>
        <v/>
      </c>
      <c r="F648" s="17" t="str">
        <f>IF(C648&lt;&gt;"",SUM(E5:E648)-SUM(D5:D648),"")</f>
        <v/>
      </c>
      <c r="G648" s="17"/>
      <c r="H648" s="17"/>
      <c r="I648" s="17"/>
      <c r="J648" s="17"/>
    </row>
    <row r="649" spans="2:10" ht="14.25" thickTop="1" thickBot="1">
      <c r="B649" s="12"/>
      <c r="C649" s="23"/>
      <c r="D649" s="17" t="str">
        <f>IF(C648&lt;&gt;"",IF(C648=0,IF((D648-C2)&gt;=C2,D648-C2,C2),D648+C2),"")</f>
        <v/>
      </c>
      <c r="E649" s="17" t="str">
        <f t="shared" si="10"/>
        <v/>
      </c>
      <c r="F649" s="17" t="str">
        <f>IF(C649&lt;&gt;"",SUM(E5:E649)-SUM(D5:D649),"")</f>
        <v/>
      </c>
      <c r="G649" s="17"/>
      <c r="H649" s="17"/>
      <c r="I649" s="17"/>
      <c r="J649" s="17"/>
    </row>
    <row r="650" spans="2:10" ht="14.25" thickTop="1" thickBot="1">
      <c r="B650" s="12"/>
      <c r="C650" s="23"/>
      <c r="D650" s="17" t="str">
        <f>IF(C649&lt;&gt;"",IF(C649=0,IF((D649-C2)&gt;=C2,D649-C2,C2),D649+C2),"")</f>
        <v/>
      </c>
      <c r="E650" s="17" t="str">
        <f t="shared" si="10"/>
        <v/>
      </c>
      <c r="F650" s="17" t="str">
        <f>IF(C650&lt;&gt;"",SUM(E5:E650)-SUM(D5:D650),"")</f>
        <v/>
      </c>
      <c r="G650" s="17"/>
      <c r="H650" s="17"/>
      <c r="I650" s="17"/>
      <c r="J650" s="17"/>
    </row>
    <row r="651" spans="2:10" ht="14.25" thickTop="1" thickBot="1">
      <c r="B651" s="12"/>
      <c r="C651" s="23"/>
      <c r="D651" s="17" t="str">
        <f>IF(C650&lt;&gt;"",IF(C650=0,IF((D650-C2)&gt;=C2,D650-C2,C2),D650+C2),"")</f>
        <v/>
      </c>
      <c r="E651" s="17" t="str">
        <f t="shared" si="10"/>
        <v/>
      </c>
      <c r="F651" s="17" t="str">
        <f>IF(C651&lt;&gt;"",SUM(E5:E651)-SUM(D5:D651),"")</f>
        <v/>
      </c>
      <c r="G651" s="17"/>
      <c r="H651" s="17"/>
      <c r="I651" s="17"/>
      <c r="J651" s="17"/>
    </row>
    <row r="652" spans="2:10" ht="14.25" thickTop="1" thickBot="1">
      <c r="B652" s="12"/>
      <c r="C652" s="23"/>
      <c r="D652" s="17" t="str">
        <f>IF(C651&lt;&gt;"",IF(C651=0,IF((D651-C2)&gt;=C2,D651-C2,C2),D651+C2),"")</f>
        <v/>
      </c>
      <c r="E652" s="17" t="str">
        <f t="shared" si="10"/>
        <v/>
      </c>
      <c r="F652" s="17" t="str">
        <f>IF(C652&lt;&gt;"",SUM(E5:E652)-SUM(D5:D652),"")</f>
        <v/>
      </c>
      <c r="G652" s="17"/>
      <c r="H652" s="17"/>
      <c r="I652" s="17"/>
      <c r="J652" s="17"/>
    </row>
    <row r="653" spans="2:10" ht="14.25" thickTop="1" thickBot="1">
      <c r="B653" s="12"/>
      <c r="C653" s="23"/>
      <c r="D653" s="17" t="str">
        <f>IF(C652&lt;&gt;"",IF(C652=0,IF((D652-C2)&gt;=C2,D652-C2,C2),D652+C2),"")</f>
        <v/>
      </c>
      <c r="E653" s="17" t="str">
        <f t="shared" si="10"/>
        <v/>
      </c>
      <c r="F653" s="17" t="str">
        <f>IF(C653&lt;&gt;"",SUM(E5:E653)-SUM(D5:D653),"")</f>
        <v/>
      </c>
      <c r="G653" s="17"/>
      <c r="H653" s="17"/>
      <c r="I653" s="17"/>
      <c r="J653" s="17"/>
    </row>
    <row r="654" spans="2:10" ht="14.25" thickTop="1" thickBot="1">
      <c r="B654" s="12"/>
      <c r="C654" s="23"/>
      <c r="D654" s="17" t="str">
        <f>IF(C653&lt;&gt;"",IF(C653=0,IF((D653-C2)&gt;=C2,D653-C2,C2),D653+C2),"")</f>
        <v/>
      </c>
      <c r="E654" s="17" t="str">
        <f t="shared" si="10"/>
        <v/>
      </c>
      <c r="F654" s="17" t="str">
        <f>IF(C654&lt;&gt;"",SUM(E5:E654)-SUM(D5:D654),"")</f>
        <v/>
      </c>
      <c r="G654" s="17"/>
      <c r="H654" s="17"/>
      <c r="I654" s="17"/>
      <c r="J654" s="17"/>
    </row>
    <row r="655" spans="2:10" ht="14.25" thickTop="1" thickBot="1">
      <c r="B655" s="12"/>
      <c r="C655" s="23"/>
      <c r="D655" s="17" t="str">
        <f>IF(C654&lt;&gt;"",IF(C654=0,IF((D654-C2)&gt;=C2,D654-C2,C2),D654+C2),"")</f>
        <v/>
      </c>
      <c r="E655" s="17" t="str">
        <f t="shared" si="10"/>
        <v/>
      </c>
      <c r="F655" s="17" t="str">
        <f>IF(C655&lt;&gt;"",SUM(E5:E655)-SUM(D5:D655),"")</f>
        <v/>
      </c>
      <c r="G655" s="17"/>
      <c r="H655" s="17"/>
      <c r="I655" s="17"/>
      <c r="J655" s="17"/>
    </row>
    <row r="656" spans="2:10" ht="14.25" thickTop="1" thickBot="1">
      <c r="B656" s="12"/>
      <c r="C656" s="23"/>
      <c r="D656" s="17" t="str">
        <f>IF(C655&lt;&gt;"",IF(C655=0,IF((D655-C2)&gt;=C2,D655-C2,C2),D655+C2),"")</f>
        <v/>
      </c>
      <c r="E656" s="17" t="str">
        <f t="shared" si="10"/>
        <v/>
      </c>
      <c r="F656" s="17" t="str">
        <f>IF(C656&lt;&gt;"",SUM(E5:E656)-SUM(D5:D656),"")</f>
        <v/>
      </c>
      <c r="G656" s="17"/>
      <c r="H656" s="17"/>
      <c r="I656" s="17"/>
      <c r="J656" s="17"/>
    </row>
    <row r="657" spans="2:10" ht="14.25" thickTop="1" thickBot="1">
      <c r="B657" s="12"/>
      <c r="C657" s="23"/>
      <c r="D657" s="17" t="str">
        <f>IF(C656&lt;&gt;"",IF(C656=0,IF((D656-C2)&gt;=C2,D656-C2,C2),D656+C2),"")</f>
        <v/>
      </c>
      <c r="E657" s="17" t="str">
        <f t="shared" si="10"/>
        <v/>
      </c>
      <c r="F657" s="17" t="str">
        <f>IF(C657&lt;&gt;"",SUM(E5:E657)-SUM(D5:D657),"")</f>
        <v/>
      </c>
      <c r="G657" s="17"/>
      <c r="H657" s="17"/>
      <c r="I657" s="17"/>
      <c r="J657" s="17"/>
    </row>
    <row r="658" spans="2:10" ht="14.25" thickTop="1" thickBot="1">
      <c r="B658" s="12"/>
      <c r="C658" s="23"/>
      <c r="D658" s="17" t="str">
        <f>IF(C657&lt;&gt;"",IF(C657=0,IF((D657-C2)&gt;=C2,D657-C2,C2),D657+C2),"")</f>
        <v/>
      </c>
      <c r="E658" s="17" t="str">
        <f t="shared" si="10"/>
        <v/>
      </c>
      <c r="F658" s="17" t="str">
        <f>IF(C658&lt;&gt;"",SUM(E5:E658)-SUM(D5:D658),"")</f>
        <v/>
      </c>
      <c r="G658" s="17"/>
      <c r="H658" s="17"/>
      <c r="I658" s="17"/>
      <c r="J658" s="17"/>
    </row>
    <row r="659" spans="2:10" ht="14.25" thickTop="1" thickBot="1">
      <c r="B659" s="12"/>
      <c r="C659" s="23"/>
      <c r="D659" s="17" t="str">
        <f>IF(C658&lt;&gt;"",IF(C658=0,IF((D658-C2)&gt;=C2,D658-C2,C2),D658+C2),"")</f>
        <v/>
      </c>
      <c r="E659" s="17" t="str">
        <f t="shared" si="10"/>
        <v/>
      </c>
      <c r="F659" s="17" t="str">
        <f>IF(C659&lt;&gt;"",SUM(E5:E659)-SUM(D5:D659),"")</f>
        <v/>
      </c>
      <c r="G659" s="17"/>
      <c r="H659" s="17"/>
      <c r="I659" s="17"/>
      <c r="J659" s="17"/>
    </row>
    <row r="660" spans="2:10" ht="14.25" thickTop="1" thickBot="1">
      <c r="B660" s="12"/>
      <c r="C660" s="23"/>
      <c r="D660" s="17" t="str">
        <f>IF(C659&lt;&gt;"",IF(C659=0,IF((D659-C2)&gt;=C2,D659-C2,C2),D659+C2),"")</f>
        <v/>
      </c>
      <c r="E660" s="17" t="str">
        <f t="shared" si="10"/>
        <v/>
      </c>
      <c r="F660" s="17" t="str">
        <f>IF(C660&lt;&gt;"",SUM(E5:E660)-SUM(D5:D660),"")</f>
        <v/>
      </c>
      <c r="G660" s="17"/>
      <c r="H660" s="17"/>
      <c r="I660" s="17"/>
      <c r="J660" s="17"/>
    </row>
    <row r="661" spans="2:10" ht="14.25" thickTop="1" thickBot="1">
      <c r="B661" s="12"/>
      <c r="C661" s="23"/>
      <c r="D661" s="17" t="str">
        <f>IF(C660&lt;&gt;"",IF(C660=0,IF((D660-C2)&gt;=C2,D660-C2,C2),D660+C2),"")</f>
        <v/>
      </c>
      <c r="E661" s="17" t="str">
        <f t="shared" si="10"/>
        <v/>
      </c>
      <c r="F661" s="17" t="str">
        <f>IF(C661&lt;&gt;"",SUM(E5:E661)-SUM(D5:D661),"")</f>
        <v/>
      </c>
      <c r="G661" s="17"/>
      <c r="H661" s="17"/>
      <c r="I661" s="17"/>
      <c r="J661" s="17"/>
    </row>
    <row r="662" spans="2:10" ht="14.25" thickTop="1" thickBot="1">
      <c r="B662" s="12"/>
      <c r="C662" s="23"/>
      <c r="D662" s="17" t="str">
        <f>IF(C661&lt;&gt;"",IF(C661=0,IF((D661-C2)&gt;=C2,D661-C2,C2),D661+C2),"")</f>
        <v/>
      </c>
      <c r="E662" s="17" t="str">
        <f t="shared" si="10"/>
        <v/>
      </c>
      <c r="F662" s="17" t="str">
        <f>IF(C662&lt;&gt;"",SUM(E5:E662)-SUM(D5:D662),"")</f>
        <v/>
      </c>
      <c r="G662" s="17"/>
      <c r="H662" s="17"/>
      <c r="I662" s="17"/>
      <c r="J662" s="17"/>
    </row>
    <row r="663" spans="2:10" ht="14.25" thickTop="1" thickBot="1">
      <c r="B663" s="12"/>
      <c r="C663" s="23"/>
      <c r="D663" s="17" t="str">
        <f>IF(C662&lt;&gt;"",IF(C662=0,IF((D662-C2)&gt;=C2,D662-C2,C2),D662+C2),"")</f>
        <v/>
      </c>
      <c r="E663" s="17" t="str">
        <f t="shared" si="10"/>
        <v/>
      </c>
      <c r="F663" s="17" t="str">
        <f>IF(C663&lt;&gt;"",SUM(E5:E663)-SUM(D5:D663),"")</f>
        <v/>
      </c>
      <c r="G663" s="17"/>
      <c r="H663" s="17"/>
      <c r="I663" s="17"/>
      <c r="J663" s="17"/>
    </row>
    <row r="664" spans="2:10" ht="14.25" thickTop="1" thickBot="1">
      <c r="B664" s="12"/>
      <c r="C664" s="23"/>
      <c r="D664" s="17" t="str">
        <f>IF(C663&lt;&gt;"",IF(C663=0,IF((D663-C2)&gt;=C2,D663-C2,C2),D663+C2),"")</f>
        <v/>
      </c>
      <c r="E664" s="17" t="str">
        <f t="shared" si="10"/>
        <v/>
      </c>
      <c r="F664" s="17" t="str">
        <f>IF(C664&lt;&gt;"",SUM(E5:E664)-SUM(D5:D664),"")</f>
        <v/>
      </c>
      <c r="G664" s="17"/>
      <c r="H664" s="17"/>
      <c r="I664" s="17"/>
      <c r="J664" s="17"/>
    </row>
    <row r="665" spans="2:10" ht="14.25" thickTop="1" thickBot="1">
      <c r="B665" s="12"/>
      <c r="C665" s="23"/>
      <c r="D665" s="17" t="str">
        <f>IF(C664&lt;&gt;"",IF(C664=0,IF((D664-C2)&gt;=C2,D664-C2,C2),D664+C2),"")</f>
        <v/>
      </c>
      <c r="E665" s="17" t="str">
        <f t="shared" si="10"/>
        <v/>
      </c>
      <c r="F665" s="17" t="str">
        <f>IF(C665&lt;&gt;"",SUM(E5:E665)-SUM(D5:D665),"")</f>
        <v/>
      </c>
      <c r="G665" s="17"/>
      <c r="H665" s="17"/>
      <c r="I665" s="17"/>
      <c r="J665" s="17"/>
    </row>
    <row r="666" spans="2:10" ht="14.25" thickTop="1" thickBot="1">
      <c r="B666" s="12"/>
      <c r="C666" s="23"/>
      <c r="D666" s="17" t="str">
        <f>IF(C665&lt;&gt;"",IF(C665=0,IF((D665-C2)&gt;=C2,D665-C2,C2),D665+C2),"")</f>
        <v/>
      </c>
      <c r="E666" s="17" t="str">
        <f t="shared" si="10"/>
        <v/>
      </c>
      <c r="F666" s="17" t="str">
        <f>IF(C666&lt;&gt;"",SUM(E5:E666)-SUM(D5:D666),"")</f>
        <v/>
      </c>
      <c r="G666" s="17"/>
      <c r="H666" s="17"/>
      <c r="I666" s="17"/>
      <c r="J666" s="17"/>
    </row>
    <row r="667" spans="2:10" ht="14.25" thickTop="1" thickBot="1">
      <c r="B667" s="12"/>
      <c r="C667" s="23"/>
      <c r="D667" s="17" t="str">
        <f>IF(C666&lt;&gt;"",IF(C666=0,IF((D666-C2)&gt;=C2,D666-C2,C2),D666+C2),"")</f>
        <v/>
      </c>
      <c r="E667" s="17" t="str">
        <f t="shared" si="10"/>
        <v/>
      </c>
      <c r="F667" s="17" t="str">
        <f>IF(C667&lt;&gt;"",SUM(E5:E667)-SUM(D5:D667),"")</f>
        <v/>
      </c>
      <c r="G667" s="17"/>
      <c r="H667" s="17"/>
      <c r="I667" s="17"/>
      <c r="J667" s="17"/>
    </row>
    <row r="668" spans="2:10" ht="14.25" thickTop="1" thickBot="1">
      <c r="B668" s="12"/>
      <c r="C668" s="23"/>
      <c r="D668" s="17" t="str">
        <f>IF(C667&lt;&gt;"",IF(C667=0,IF((D667-C2)&gt;=C2,D667-C2,C2),D667+C2),"")</f>
        <v/>
      </c>
      <c r="E668" s="17" t="str">
        <f t="shared" si="10"/>
        <v/>
      </c>
      <c r="F668" s="17" t="str">
        <f>IF(C668&lt;&gt;"",SUM(E5:E668)-SUM(D5:D668),"")</f>
        <v/>
      </c>
      <c r="G668" s="17"/>
      <c r="H668" s="17"/>
      <c r="I668" s="17"/>
      <c r="J668" s="17"/>
    </row>
    <row r="669" spans="2:10" ht="14.25" thickTop="1" thickBot="1">
      <c r="B669" s="12"/>
      <c r="C669" s="23"/>
      <c r="D669" s="17" t="str">
        <f>IF(C668&lt;&gt;"",IF(C668=0,IF((D668-C2)&gt;=C2,D668-C2,C2),D668+C2),"")</f>
        <v/>
      </c>
      <c r="E669" s="17" t="str">
        <f t="shared" si="10"/>
        <v/>
      </c>
      <c r="F669" s="17" t="str">
        <f>IF(C669&lt;&gt;"",SUM(E5:E669)-SUM(D5:D669),"")</f>
        <v/>
      </c>
      <c r="G669" s="17"/>
      <c r="H669" s="17"/>
      <c r="I669" s="17"/>
      <c r="J669" s="17"/>
    </row>
    <row r="670" spans="2:10" ht="14.25" thickTop="1" thickBot="1">
      <c r="B670" s="12"/>
      <c r="C670" s="23"/>
      <c r="D670" s="17" t="str">
        <f>IF(C669&lt;&gt;"",IF(C669=0,IF((D669-C2)&gt;=C2,D669-C2,C2),D669+C2),"")</f>
        <v/>
      </c>
      <c r="E670" s="17" t="str">
        <f t="shared" si="10"/>
        <v/>
      </c>
      <c r="F670" s="17" t="str">
        <f>IF(C670&lt;&gt;"",SUM(E5:E670)-SUM(D5:D670),"")</f>
        <v/>
      </c>
      <c r="G670" s="17"/>
      <c r="H670" s="17"/>
      <c r="I670" s="17"/>
      <c r="J670" s="17"/>
    </row>
    <row r="671" spans="2:10" ht="14.25" thickTop="1" thickBot="1">
      <c r="B671" s="12"/>
      <c r="C671" s="23"/>
      <c r="D671" s="17" t="str">
        <f>IF(C670&lt;&gt;"",IF(C670=0,IF((D670-C2)&gt;=C2,D670-C2,C2),D670+C2),"")</f>
        <v/>
      </c>
      <c r="E671" s="17" t="str">
        <f t="shared" si="10"/>
        <v/>
      </c>
      <c r="F671" s="17" t="str">
        <f>IF(C671&lt;&gt;"",SUM(E5:E671)-SUM(D5:D671),"")</f>
        <v/>
      </c>
      <c r="G671" s="17"/>
      <c r="H671" s="17"/>
      <c r="I671" s="17"/>
      <c r="J671" s="17"/>
    </row>
    <row r="672" spans="2:10" ht="14.25" thickTop="1" thickBot="1">
      <c r="B672" s="12"/>
      <c r="C672" s="23"/>
      <c r="D672" s="17" t="str">
        <f>IF(C671&lt;&gt;"",IF(C671=0,IF((D671-C2)&gt;=C2,D671-C2,C2),D671+C2),"")</f>
        <v/>
      </c>
      <c r="E672" s="17" t="str">
        <f t="shared" si="10"/>
        <v/>
      </c>
      <c r="F672" s="17" t="str">
        <f>IF(C672&lt;&gt;"",SUM(E5:E672)-SUM(D5:D672),"")</f>
        <v/>
      </c>
      <c r="G672" s="17"/>
      <c r="H672" s="17"/>
      <c r="I672" s="17"/>
      <c r="J672" s="17"/>
    </row>
    <row r="673" spans="2:10" ht="14.25" thickTop="1" thickBot="1">
      <c r="B673" s="12"/>
      <c r="C673" s="23"/>
      <c r="D673" s="17" t="str">
        <f>IF(C672&lt;&gt;"",IF(C672=0,IF((D672-C2)&gt;=C2,D672-C2,C2),D672+C2),"")</f>
        <v/>
      </c>
      <c r="E673" s="17" t="str">
        <f t="shared" si="10"/>
        <v/>
      </c>
      <c r="F673" s="17" t="str">
        <f>IF(C673&lt;&gt;"",SUM(E5:E673)-SUM(D5:D673),"")</f>
        <v/>
      </c>
      <c r="G673" s="17"/>
      <c r="H673" s="17"/>
      <c r="I673" s="17"/>
      <c r="J673" s="17"/>
    </row>
    <row r="674" spans="2:10" ht="14.25" thickTop="1" thickBot="1">
      <c r="B674" s="12"/>
      <c r="C674" s="23"/>
      <c r="D674" s="17" t="str">
        <f>IF(C673&lt;&gt;"",IF(C673=0,IF((D673-C2)&gt;=C2,D673-C2,C2),D673+C2),"")</f>
        <v/>
      </c>
      <c r="E674" s="17" t="str">
        <f t="shared" si="10"/>
        <v/>
      </c>
      <c r="F674" s="17" t="str">
        <f>IF(C674&lt;&gt;"",SUM(E5:E674)-SUM(D5:D674),"")</f>
        <v/>
      </c>
      <c r="G674" s="17"/>
      <c r="H674" s="17"/>
      <c r="I674" s="17"/>
      <c r="J674" s="17"/>
    </row>
    <row r="675" spans="2:10" ht="14.25" thickTop="1" thickBot="1">
      <c r="B675" s="12"/>
      <c r="C675" s="23"/>
      <c r="D675" s="17" t="str">
        <f>IF(C674&lt;&gt;"",IF(C674=0,IF((D674-C2)&gt;=C2,D674-C2,C2),D674+C2),"")</f>
        <v/>
      </c>
      <c r="E675" s="17" t="str">
        <f t="shared" si="10"/>
        <v/>
      </c>
      <c r="F675" s="17" t="str">
        <f>IF(C675&lt;&gt;"",SUM(E5:E675)-SUM(D5:D675),"")</f>
        <v/>
      </c>
      <c r="G675" s="17"/>
      <c r="H675" s="17"/>
      <c r="I675" s="17"/>
      <c r="J675" s="17"/>
    </row>
    <row r="676" spans="2:10" ht="14.25" thickTop="1" thickBot="1">
      <c r="B676" s="12"/>
      <c r="C676" s="23"/>
      <c r="D676" s="17" t="str">
        <f>IF(C675&lt;&gt;"",IF(C675=0,IF((D675-C2)&gt;=C2,D675-C2,C2),D675+C2),"")</f>
        <v/>
      </c>
      <c r="E676" s="17" t="str">
        <f t="shared" si="10"/>
        <v/>
      </c>
      <c r="F676" s="17" t="str">
        <f>IF(C676&lt;&gt;"",SUM(E5:E676)-SUM(D5:D676),"")</f>
        <v/>
      </c>
      <c r="G676" s="17"/>
      <c r="H676" s="17"/>
      <c r="I676" s="17"/>
      <c r="J676" s="17"/>
    </row>
    <row r="677" spans="2:10" ht="14.25" thickTop="1" thickBot="1">
      <c r="B677" s="12"/>
      <c r="C677" s="23"/>
      <c r="D677" s="17" t="str">
        <f>IF(C676&lt;&gt;"",IF(C676=0,IF((D676-C2)&gt;=C2,D676-C2,C2),D676+C2),"")</f>
        <v/>
      </c>
      <c r="E677" s="17" t="str">
        <f t="shared" si="10"/>
        <v/>
      </c>
      <c r="F677" s="17" t="str">
        <f>IF(C677&lt;&gt;"",SUM(E5:E677)-SUM(D5:D677),"")</f>
        <v/>
      </c>
      <c r="G677" s="17"/>
      <c r="H677" s="17"/>
      <c r="I677" s="17"/>
      <c r="J677" s="17"/>
    </row>
    <row r="678" spans="2:10" ht="14.25" thickTop="1" thickBot="1">
      <c r="B678" s="12"/>
      <c r="C678" s="23"/>
      <c r="D678" s="17" t="str">
        <f>IF(C677&lt;&gt;"",IF(C677=0,IF((D677-C2)&gt;=C2,D677-C2,C2),D677+C2),"")</f>
        <v/>
      </c>
      <c r="E678" s="17" t="str">
        <f t="shared" si="10"/>
        <v/>
      </c>
      <c r="F678" s="17" t="str">
        <f>IF(C678&lt;&gt;"",SUM(E5:E678)-SUM(D5:D678),"")</f>
        <v/>
      </c>
      <c r="G678" s="17"/>
      <c r="H678" s="17"/>
      <c r="I678" s="17"/>
      <c r="J678" s="17"/>
    </row>
    <row r="679" spans="2:10" ht="14.25" thickTop="1" thickBot="1">
      <c r="B679" s="12"/>
      <c r="C679" s="23"/>
      <c r="D679" s="17" t="str">
        <f>IF(C678&lt;&gt;"",IF(C678=0,IF((D678-C2)&gt;=C2,D678-C2,C2),D678+C2),"")</f>
        <v/>
      </c>
      <c r="E679" s="17" t="str">
        <f t="shared" si="10"/>
        <v/>
      </c>
      <c r="F679" s="17" t="str">
        <f>IF(C679&lt;&gt;"",SUM(E5:E679)-SUM(D5:D679),"")</f>
        <v/>
      </c>
      <c r="G679" s="17"/>
      <c r="H679" s="17"/>
      <c r="I679" s="17"/>
      <c r="J679" s="17"/>
    </row>
    <row r="680" spans="2:10" ht="14.25" thickTop="1" thickBot="1">
      <c r="B680" s="12"/>
      <c r="C680" s="23"/>
      <c r="D680" s="17" t="str">
        <f>IF(C679&lt;&gt;"",IF(C679=0,IF((D679-C2)&gt;=C2,D679-C2,C2),D679+C2),"")</f>
        <v/>
      </c>
      <c r="E680" s="17" t="str">
        <f t="shared" si="10"/>
        <v/>
      </c>
      <c r="F680" s="17" t="str">
        <f>IF(C680&lt;&gt;"",SUM(E5:E680)-SUM(D5:D680),"")</f>
        <v/>
      </c>
      <c r="G680" s="17"/>
      <c r="H680" s="17"/>
      <c r="I680" s="17"/>
      <c r="J680" s="17"/>
    </row>
    <row r="681" spans="2:10" ht="14.25" thickTop="1" thickBot="1">
      <c r="B681" s="12"/>
      <c r="C681" s="23"/>
      <c r="D681" s="17" t="str">
        <f>IF(C680&lt;&gt;"",IF(C680=0,IF((D680-C2)&gt;=C2,D680-C2,C2),D680+C2),"")</f>
        <v/>
      </c>
      <c r="E681" s="17" t="str">
        <f t="shared" si="10"/>
        <v/>
      </c>
      <c r="F681" s="17" t="str">
        <f>IF(C681&lt;&gt;"",SUM(E5:E681)-SUM(D5:D681),"")</f>
        <v/>
      </c>
      <c r="G681" s="17"/>
      <c r="H681" s="17"/>
      <c r="I681" s="17"/>
      <c r="J681" s="17"/>
    </row>
    <row r="682" spans="2:10" ht="14.25" thickTop="1" thickBot="1">
      <c r="B682" s="12"/>
      <c r="C682" s="23"/>
      <c r="D682" s="17" t="str">
        <f>IF(C681&lt;&gt;"",IF(C681=0,IF((D681-C2)&gt;=C2,D681-C2,C2),D681+C2),"")</f>
        <v/>
      </c>
      <c r="E682" s="17" t="str">
        <f t="shared" si="10"/>
        <v/>
      </c>
      <c r="F682" s="17" t="str">
        <f>IF(C682&lt;&gt;"",SUM(E5:E682)-SUM(D5:D682),"")</f>
        <v/>
      </c>
      <c r="G682" s="17"/>
      <c r="H682" s="17"/>
      <c r="I682" s="17"/>
      <c r="J682" s="17"/>
    </row>
    <row r="683" spans="2:10" ht="14.25" thickTop="1" thickBot="1">
      <c r="B683" s="12"/>
      <c r="C683" s="23"/>
      <c r="D683" s="17" t="str">
        <f>IF(C682&lt;&gt;"",IF(C682=0,IF((D682-C2)&gt;=C2,D682-C2,C2),D682+C2),"")</f>
        <v/>
      </c>
      <c r="E683" s="17" t="str">
        <f t="shared" si="10"/>
        <v/>
      </c>
      <c r="F683" s="17" t="str">
        <f>IF(C683&lt;&gt;"",SUM(E5:E683)-SUM(D5:D683),"")</f>
        <v/>
      </c>
      <c r="G683" s="17"/>
      <c r="H683" s="17"/>
      <c r="I683" s="17"/>
      <c r="J683" s="17"/>
    </row>
    <row r="684" spans="2:10" ht="14.25" thickTop="1" thickBot="1">
      <c r="B684" s="12"/>
      <c r="C684" s="23"/>
      <c r="D684" s="17" t="str">
        <f>IF(C683&lt;&gt;"",IF(C683=0,IF((D683-C2)&gt;=C2,D683-C2,C2),D683+C2),"")</f>
        <v/>
      </c>
      <c r="E684" s="17" t="str">
        <f t="shared" si="10"/>
        <v/>
      </c>
      <c r="F684" s="17" t="str">
        <f>IF(C684&lt;&gt;"",SUM(E5:E684)-SUM(D5:D684),"")</f>
        <v/>
      </c>
      <c r="G684" s="17"/>
      <c r="H684" s="17"/>
      <c r="I684" s="17"/>
      <c r="J684" s="17"/>
    </row>
    <row r="685" spans="2:10" ht="14.25" thickTop="1" thickBot="1">
      <c r="B685" s="12"/>
      <c r="C685" s="23"/>
      <c r="D685" s="17" t="str">
        <f>IF(C684&lt;&gt;"",IF(C684=0,IF((D684-C2)&gt;=C2,D684-C2,C2),D684+C2),"")</f>
        <v/>
      </c>
      <c r="E685" s="17" t="str">
        <f t="shared" si="10"/>
        <v/>
      </c>
      <c r="F685" s="17" t="str">
        <f>IF(C685&lt;&gt;"",SUM(E5:E685)-SUM(D5:D685),"")</f>
        <v/>
      </c>
      <c r="G685" s="17"/>
      <c r="H685" s="17"/>
      <c r="I685" s="17"/>
      <c r="J685" s="17"/>
    </row>
    <row r="686" spans="2:10" ht="14.25" thickTop="1" thickBot="1">
      <c r="B686" s="12"/>
      <c r="C686" s="23"/>
      <c r="D686" s="17" t="str">
        <f>IF(C685&lt;&gt;"",IF(C685=0,IF((D685-C2)&gt;=C2,D685-C2,C2),D685+C2),"")</f>
        <v/>
      </c>
      <c r="E686" s="17" t="str">
        <f t="shared" si="10"/>
        <v/>
      </c>
      <c r="F686" s="17" t="str">
        <f>IF(C686&lt;&gt;"",SUM(E5:E686)-SUM(D5:D686),"")</f>
        <v/>
      </c>
      <c r="G686" s="17"/>
      <c r="H686" s="17"/>
      <c r="I686" s="17"/>
      <c r="J686" s="17"/>
    </row>
    <row r="687" spans="2:10" ht="14.25" thickTop="1" thickBot="1">
      <c r="B687" s="12"/>
      <c r="C687" s="23"/>
      <c r="D687" s="17" t="str">
        <f>IF(C686&lt;&gt;"",IF(C686=0,IF((D686-C2)&gt;=C2,D686-C2,C2),D686+C2),"")</f>
        <v/>
      </c>
      <c r="E687" s="17" t="str">
        <f t="shared" si="10"/>
        <v/>
      </c>
      <c r="F687" s="17" t="str">
        <f>IF(C687&lt;&gt;"",SUM(E5:E687)-SUM(D5:D687),"")</f>
        <v/>
      </c>
      <c r="G687" s="17"/>
      <c r="H687" s="17"/>
      <c r="I687" s="17"/>
      <c r="J687" s="17"/>
    </row>
    <row r="688" spans="2:10" ht="14.25" thickTop="1" thickBot="1">
      <c r="B688" s="12"/>
      <c r="C688" s="23"/>
      <c r="D688" s="17" t="str">
        <f>IF(C687&lt;&gt;"",IF(C687=0,IF((D687-C2)&gt;=C2,D687-C2,C2),D687+C2),"")</f>
        <v/>
      </c>
      <c r="E688" s="17" t="str">
        <f t="shared" si="10"/>
        <v/>
      </c>
      <c r="F688" s="17" t="str">
        <f>IF(C688&lt;&gt;"",SUM(E5:E688)-SUM(D5:D688),"")</f>
        <v/>
      </c>
      <c r="G688" s="17"/>
      <c r="H688" s="17"/>
      <c r="I688" s="17"/>
      <c r="J688" s="17"/>
    </row>
    <row r="689" spans="2:10" ht="14.25" thickTop="1" thickBot="1">
      <c r="B689" s="12"/>
      <c r="C689" s="23"/>
      <c r="D689" s="17" t="str">
        <f>IF(C688&lt;&gt;"",IF(C688=0,IF((D688-C2)&gt;=C2,D688-C2,C2),D688+C2),"")</f>
        <v/>
      </c>
      <c r="E689" s="17" t="str">
        <f t="shared" si="10"/>
        <v/>
      </c>
      <c r="F689" s="17" t="str">
        <f>IF(C689&lt;&gt;"",SUM(E5:E689)-SUM(D5:D689),"")</f>
        <v/>
      </c>
      <c r="G689" s="17"/>
      <c r="H689" s="17"/>
      <c r="I689" s="17"/>
      <c r="J689" s="17"/>
    </row>
    <row r="690" spans="2:10" ht="14.25" thickTop="1" thickBot="1">
      <c r="B690" s="12"/>
      <c r="C690" s="23"/>
      <c r="D690" s="17" t="str">
        <f>IF(C689&lt;&gt;"",IF(C689=0,IF((D689-C2)&gt;=C2,D689-C2,C2),D689+C2),"")</f>
        <v/>
      </c>
      <c r="E690" s="17" t="str">
        <f t="shared" si="10"/>
        <v/>
      </c>
      <c r="F690" s="17" t="str">
        <f>IF(C690&lt;&gt;"",SUM(E5:E690)-SUM(D5:D690),"")</f>
        <v/>
      </c>
      <c r="G690" s="17"/>
      <c r="H690" s="17"/>
      <c r="I690" s="17"/>
      <c r="J690" s="17"/>
    </row>
    <row r="691" spans="2:10" ht="14.25" thickTop="1" thickBot="1">
      <c r="B691" s="12"/>
      <c r="C691" s="23"/>
      <c r="D691" s="17" t="str">
        <f>IF(C690&lt;&gt;"",IF(C690=0,IF((D690-C2)&gt;=C2,D690-C2,C2),D690+C2),"")</f>
        <v/>
      </c>
      <c r="E691" s="17" t="str">
        <f t="shared" si="10"/>
        <v/>
      </c>
      <c r="F691" s="17" t="str">
        <f>IF(C691&lt;&gt;"",SUM(E5:E691)-SUM(D5:D691),"")</f>
        <v/>
      </c>
      <c r="G691" s="17"/>
      <c r="H691" s="17"/>
      <c r="I691" s="17"/>
      <c r="J691" s="17"/>
    </row>
    <row r="692" spans="2:10" ht="14.25" thickTop="1" thickBot="1">
      <c r="B692" s="12"/>
      <c r="C692" s="23"/>
      <c r="D692" s="17" t="str">
        <f>IF(C691&lt;&gt;"",IF(C691=0,IF((D691-C2)&gt;=C2,D691-C2,C2),D691+C2),"")</f>
        <v/>
      </c>
      <c r="E692" s="17" t="str">
        <f t="shared" si="10"/>
        <v/>
      </c>
      <c r="F692" s="17" t="str">
        <f>IF(C692&lt;&gt;"",SUM(E5:E692)-SUM(D5:D692),"")</f>
        <v/>
      </c>
      <c r="G692" s="17"/>
      <c r="H692" s="17"/>
      <c r="I692" s="17"/>
      <c r="J692" s="17"/>
    </row>
    <row r="693" spans="2:10" ht="14.25" thickTop="1" thickBot="1">
      <c r="B693" s="12"/>
      <c r="C693" s="23"/>
      <c r="D693" s="17" t="str">
        <f>IF(C692&lt;&gt;"",IF(C692=0,IF((D692-C2)&gt;=C2,D692-C2,C2),D692+C2),"")</f>
        <v/>
      </c>
      <c r="E693" s="17" t="str">
        <f t="shared" si="10"/>
        <v/>
      </c>
      <c r="F693" s="17" t="str">
        <f>IF(C693&lt;&gt;"",SUM(E5:E693)-SUM(D5:D693),"")</f>
        <v/>
      </c>
      <c r="G693" s="17"/>
      <c r="H693" s="17"/>
      <c r="I693" s="17"/>
      <c r="J693" s="17"/>
    </row>
    <row r="694" spans="2:10" ht="14.25" thickTop="1" thickBot="1">
      <c r="B694" s="12"/>
      <c r="C694" s="23"/>
      <c r="D694" s="17" t="str">
        <f>IF(C693&lt;&gt;"",IF(C693=0,IF((D693-C2)&gt;=C2,D693-C2,C2),D693+C2),"")</f>
        <v/>
      </c>
      <c r="E694" s="17" t="str">
        <f t="shared" si="10"/>
        <v/>
      </c>
      <c r="F694" s="17" t="str">
        <f>IF(C694&lt;&gt;"",SUM(E5:E694)-SUM(D5:D694),"")</f>
        <v/>
      </c>
      <c r="G694" s="17"/>
      <c r="H694" s="17"/>
      <c r="I694" s="17"/>
      <c r="J694" s="17"/>
    </row>
    <row r="695" spans="2:10" ht="14.25" thickTop="1" thickBot="1">
      <c r="B695" s="12"/>
      <c r="C695" s="23"/>
      <c r="D695" s="17" t="str">
        <f>IF(C694&lt;&gt;"",IF(C694=0,IF((D694-C2)&gt;=C2,D694-C2,C2),D694+C2),"")</f>
        <v/>
      </c>
      <c r="E695" s="17" t="str">
        <f t="shared" si="10"/>
        <v/>
      </c>
      <c r="F695" s="17" t="str">
        <f>IF(C695&lt;&gt;"",SUM(E5:E695)-SUM(D5:D695),"")</f>
        <v/>
      </c>
      <c r="G695" s="17"/>
      <c r="H695" s="17"/>
      <c r="I695" s="17"/>
      <c r="J695" s="17"/>
    </row>
    <row r="696" spans="2:10" ht="14.25" thickTop="1" thickBot="1">
      <c r="B696" s="12"/>
      <c r="C696" s="23"/>
      <c r="D696" s="17" t="str">
        <f>IF(C695&lt;&gt;"",IF(C695=0,IF((D695-C2)&gt;=C2,D695-C2,C2),D695+C2),"")</f>
        <v/>
      </c>
      <c r="E696" s="17" t="str">
        <f t="shared" si="10"/>
        <v/>
      </c>
      <c r="F696" s="17" t="str">
        <f>IF(C696&lt;&gt;"",SUM(E5:E696)-SUM(D5:D696),"")</f>
        <v/>
      </c>
      <c r="G696" s="17"/>
      <c r="H696" s="17"/>
      <c r="I696" s="17"/>
      <c r="J696" s="17"/>
    </row>
    <row r="697" spans="2:10" ht="14.25" thickTop="1" thickBot="1">
      <c r="B697" s="12"/>
      <c r="C697" s="23"/>
      <c r="D697" s="17" t="str">
        <f>IF(C696&lt;&gt;"",IF(C696=0,IF((D696-C2)&gt;=C2,D696-C2,C2),D696+C2),"")</f>
        <v/>
      </c>
      <c r="E697" s="17" t="str">
        <f t="shared" si="10"/>
        <v/>
      </c>
      <c r="F697" s="17" t="str">
        <f>IF(C697&lt;&gt;"",SUM(E5:E697)-SUM(D5:D697),"")</f>
        <v/>
      </c>
      <c r="G697" s="17"/>
      <c r="H697" s="17"/>
      <c r="I697" s="17"/>
      <c r="J697" s="17"/>
    </row>
    <row r="698" spans="2:10" ht="14.25" thickTop="1" thickBot="1">
      <c r="B698" s="12"/>
      <c r="C698" s="23"/>
      <c r="D698" s="17" t="str">
        <f>IF(C697&lt;&gt;"",IF(C697=0,IF((D697-C2)&gt;=C2,D697-C2,C2),D697+C2),"")</f>
        <v/>
      </c>
      <c r="E698" s="17" t="str">
        <f t="shared" si="10"/>
        <v/>
      </c>
      <c r="F698" s="17" t="str">
        <f>IF(C698&lt;&gt;"",SUM(E5:E698)-SUM(D5:D698),"")</f>
        <v/>
      </c>
      <c r="G698" s="17"/>
      <c r="H698" s="17"/>
      <c r="I698" s="17"/>
      <c r="J698" s="17"/>
    </row>
    <row r="699" spans="2:10" ht="14.25" thickTop="1" thickBot="1">
      <c r="B699" s="12"/>
      <c r="C699" s="23"/>
      <c r="D699" s="17" t="str">
        <f>IF(C698&lt;&gt;"",IF(C698=0,IF((D698-C2)&gt;=C2,D698-C2,C2),D698+C2),"")</f>
        <v/>
      </c>
      <c r="E699" s="17" t="str">
        <f t="shared" si="10"/>
        <v/>
      </c>
      <c r="F699" s="17" t="str">
        <f>IF(C699&lt;&gt;"",SUM(E5:E699)-SUM(D5:D699),"")</f>
        <v/>
      </c>
      <c r="G699" s="17"/>
      <c r="H699" s="17"/>
      <c r="I699" s="17"/>
      <c r="J699" s="17"/>
    </row>
    <row r="700" spans="2:10" ht="14.25" thickTop="1" thickBot="1">
      <c r="B700" s="12"/>
      <c r="C700" s="23"/>
      <c r="D700" s="17" t="str">
        <f>IF(C699&lt;&gt;"",IF(C699=0,IF((D699-C2)&gt;=C2,D699-C2,C2),D699+C2),"")</f>
        <v/>
      </c>
      <c r="E700" s="17" t="str">
        <f t="shared" si="10"/>
        <v/>
      </c>
      <c r="F700" s="17" t="str">
        <f>IF(C700&lt;&gt;"",SUM(E5:E700)-SUM(D5:D700),"")</f>
        <v/>
      </c>
      <c r="G700" s="17"/>
      <c r="H700" s="17"/>
      <c r="I700" s="17"/>
      <c r="J700" s="17"/>
    </row>
    <row r="701" spans="2:10" ht="14.25" thickTop="1" thickBot="1">
      <c r="B701" s="12"/>
      <c r="C701" s="23"/>
      <c r="D701" s="17" t="str">
        <f>IF(C700&lt;&gt;"",IF(C700=0,IF((D700-C2)&gt;=C2,D700-C2,C2),D700+C2),"")</f>
        <v/>
      </c>
      <c r="E701" s="17" t="str">
        <f t="shared" si="10"/>
        <v/>
      </c>
      <c r="F701" s="17" t="str">
        <f>IF(C701&lt;&gt;"",SUM(E5:E701)-SUM(D5:D701),"")</f>
        <v/>
      </c>
      <c r="G701" s="17"/>
      <c r="H701" s="17"/>
      <c r="I701" s="17"/>
      <c r="J701" s="17"/>
    </row>
    <row r="702" spans="2:10" ht="14.25" thickTop="1" thickBot="1">
      <c r="B702" s="12"/>
      <c r="C702" s="23"/>
      <c r="D702" s="17" t="str">
        <f>IF(C701&lt;&gt;"",IF(C701=0,IF((D701-C2)&gt;=C2,D701-C2,C2),D701+C2),"")</f>
        <v/>
      </c>
      <c r="E702" s="17" t="str">
        <f t="shared" si="10"/>
        <v/>
      </c>
      <c r="F702" s="17" t="str">
        <f>IF(C702&lt;&gt;"",SUM(E5:E702)-SUM(D5:D702),"")</f>
        <v/>
      </c>
      <c r="G702" s="17"/>
      <c r="H702" s="17"/>
      <c r="I702" s="17"/>
      <c r="J702" s="17"/>
    </row>
    <row r="703" spans="2:10" ht="14.25" thickTop="1" thickBot="1">
      <c r="B703" s="12"/>
      <c r="C703" s="23"/>
      <c r="D703" s="17" t="str">
        <f>IF(C702&lt;&gt;"",IF(C702=0,IF((D702-C2)&gt;=C2,D702-C2,C2),D702+C2),"")</f>
        <v/>
      </c>
      <c r="E703" s="17" t="str">
        <f t="shared" si="10"/>
        <v/>
      </c>
      <c r="F703" s="17" t="str">
        <f>IF(C703&lt;&gt;"",SUM(E5:E703)-SUM(D5:D703),"")</f>
        <v/>
      </c>
      <c r="G703" s="17"/>
      <c r="H703" s="17"/>
      <c r="I703" s="17"/>
      <c r="J703" s="17"/>
    </row>
    <row r="704" spans="2:10" ht="14.25" thickTop="1" thickBot="1">
      <c r="B704" s="12"/>
      <c r="C704" s="23"/>
      <c r="D704" s="17" t="str">
        <f>IF(C703&lt;&gt;"",IF(C703=0,IF((D703-C2)&gt;=C2,D703-C2,C2),D703+C2),"")</f>
        <v/>
      </c>
      <c r="E704" s="17" t="str">
        <f t="shared" si="10"/>
        <v/>
      </c>
      <c r="F704" s="17" t="str">
        <f>IF(C704&lt;&gt;"",SUM(E5:E704)-SUM(D5:D704),"")</f>
        <v/>
      </c>
      <c r="G704" s="17"/>
      <c r="H704" s="17"/>
      <c r="I704" s="17"/>
      <c r="J704" s="17"/>
    </row>
    <row r="705" spans="2:10" ht="14.25" thickTop="1" thickBot="1">
      <c r="B705" s="12"/>
      <c r="C705" s="23"/>
      <c r="D705" s="17" t="str">
        <f>IF(C704&lt;&gt;"",IF(C704=0,IF((D704-C2)&gt;=C2,D704-C2,C2),D704+C2),"")</f>
        <v/>
      </c>
      <c r="E705" s="17" t="str">
        <f t="shared" si="10"/>
        <v/>
      </c>
      <c r="F705" s="17" t="str">
        <f>IF(C705&lt;&gt;"",SUM(E5:E705)-SUM(D5:D705),"")</f>
        <v/>
      </c>
      <c r="G705" s="17"/>
      <c r="H705" s="17"/>
      <c r="I705" s="17"/>
      <c r="J705" s="17"/>
    </row>
    <row r="706" spans="2:10" ht="14.25" thickTop="1" thickBot="1">
      <c r="B706" s="12"/>
      <c r="C706" s="23"/>
      <c r="D706" s="17" t="str">
        <f>IF(C705&lt;&gt;"",IF(C705=0,IF((D705-C2)&gt;=C2,D705-C2,C2),D705+C2),"")</f>
        <v/>
      </c>
      <c r="E706" s="17" t="str">
        <f t="shared" si="10"/>
        <v/>
      </c>
      <c r="F706" s="17" t="str">
        <f>IF(C706&lt;&gt;"",SUM(E5:E706)-SUM(D5:D706),"")</f>
        <v/>
      </c>
      <c r="G706" s="17"/>
      <c r="H706" s="17"/>
      <c r="I706" s="17"/>
      <c r="J706" s="17"/>
    </row>
    <row r="707" spans="2:10" ht="14.25" thickTop="1" thickBot="1">
      <c r="B707" s="12"/>
      <c r="C707" s="23"/>
      <c r="D707" s="17" t="str">
        <f>IF(C706&lt;&gt;"",IF(C706=0,IF((D706-C2)&gt;=C2,D706-C2,C2),D706+C2),"")</f>
        <v/>
      </c>
      <c r="E707" s="17" t="str">
        <f t="shared" si="10"/>
        <v/>
      </c>
      <c r="F707" s="17" t="str">
        <f>IF(C707&lt;&gt;"",SUM(E5:E707)-SUM(D5:D707),"")</f>
        <v/>
      </c>
      <c r="G707" s="17"/>
      <c r="H707" s="17"/>
      <c r="I707" s="17"/>
      <c r="J707" s="17"/>
    </row>
    <row r="708" spans="2:10" ht="14.25" thickTop="1" thickBot="1">
      <c r="B708" s="12"/>
      <c r="C708" s="23"/>
      <c r="D708" s="17" t="str">
        <f>IF(C707&lt;&gt;"",IF(C707=0,IF((D707-C2)&gt;=C2,D707-C2,C2),D707+C2),"")</f>
        <v/>
      </c>
      <c r="E708" s="17" t="str">
        <f t="shared" si="10"/>
        <v/>
      </c>
      <c r="F708" s="17" t="str">
        <f>IF(C708&lt;&gt;"",SUM(E5:E708)-SUM(D5:D708),"")</f>
        <v/>
      </c>
      <c r="G708" s="17"/>
      <c r="H708" s="17"/>
      <c r="I708" s="17"/>
      <c r="J708" s="17"/>
    </row>
    <row r="709" spans="2:10" ht="14.25" thickTop="1" thickBot="1">
      <c r="B709" s="12"/>
      <c r="C709" s="23"/>
      <c r="D709" s="17" t="str">
        <f>IF(C708&lt;&gt;"",IF(C708=0,IF((D708-C2)&gt;=C2,D708-C2,C2),D708+C2),"")</f>
        <v/>
      </c>
      <c r="E709" s="17" t="str">
        <f t="shared" si="10"/>
        <v/>
      </c>
      <c r="F709" s="17" t="str">
        <f>IF(C709&lt;&gt;"",SUM(E5:E709)-SUM(D5:D709),"")</f>
        <v/>
      </c>
      <c r="G709" s="17"/>
      <c r="H709" s="17"/>
      <c r="I709" s="17"/>
      <c r="J709" s="17"/>
    </row>
    <row r="710" spans="2:10" ht="14.25" thickTop="1" thickBot="1">
      <c r="B710" s="12"/>
      <c r="C710" s="23"/>
      <c r="D710" s="17" t="str">
        <f>IF(C709&lt;&gt;"",IF(C709=0,IF((D709-C2)&gt;=C2,D709-C2,C2),D709+C2),"")</f>
        <v/>
      </c>
      <c r="E710" s="17" t="str">
        <f t="shared" si="10"/>
        <v/>
      </c>
      <c r="F710" s="17" t="str">
        <f>IF(C710&lt;&gt;"",SUM(E5:E710)-SUM(D5:D710),"")</f>
        <v/>
      </c>
      <c r="G710" s="17"/>
      <c r="H710" s="17"/>
      <c r="I710" s="17"/>
      <c r="J710" s="17"/>
    </row>
    <row r="711" spans="2:10" ht="14.25" thickTop="1" thickBot="1">
      <c r="B711" s="12"/>
      <c r="C711" s="23"/>
      <c r="D711" s="17" t="str">
        <f>IF(C710&lt;&gt;"",IF(C710=0,IF((D710-C2)&gt;=C2,D710-C2,C2),D710+C2),"")</f>
        <v/>
      </c>
      <c r="E711" s="17" t="str">
        <f t="shared" si="10"/>
        <v/>
      </c>
      <c r="F711" s="17" t="str">
        <f>IF(C711&lt;&gt;"",SUM(E5:E711)-SUM(D5:D711),"")</f>
        <v/>
      </c>
      <c r="G711" s="17"/>
      <c r="H711" s="17"/>
      <c r="I711" s="17"/>
      <c r="J711" s="17"/>
    </row>
    <row r="712" spans="2:10" ht="14.25" thickTop="1" thickBot="1">
      <c r="B712" s="12"/>
      <c r="C712" s="23"/>
      <c r="D712" s="17" t="str">
        <f>IF(C711&lt;&gt;"",IF(C711=0,IF((D711-C2)&gt;=C2,D711-C2,C2),D711+C2),"")</f>
        <v/>
      </c>
      <c r="E712" s="17" t="str">
        <f t="shared" ref="E712:E775" si="11">IF(C712&lt;&gt;"",D712*C712,"")</f>
        <v/>
      </c>
      <c r="F712" s="17" t="str">
        <f>IF(C712&lt;&gt;"",SUM(E5:E712)-SUM(D5:D712),"")</f>
        <v/>
      </c>
      <c r="G712" s="17"/>
      <c r="H712" s="17"/>
      <c r="I712" s="17"/>
      <c r="J712" s="17"/>
    </row>
    <row r="713" spans="2:10" ht="14.25" thickTop="1" thickBot="1">
      <c r="B713" s="12"/>
      <c r="C713" s="23"/>
      <c r="D713" s="17" t="str">
        <f>IF(C712&lt;&gt;"",IF(C712=0,IF((D712-C2)&gt;=C2,D712-C2,C2),D712+C2),"")</f>
        <v/>
      </c>
      <c r="E713" s="17" t="str">
        <f t="shared" si="11"/>
        <v/>
      </c>
      <c r="F713" s="17" t="str">
        <f>IF(C713&lt;&gt;"",SUM(E5:E713)-SUM(D5:D713),"")</f>
        <v/>
      </c>
      <c r="G713" s="17"/>
      <c r="H713" s="17"/>
      <c r="I713" s="17"/>
      <c r="J713" s="17"/>
    </row>
    <row r="714" spans="2:10" ht="14.25" thickTop="1" thickBot="1">
      <c r="B714" s="12"/>
      <c r="C714" s="23"/>
      <c r="D714" s="17" t="str">
        <f>IF(C713&lt;&gt;"",IF(C713=0,IF((D713-C2)&gt;=C2,D713-C2,C2),D713+C2),"")</f>
        <v/>
      </c>
      <c r="E714" s="17" t="str">
        <f t="shared" si="11"/>
        <v/>
      </c>
      <c r="F714" s="17" t="str">
        <f>IF(C714&lt;&gt;"",SUM(E5:E714)-SUM(D5:D714),"")</f>
        <v/>
      </c>
      <c r="G714" s="17"/>
      <c r="H714" s="17"/>
      <c r="I714" s="17"/>
      <c r="J714" s="17"/>
    </row>
    <row r="715" spans="2:10" ht="14.25" thickTop="1" thickBot="1">
      <c r="B715" s="12"/>
      <c r="C715" s="23"/>
      <c r="D715" s="17" t="str">
        <f>IF(C714&lt;&gt;"",IF(C714=0,IF((D714-C2)&gt;=C2,D714-C2,C2),D714+C2),"")</f>
        <v/>
      </c>
      <c r="E715" s="17" t="str">
        <f t="shared" si="11"/>
        <v/>
      </c>
      <c r="F715" s="17" t="str">
        <f>IF(C715&lt;&gt;"",SUM(E5:E715)-SUM(D5:D715),"")</f>
        <v/>
      </c>
      <c r="G715" s="17"/>
      <c r="H715" s="17"/>
      <c r="I715" s="17"/>
      <c r="J715" s="17"/>
    </row>
    <row r="716" spans="2:10" ht="14.25" thickTop="1" thickBot="1">
      <c r="B716" s="12"/>
      <c r="C716" s="23"/>
      <c r="D716" s="17" t="str">
        <f>IF(C715&lt;&gt;"",IF(C715=0,IF((D715-C2)&gt;=C2,D715-C2,C2),D715+C2),"")</f>
        <v/>
      </c>
      <c r="E716" s="17" t="str">
        <f t="shared" si="11"/>
        <v/>
      </c>
      <c r="F716" s="17" t="str">
        <f>IF(C716&lt;&gt;"",SUM(E5:E716)-SUM(D5:D716),"")</f>
        <v/>
      </c>
      <c r="G716" s="17"/>
      <c r="H716" s="17"/>
      <c r="I716" s="17"/>
      <c r="J716" s="17"/>
    </row>
    <row r="717" spans="2:10" ht="14.25" thickTop="1" thickBot="1">
      <c r="B717" s="12"/>
      <c r="C717" s="23"/>
      <c r="D717" s="17" t="str">
        <f>IF(C716&lt;&gt;"",IF(C716=0,IF((D716-C2)&gt;=C2,D716-C2,C2),D716+C2),"")</f>
        <v/>
      </c>
      <c r="E717" s="17" t="str">
        <f t="shared" si="11"/>
        <v/>
      </c>
      <c r="F717" s="17" t="str">
        <f>IF(C717&lt;&gt;"",SUM(E5:E717)-SUM(D5:D717),"")</f>
        <v/>
      </c>
      <c r="G717" s="17"/>
      <c r="H717" s="17"/>
      <c r="I717" s="17"/>
      <c r="J717" s="17"/>
    </row>
    <row r="718" spans="2:10" ht="14.25" thickTop="1" thickBot="1">
      <c r="B718" s="12"/>
      <c r="C718" s="23"/>
      <c r="D718" s="17" t="str">
        <f>IF(C717&lt;&gt;"",IF(C717=0,IF((D717-C2)&gt;=C2,D717-C2,C2),D717+C2),"")</f>
        <v/>
      </c>
      <c r="E718" s="17" t="str">
        <f t="shared" si="11"/>
        <v/>
      </c>
      <c r="F718" s="17" t="str">
        <f>IF(C718&lt;&gt;"",SUM(E5:E718)-SUM(D5:D718),"")</f>
        <v/>
      </c>
      <c r="G718" s="17"/>
      <c r="H718" s="17"/>
      <c r="I718" s="17"/>
      <c r="J718" s="17"/>
    </row>
    <row r="719" spans="2:10" ht="14.25" thickTop="1" thickBot="1">
      <c r="B719" s="12"/>
      <c r="C719" s="23"/>
      <c r="D719" s="17" t="str">
        <f>IF(C718&lt;&gt;"",IF(C718=0,IF((D718-C2)&gt;=C2,D718-C2,C2),D718+C2),"")</f>
        <v/>
      </c>
      <c r="E719" s="17" t="str">
        <f t="shared" si="11"/>
        <v/>
      </c>
      <c r="F719" s="17" t="str">
        <f>IF(C719&lt;&gt;"",SUM(E5:E719)-SUM(D5:D719),"")</f>
        <v/>
      </c>
      <c r="G719" s="17"/>
      <c r="H719" s="17"/>
      <c r="I719" s="17"/>
      <c r="J719" s="17"/>
    </row>
    <row r="720" spans="2:10" ht="14.25" thickTop="1" thickBot="1">
      <c r="B720" s="12"/>
      <c r="C720" s="23"/>
      <c r="D720" s="17" t="str">
        <f>IF(C719&lt;&gt;"",IF(C719=0,IF((D719-C2)&gt;=C2,D719-C2,C2),D719+C2),"")</f>
        <v/>
      </c>
      <c r="E720" s="17" t="str">
        <f t="shared" si="11"/>
        <v/>
      </c>
      <c r="F720" s="17" t="str">
        <f>IF(C720&lt;&gt;"",SUM(E5:E720)-SUM(D5:D720),"")</f>
        <v/>
      </c>
      <c r="G720" s="17"/>
      <c r="H720" s="17"/>
      <c r="I720" s="17"/>
      <c r="J720" s="17"/>
    </row>
    <row r="721" spans="2:10" ht="14.25" thickTop="1" thickBot="1">
      <c r="B721" s="12"/>
      <c r="C721" s="23"/>
      <c r="D721" s="17" t="str">
        <f>IF(C720&lt;&gt;"",IF(C720=0,IF((D720-C2)&gt;=C2,D720-C2,C2),D720+C2),"")</f>
        <v/>
      </c>
      <c r="E721" s="17" t="str">
        <f t="shared" si="11"/>
        <v/>
      </c>
      <c r="F721" s="17" t="str">
        <f>IF(C721&lt;&gt;"",SUM(E5:E721)-SUM(D5:D721),"")</f>
        <v/>
      </c>
      <c r="G721" s="17"/>
      <c r="H721" s="17"/>
      <c r="I721" s="17"/>
      <c r="J721" s="17"/>
    </row>
    <row r="722" spans="2:10" ht="14.25" thickTop="1" thickBot="1">
      <c r="B722" s="12"/>
      <c r="C722" s="23"/>
      <c r="D722" s="17" t="str">
        <f>IF(C721&lt;&gt;"",IF(C721=0,IF((D721-C2)&gt;=C2,D721-C2,C2),D721+C2),"")</f>
        <v/>
      </c>
      <c r="E722" s="17" t="str">
        <f t="shared" si="11"/>
        <v/>
      </c>
      <c r="F722" s="17" t="str">
        <f>IF(C722&lt;&gt;"",SUM(E5:E722)-SUM(D5:D722),"")</f>
        <v/>
      </c>
      <c r="G722" s="17"/>
      <c r="H722" s="17"/>
      <c r="I722" s="17"/>
      <c r="J722" s="17"/>
    </row>
    <row r="723" spans="2:10" ht="14.25" thickTop="1" thickBot="1">
      <c r="B723" s="12"/>
      <c r="C723" s="23"/>
      <c r="D723" s="17" t="str">
        <f>IF(C722&lt;&gt;"",IF(C722=0,IF((D722-C2)&gt;=C2,D722-C2,C2),D722+C2),"")</f>
        <v/>
      </c>
      <c r="E723" s="17" t="str">
        <f t="shared" si="11"/>
        <v/>
      </c>
      <c r="F723" s="17" t="str">
        <f>IF(C723&lt;&gt;"",SUM(E5:E723)-SUM(D5:D723),"")</f>
        <v/>
      </c>
      <c r="G723" s="17"/>
      <c r="H723" s="17"/>
      <c r="I723" s="17"/>
      <c r="J723" s="17"/>
    </row>
    <row r="724" spans="2:10" ht="14.25" thickTop="1" thickBot="1">
      <c r="B724" s="12"/>
      <c r="C724" s="23"/>
      <c r="D724" s="17" t="str">
        <f>IF(C723&lt;&gt;"",IF(C723=0,IF((D723-C2)&gt;=C2,D723-C2,C2),D723+C2),"")</f>
        <v/>
      </c>
      <c r="E724" s="17" t="str">
        <f t="shared" si="11"/>
        <v/>
      </c>
      <c r="F724" s="17" t="str">
        <f>IF(C724&lt;&gt;"",SUM(E5:E724)-SUM(D5:D724),"")</f>
        <v/>
      </c>
      <c r="G724" s="17"/>
      <c r="H724" s="17"/>
      <c r="I724" s="17"/>
      <c r="J724" s="17"/>
    </row>
    <row r="725" spans="2:10" ht="14.25" thickTop="1" thickBot="1">
      <c r="B725" s="12"/>
      <c r="C725" s="23"/>
      <c r="D725" s="17" t="str">
        <f>IF(C724&lt;&gt;"",IF(C724=0,IF((D724-C2)&gt;=C2,D724-C2,C2),D724+C2),"")</f>
        <v/>
      </c>
      <c r="E725" s="17" t="str">
        <f t="shared" si="11"/>
        <v/>
      </c>
      <c r="F725" s="17" t="str">
        <f>IF(C725&lt;&gt;"",SUM(E5:E725)-SUM(D5:D725),"")</f>
        <v/>
      </c>
      <c r="G725" s="17"/>
      <c r="H725" s="17"/>
      <c r="I725" s="17"/>
      <c r="J725" s="17"/>
    </row>
    <row r="726" spans="2:10" ht="14.25" thickTop="1" thickBot="1">
      <c r="B726" s="12"/>
      <c r="C726" s="23"/>
      <c r="D726" s="17" t="str">
        <f>IF(C725&lt;&gt;"",IF(C725=0,IF((D725-C2)&gt;=C2,D725-C2,C2),D725+C2),"")</f>
        <v/>
      </c>
      <c r="E726" s="17" t="str">
        <f t="shared" si="11"/>
        <v/>
      </c>
      <c r="F726" s="17" t="str">
        <f>IF(C726&lt;&gt;"",SUM(E5:E726)-SUM(D5:D726),"")</f>
        <v/>
      </c>
      <c r="G726" s="17"/>
      <c r="H726" s="17"/>
      <c r="I726" s="17"/>
      <c r="J726" s="17"/>
    </row>
    <row r="727" spans="2:10" ht="14.25" thickTop="1" thickBot="1">
      <c r="B727" s="12"/>
      <c r="C727" s="23"/>
      <c r="D727" s="17" t="str">
        <f>IF(C726&lt;&gt;"",IF(C726=0,IF((D726-C2)&gt;=C2,D726-C2,C2),D726+C2),"")</f>
        <v/>
      </c>
      <c r="E727" s="17" t="str">
        <f t="shared" si="11"/>
        <v/>
      </c>
      <c r="F727" s="17" t="str">
        <f>IF(C727&lt;&gt;"",SUM(E5:E727)-SUM(D5:D727),"")</f>
        <v/>
      </c>
      <c r="G727" s="17"/>
      <c r="H727" s="17"/>
      <c r="I727" s="17"/>
      <c r="J727" s="17"/>
    </row>
    <row r="728" spans="2:10" ht="14.25" thickTop="1" thickBot="1">
      <c r="B728" s="12"/>
      <c r="C728" s="23"/>
      <c r="D728" s="17" t="str">
        <f>IF(C727&lt;&gt;"",IF(C727=0,IF((D727-C2)&gt;=C2,D727-C2,C2),D727+C2),"")</f>
        <v/>
      </c>
      <c r="E728" s="17" t="str">
        <f t="shared" si="11"/>
        <v/>
      </c>
      <c r="F728" s="17" t="str">
        <f>IF(C728&lt;&gt;"",SUM(E5:E728)-SUM(D5:D728),"")</f>
        <v/>
      </c>
      <c r="G728" s="17"/>
      <c r="H728" s="17"/>
      <c r="I728" s="17"/>
      <c r="J728" s="17"/>
    </row>
    <row r="729" spans="2:10" ht="14.25" thickTop="1" thickBot="1">
      <c r="B729" s="12"/>
      <c r="C729" s="23"/>
      <c r="D729" s="17" t="str">
        <f>IF(C728&lt;&gt;"",IF(C728=0,IF((D728-C2)&gt;=C2,D728-C2,C2),D728+C2),"")</f>
        <v/>
      </c>
      <c r="E729" s="17" t="str">
        <f t="shared" si="11"/>
        <v/>
      </c>
      <c r="F729" s="17" t="str">
        <f>IF(C729&lt;&gt;"",SUM(E5:E729)-SUM(D5:D729),"")</f>
        <v/>
      </c>
      <c r="G729" s="17"/>
      <c r="H729" s="17"/>
      <c r="I729" s="17"/>
      <c r="J729" s="17"/>
    </row>
    <row r="730" spans="2:10" ht="14.25" thickTop="1" thickBot="1">
      <c r="B730" s="12"/>
      <c r="C730" s="23"/>
      <c r="D730" s="17" t="str">
        <f>IF(C729&lt;&gt;"",IF(C729=0,IF((D729-C2)&gt;=C2,D729-C2,C2),D729+C2),"")</f>
        <v/>
      </c>
      <c r="E730" s="17" t="str">
        <f t="shared" si="11"/>
        <v/>
      </c>
      <c r="F730" s="17" t="str">
        <f>IF(C730&lt;&gt;"",SUM(E5:E730)-SUM(D5:D730),"")</f>
        <v/>
      </c>
      <c r="G730" s="17"/>
      <c r="H730" s="17"/>
      <c r="I730" s="17"/>
      <c r="J730" s="17"/>
    </row>
    <row r="731" spans="2:10" ht="14.25" thickTop="1" thickBot="1">
      <c r="B731" s="12"/>
      <c r="C731" s="23"/>
      <c r="D731" s="17" t="str">
        <f>IF(C730&lt;&gt;"",IF(C730=0,IF((D730-C2)&gt;=C2,D730-C2,C2),D730+C2),"")</f>
        <v/>
      </c>
      <c r="E731" s="17" t="str">
        <f t="shared" si="11"/>
        <v/>
      </c>
      <c r="F731" s="17" t="str">
        <f>IF(C731&lt;&gt;"",SUM(E5:E731)-SUM(D5:D731),"")</f>
        <v/>
      </c>
      <c r="G731" s="17"/>
      <c r="H731" s="17"/>
      <c r="I731" s="17"/>
      <c r="J731" s="17"/>
    </row>
    <row r="732" spans="2:10" ht="14.25" thickTop="1" thickBot="1">
      <c r="B732" s="12"/>
      <c r="C732" s="23"/>
      <c r="D732" s="17" t="str">
        <f>IF(C731&lt;&gt;"",IF(C731=0,IF((D731-C2)&gt;=C2,D731-C2,C2),D731+C2),"")</f>
        <v/>
      </c>
      <c r="E732" s="17" t="str">
        <f t="shared" si="11"/>
        <v/>
      </c>
      <c r="F732" s="17" t="str">
        <f>IF(C732&lt;&gt;"",SUM(E5:E732)-SUM(D5:D732),"")</f>
        <v/>
      </c>
      <c r="G732" s="17"/>
      <c r="H732" s="17"/>
      <c r="I732" s="17"/>
      <c r="J732" s="17"/>
    </row>
    <row r="733" spans="2:10" ht="14.25" thickTop="1" thickBot="1">
      <c r="B733" s="12"/>
      <c r="C733" s="23"/>
      <c r="D733" s="17" t="str">
        <f>IF(C732&lt;&gt;"",IF(C732=0,IF((D732-C2)&gt;=C2,D732-C2,C2),D732+C2),"")</f>
        <v/>
      </c>
      <c r="E733" s="17" t="str">
        <f t="shared" si="11"/>
        <v/>
      </c>
      <c r="F733" s="17" t="str">
        <f>IF(C733&lt;&gt;"",SUM(E5:E733)-SUM(D5:D733),"")</f>
        <v/>
      </c>
      <c r="G733" s="17"/>
      <c r="H733" s="17"/>
      <c r="I733" s="17"/>
      <c r="J733" s="17"/>
    </row>
    <row r="734" spans="2:10" ht="14.25" thickTop="1" thickBot="1">
      <c r="B734" s="12"/>
      <c r="C734" s="23"/>
      <c r="D734" s="17" t="str">
        <f>IF(C733&lt;&gt;"",IF(C733=0,IF((D733-C2)&gt;=C2,D733-C2,C2),D733+C2),"")</f>
        <v/>
      </c>
      <c r="E734" s="17" t="str">
        <f t="shared" si="11"/>
        <v/>
      </c>
      <c r="F734" s="17" t="str">
        <f>IF(C734&lt;&gt;"",SUM(E5:E734)-SUM(D5:D734),"")</f>
        <v/>
      </c>
      <c r="G734" s="17"/>
      <c r="H734" s="17"/>
      <c r="I734" s="17"/>
      <c r="J734" s="17"/>
    </row>
    <row r="735" spans="2:10" ht="14.25" thickTop="1" thickBot="1">
      <c r="B735" s="12"/>
      <c r="C735" s="23"/>
      <c r="D735" s="17" t="str">
        <f>IF(C734&lt;&gt;"",IF(C734=0,IF((D734-C2)&gt;=C2,D734-C2,C2),D734+C2),"")</f>
        <v/>
      </c>
      <c r="E735" s="17" t="str">
        <f t="shared" si="11"/>
        <v/>
      </c>
      <c r="F735" s="17" t="str">
        <f>IF(C735&lt;&gt;"",SUM(E5:E735)-SUM(D5:D735),"")</f>
        <v/>
      </c>
      <c r="G735" s="17"/>
      <c r="H735" s="17"/>
      <c r="I735" s="17"/>
      <c r="J735" s="17"/>
    </row>
    <row r="736" spans="2:10" ht="14.25" thickTop="1" thickBot="1">
      <c r="B736" s="12"/>
      <c r="C736" s="23"/>
      <c r="D736" s="17" t="str">
        <f>IF(C735&lt;&gt;"",IF(C735=0,IF((D735-C2)&gt;=C2,D735-C2,C2),D735+C2),"")</f>
        <v/>
      </c>
      <c r="E736" s="17" t="str">
        <f t="shared" si="11"/>
        <v/>
      </c>
      <c r="F736" s="17" t="str">
        <f>IF(C736&lt;&gt;"",SUM(E5:E736)-SUM(D5:D736),"")</f>
        <v/>
      </c>
      <c r="G736" s="17"/>
      <c r="H736" s="17"/>
      <c r="I736" s="17"/>
      <c r="J736" s="17"/>
    </row>
    <row r="737" spans="2:10" ht="14.25" thickTop="1" thickBot="1">
      <c r="B737" s="12"/>
      <c r="C737" s="23"/>
      <c r="D737" s="17" t="str">
        <f>IF(C736&lt;&gt;"",IF(C736=0,IF((D736-C2)&gt;=C2,D736-C2,C2),D736+C2),"")</f>
        <v/>
      </c>
      <c r="E737" s="17" t="str">
        <f t="shared" si="11"/>
        <v/>
      </c>
      <c r="F737" s="17" t="str">
        <f>IF(C737&lt;&gt;"",SUM(E5:E737)-SUM(D5:D737),"")</f>
        <v/>
      </c>
      <c r="G737" s="17"/>
      <c r="H737" s="17"/>
      <c r="I737" s="17"/>
      <c r="J737" s="17"/>
    </row>
    <row r="738" spans="2:10" ht="14.25" thickTop="1" thickBot="1">
      <c r="B738" s="12"/>
      <c r="C738" s="23"/>
      <c r="D738" s="17" t="str">
        <f>IF(C737&lt;&gt;"",IF(C737=0,IF((D737-C2)&gt;=C2,D737-C2,C2),D737+C2),"")</f>
        <v/>
      </c>
      <c r="E738" s="17" t="str">
        <f t="shared" si="11"/>
        <v/>
      </c>
      <c r="F738" s="17" t="str">
        <f>IF(C738&lt;&gt;"",SUM(E5:E738)-SUM(D5:D738),"")</f>
        <v/>
      </c>
      <c r="G738" s="17"/>
      <c r="H738" s="17"/>
      <c r="I738" s="17"/>
      <c r="J738" s="17"/>
    </row>
    <row r="739" spans="2:10" ht="14.25" thickTop="1" thickBot="1">
      <c r="B739" s="12"/>
      <c r="C739" s="23"/>
      <c r="D739" s="17" t="str">
        <f>IF(C738&lt;&gt;"",IF(C738=0,IF((D738-C2)&gt;=C2,D738-C2,C2),D738+C2),"")</f>
        <v/>
      </c>
      <c r="E739" s="17" t="str">
        <f t="shared" si="11"/>
        <v/>
      </c>
      <c r="F739" s="17" t="str">
        <f>IF(C739&lt;&gt;"",SUM(E5:E739)-SUM(D5:D739),"")</f>
        <v/>
      </c>
      <c r="G739" s="17"/>
      <c r="H739" s="17"/>
      <c r="I739" s="17"/>
      <c r="J739" s="17"/>
    </row>
    <row r="740" spans="2:10" ht="14.25" thickTop="1" thickBot="1">
      <c r="B740" s="12"/>
      <c r="C740" s="23"/>
      <c r="D740" s="17" t="str">
        <f>IF(C739&lt;&gt;"",IF(C739=0,IF((D739-C2)&gt;=C2,D739-C2,C2),D739+C2),"")</f>
        <v/>
      </c>
      <c r="E740" s="17" t="str">
        <f t="shared" si="11"/>
        <v/>
      </c>
      <c r="F740" s="17" t="str">
        <f>IF(C740&lt;&gt;"",SUM(E5:E740)-SUM(D5:D740),"")</f>
        <v/>
      </c>
      <c r="G740" s="17"/>
      <c r="H740" s="17"/>
      <c r="I740" s="17"/>
      <c r="J740" s="17"/>
    </row>
    <row r="741" spans="2:10" ht="14.25" thickTop="1" thickBot="1">
      <c r="B741" s="12"/>
      <c r="C741" s="23"/>
      <c r="D741" s="17" t="str">
        <f>IF(C740&lt;&gt;"",IF(C740=0,IF((D740-C2)&gt;=C2,D740-C2,C2),D740+C2),"")</f>
        <v/>
      </c>
      <c r="E741" s="17" t="str">
        <f t="shared" si="11"/>
        <v/>
      </c>
      <c r="F741" s="17" t="str">
        <f>IF(C741&lt;&gt;"",SUM(E5:E741)-SUM(D5:D741),"")</f>
        <v/>
      </c>
      <c r="G741" s="17"/>
      <c r="H741" s="17"/>
      <c r="I741" s="17"/>
      <c r="J741" s="17"/>
    </row>
    <row r="742" spans="2:10" ht="14.25" thickTop="1" thickBot="1">
      <c r="B742" s="12"/>
      <c r="C742" s="23"/>
      <c r="D742" s="17" t="str">
        <f>IF(C741&lt;&gt;"",IF(C741=0,IF((D741-C2)&gt;=C2,D741-C2,C2),D741+C2),"")</f>
        <v/>
      </c>
      <c r="E742" s="17" t="str">
        <f t="shared" si="11"/>
        <v/>
      </c>
      <c r="F742" s="17" t="str">
        <f>IF(C742&lt;&gt;"",SUM(E5:E742)-SUM(D5:D742),"")</f>
        <v/>
      </c>
      <c r="G742" s="17"/>
      <c r="H742" s="17"/>
      <c r="I742" s="17"/>
      <c r="J742" s="17"/>
    </row>
    <row r="743" spans="2:10" ht="14.25" thickTop="1" thickBot="1">
      <c r="B743" s="12"/>
      <c r="C743" s="23"/>
      <c r="D743" s="17" t="str">
        <f>IF(C742&lt;&gt;"",IF(C742=0,IF((D742-C2)&gt;=C2,D742-C2,C2),D742+C2),"")</f>
        <v/>
      </c>
      <c r="E743" s="17" t="str">
        <f t="shared" si="11"/>
        <v/>
      </c>
      <c r="F743" s="17" t="str">
        <f>IF(C743&lt;&gt;"",SUM(E5:E743)-SUM(D5:D743),"")</f>
        <v/>
      </c>
      <c r="G743" s="17"/>
      <c r="H743" s="17"/>
      <c r="I743" s="17"/>
      <c r="J743" s="17"/>
    </row>
    <row r="744" spans="2:10" ht="14.25" thickTop="1" thickBot="1">
      <c r="B744" s="12"/>
      <c r="C744" s="23"/>
      <c r="D744" s="17" t="str">
        <f>IF(C743&lt;&gt;"",IF(C743=0,IF((D743-C2)&gt;=C2,D743-C2,C2),D743+C2),"")</f>
        <v/>
      </c>
      <c r="E744" s="17" t="str">
        <f t="shared" si="11"/>
        <v/>
      </c>
      <c r="F744" s="17" t="str">
        <f>IF(C744&lt;&gt;"",SUM(E5:E744)-SUM(D5:D744),"")</f>
        <v/>
      </c>
      <c r="G744" s="17"/>
      <c r="H744" s="17"/>
      <c r="I744" s="17"/>
      <c r="J744" s="17"/>
    </row>
    <row r="745" spans="2:10" ht="14.25" thickTop="1" thickBot="1">
      <c r="B745" s="12"/>
      <c r="C745" s="23"/>
      <c r="D745" s="17" t="str">
        <f>IF(C744&lt;&gt;"",IF(C744=0,IF((D744-C2)&gt;=C2,D744-C2,C2),D744+C2),"")</f>
        <v/>
      </c>
      <c r="E745" s="17" t="str">
        <f t="shared" si="11"/>
        <v/>
      </c>
      <c r="F745" s="17" t="str">
        <f>IF(C745&lt;&gt;"",SUM(E5:E745)-SUM(D5:D745),"")</f>
        <v/>
      </c>
      <c r="G745" s="17"/>
      <c r="H745" s="17"/>
      <c r="I745" s="17"/>
      <c r="J745" s="17"/>
    </row>
    <row r="746" spans="2:10" ht="14.25" thickTop="1" thickBot="1">
      <c r="B746" s="12"/>
      <c r="C746" s="23"/>
      <c r="D746" s="17" t="str">
        <f>IF(C745&lt;&gt;"",IF(C745=0,IF((D745-C2)&gt;=C2,D745-C2,C2),D745+C2),"")</f>
        <v/>
      </c>
      <c r="E746" s="17" t="str">
        <f t="shared" si="11"/>
        <v/>
      </c>
      <c r="F746" s="17" t="str">
        <f>IF(C746&lt;&gt;"",SUM(E5:E746)-SUM(D5:D746),"")</f>
        <v/>
      </c>
      <c r="G746" s="17"/>
      <c r="H746" s="17"/>
      <c r="I746" s="17"/>
      <c r="J746" s="17"/>
    </row>
    <row r="747" spans="2:10" ht="14.25" thickTop="1" thickBot="1">
      <c r="B747" s="12"/>
      <c r="C747" s="23"/>
      <c r="D747" s="17" t="str">
        <f>IF(C746&lt;&gt;"",IF(C746=0,IF((D746-C2)&gt;=C2,D746-C2,C2),D746+C2),"")</f>
        <v/>
      </c>
      <c r="E747" s="17" t="str">
        <f t="shared" si="11"/>
        <v/>
      </c>
      <c r="F747" s="17" t="str">
        <f>IF(C747&lt;&gt;"",SUM(E5:E747)-SUM(D5:D747),"")</f>
        <v/>
      </c>
      <c r="G747" s="17"/>
      <c r="H747" s="17"/>
      <c r="I747" s="17"/>
      <c r="J747" s="17"/>
    </row>
    <row r="748" spans="2:10" ht="14.25" thickTop="1" thickBot="1">
      <c r="B748" s="12"/>
      <c r="C748" s="23"/>
      <c r="D748" s="17" t="str">
        <f>IF(C747&lt;&gt;"",IF(C747=0,IF((D747-C2)&gt;=C2,D747-C2,C2),D747+C2),"")</f>
        <v/>
      </c>
      <c r="E748" s="17" t="str">
        <f t="shared" si="11"/>
        <v/>
      </c>
      <c r="F748" s="17" t="str">
        <f>IF(C748&lt;&gt;"",SUM(E5:E748)-SUM(D5:D748),"")</f>
        <v/>
      </c>
      <c r="G748" s="17"/>
      <c r="H748" s="17"/>
      <c r="I748" s="17"/>
      <c r="J748" s="17"/>
    </row>
    <row r="749" spans="2:10" ht="14.25" thickTop="1" thickBot="1">
      <c r="B749" s="12"/>
      <c r="C749" s="23"/>
      <c r="D749" s="17" t="str">
        <f>IF(C748&lt;&gt;"",IF(C748=0,IF((D748-C2)&gt;=C2,D748-C2,C2),D748+C2),"")</f>
        <v/>
      </c>
      <c r="E749" s="17" t="str">
        <f t="shared" si="11"/>
        <v/>
      </c>
      <c r="F749" s="17" t="str">
        <f>IF(C749&lt;&gt;"",SUM(E5:E749)-SUM(D5:D749),"")</f>
        <v/>
      </c>
      <c r="G749" s="17"/>
      <c r="H749" s="17"/>
      <c r="I749" s="17"/>
      <c r="J749" s="17"/>
    </row>
    <row r="750" spans="2:10" ht="14.25" thickTop="1" thickBot="1">
      <c r="B750" s="12"/>
      <c r="C750" s="23"/>
      <c r="D750" s="17" t="str">
        <f>IF(C749&lt;&gt;"",IF(C749=0,IF((D749-C2)&gt;=C2,D749-C2,C2),D749+C2),"")</f>
        <v/>
      </c>
      <c r="E750" s="17" t="str">
        <f t="shared" si="11"/>
        <v/>
      </c>
      <c r="F750" s="17" t="str">
        <f>IF(C750&lt;&gt;"",SUM(E5:E750)-SUM(D5:D750),"")</f>
        <v/>
      </c>
      <c r="G750" s="17"/>
      <c r="H750" s="17"/>
      <c r="I750" s="17"/>
      <c r="J750" s="17"/>
    </row>
    <row r="751" spans="2:10" ht="14.25" thickTop="1" thickBot="1">
      <c r="B751" s="12"/>
      <c r="C751" s="23"/>
      <c r="D751" s="17" t="str">
        <f>IF(C750&lt;&gt;"",IF(C750=0,IF((D750-C2)&gt;=C2,D750-C2,C2),D750+C2),"")</f>
        <v/>
      </c>
      <c r="E751" s="17" t="str">
        <f t="shared" si="11"/>
        <v/>
      </c>
      <c r="F751" s="17" t="str">
        <f>IF(C751&lt;&gt;"",SUM(E5:E751)-SUM(D5:D751),"")</f>
        <v/>
      </c>
      <c r="G751" s="17"/>
      <c r="H751" s="17"/>
      <c r="I751" s="17"/>
      <c r="J751" s="17"/>
    </row>
    <row r="752" spans="2:10" ht="14.25" thickTop="1" thickBot="1">
      <c r="B752" s="12"/>
      <c r="C752" s="23"/>
      <c r="D752" s="17" t="str">
        <f>IF(C751&lt;&gt;"",IF(C751=0,IF((D751-C2)&gt;=C2,D751-C2,C2),D751+C2),"")</f>
        <v/>
      </c>
      <c r="E752" s="17" t="str">
        <f t="shared" si="11"/>
        <v/>
      </c>
      <c r="F752" s="17" t="str">
        <f>IF(C752&lt;&gt;"",SUM(E5:E752)-SUM(D5:D752),"")</f>
        <v/>
      </c>
      <c r="G752" s="17"/>
      <c r="H752" s="17"/>
      <c r="I752" s="17"/>
      <c r="J752" s="17"/>
    </row>
    <row r="753" spans="2:10" ht="14.25" thickTop="1" thickBot="1">
      <c r="B753" s="12"/>
      <c r="C753" s="23"/>
      <c r="D753" s="17" t="str">
        <f>IF(C752&lt;&gt;"",IF(C752=0,IF((D752-C2)&gt;=C2,D752-C2,C2),D752+C2),"")</f>
        <v/>
      </c>
      <c r="E753" s="17" t="str">
        <f t="shared" si="11"/>
        <v/>
      </c>
      <c r="F753" s="17" t="str">
        <f>IF(C753&lt;&gt;"",SUM(E5:E753)-SUM(D5:D753),"")</f>
        <v/>
      </c>
      <c r="G753" s="17"/>
      <c r="H753" s="17"/>
      <c r="I753" s="17"/>
      <c r="J753" s="17"/>
    </row>
    <row r="754" spans="2:10" ht="14.25" thickTop="1" thickBot="1">
      <c r="B754" s="12"/>
      <c r="C754" s="23"/>
      <c r="D754" s="17" t="str">
        <f>IF(C753&lt;&gt;"",IF(C753=0,IF((D753-C2)&gt;=C2,D753-C2,C2),D753+C2),"")</f>
        <v/>
      </c>
      <c r="E754" s="17" t="str">
        <f t="shared" si="11"/>
        <v/>
      </c>
      <c r="F754" s="17" t="str">
        <f>IF(C754&lt;&gt;"",SUM(E5:E754)-SUM(D5:D754),"")</f>
        <v/>
      </c>
      <c r="G754" s="17"/>
      <c r="H754" s="17"/>
      <c r="I754" s="17"/>
      <c r="J754" s="17"/>
    </row>
    <row r="755" spans="2:10" ht="14.25" thickTop="1" thickBot="1">
      <c r="B755" s="12"/>
      <c r="C755" s="23"/>
      <c r="D755" s="17" t="str">
        <f>IF(C754&lt;&gt;"",IF(C754=0,IF((D754-C2)&gt;=C2,D754-C2,C2),D754+C2),"")</f>
        <v/>
      </c>
      <c r="E755" s="17" t="str">
        <f t="shared" si="11"/>
        <v/>
      </c>
      <c r="F755" s="17" t="str">
        <f>IF(C755&lt;&gt;"",SUM(E5:E755)-SUM(D5:D755),"")</f>
        <v/>
      </c>
      <c r="G755" s="17"/>
      <c r="H755" s="17"/>
      <c r="I755" s="17"/>
      <c r="J755" s="17"/>
    </row>
    <row r="756" spans="2:10" ht="14.25" thickTop="1" thickBot="1">
      <c r="B756" s="12"/>
      <c r="C756" s="23"/>
      <c r="D756" s="17" t="str">
        <f>IF(C755&lt;&gt;"",IF(C755=0,IF((D755-C2)&gt;=C2,D755-C2,C2),D755+C2),"")</f>
        <v/>
      </c>
      <c r="E756" s="17" t="str">
        <f t="shared" si="11"/>
        <v/>
      </c>
      <c r="F756" s="17" t="str">
        <f>IF(C756&lt;&gt;"",SUM(E5:E756)-SUM(D5:D756),"")</f>
        <v/>
      </c>
      <c r="G756" s="17"/>
      <c r="H756" s="17"/>
      <c r="I756" s="17"/>
      <c r="J756" s="17"/>
    </row>
    <row r="757" spans="2:10" ht="14.25" thickTop="1" thickBot="1">
      <c r="B757" s="12"/>
      <c r="C757" s="23"/>
      <c r="D757" s="17" t="str">
        <f>IF(C756&lt;&gt;"",IF(C756=0,IF((D756-C2)&gt;=C2,D756-C2,C2),D756+C2),"")</f>
        <v/>
      </c>
      <c r="E757" s="17" t="str">
        <f t="shared" si="11"/>
        <v/>
      </c>
      <c r="F757" s="17" t="str">
        <f>IF(C757&lt;&gt;"",SUM(E5:E757)-SUM(D5:D757),"")</f>
        <v/>
      </c>
      <c r="G757" s="17"/>
      <c r="H757" s="17"/>
      <c r="I757" s="17"/>
      <c r="J757" s="17"/>
    </row>
    <row r="758" spans="2:10" ht="14.25" thickTop="1" thickBot="1">
      <c r="B758" s="12"/>
      <c r="C758" s="23"/>
      <c r="D758" s="17" t="str">
        <f>IF(C757&lt;&gt;"",IF(C757=0,IF((D757-C2)&gt;=C2,D757-C2,C2),D757+C2),"")</f>
        <v/>
      </c>
      <c r="E758" s="17" t="str">
        <f t="shared" si="11"/>
        <v/>
      </c>
      <c r="F758" s="17" t="str">
        <f>IF(C758&lt;&gt;"",SUM(E5:E758)-SUM(D5:D758),"")</f>
        <v/>
      </c>
      <c r="G758" s="17"/>
      <c r="H758" s="17"/>
      <c r="I758" s="17"/>
      <c r="J758" s="17"/>
    </row>
    <row r="759" spans="2:10" ht="14.25" thickTop="1" thickBot="1">
      <c r="B759" s="12"/>
      <c r="C759" s="23"/>
      <c r="D759" s="17" t="str">
        <f>IF(C758&lt;&gt;"",IF(C758=0,IF((D758-C2)&gt;=C2,D758-C2,C2),D758+C2),"")</f>
        <v/>
      </c>
      <c r="E759" s="17" t="str">
        <f t="shared" si="11"/>
        <v/>
      </c>
      <c r="F759" s="17" t="str">
        <f>IF(C759&lt;&gt;"",SUM(E5:E759)-SUM(D5:D759),"")</f>
        <v/>
      </c>
      <c r="G759" s="17"/>
      <c r="H759" s="17"/>
      <c r="I759" s="17"/>
      <c r="J759" s="17"/>
    </row>
    <row r="760" spans="2:10" ht="14.25" thickTop="1" thickBot="1">
      <c r="B760" s="12"/>
      <c r="C760" s="23"/>
      <c r="D760" s="17" t="str">
        <f>IF(C759&lt;&gt;"",IF(C759=0,IF((D759-C2)&gt;=C2,D759-C2,C2),D759+C2),"")</f>
        <v/>
      </c>
      <c r="E760" s="17" t="str">
        <f t="shared" si="11"/>
        <v/>
      </c>
      <c r="F760" s="17" t="str">
        <f>IF(C760&lt;&gt;"",SUM(E5:E760)-SUM(D5:D760),"")</f>
        <v/>
      </c>
      <c r="G760" s="17"/>
      <c r="H760" s="17"/>
      <c r="I760" s="17"/>
      <c r="J760" s="17"/>
    </row>
    <row r="761" spans="2:10" ht="14.25" thickTop="1" thickBot="1">
      <c r="B761" s="12"/>
      <c r="C761" s="23"/>
      <c r="D761" s="17" t="str">
        <f>IF(C760&lt;&gt;"",IF(C760=0,IF((D760-C2)&gt;=C2,D760-C2,C2),D760+C2),"")</f>
        <v/>
      </c>
      <c r="E761" s="17" t="str">
        <f t="shared" si="11"/>
        <v/>
      </c>
      <c r="F761" s="17" t="str">
        <f>IF(C761&lt;&gt;"",SUM(E5:E761)-SUM(D5:D761),"")</f>
        <v/>
      </c>
      <c r="G761" s="17"/>
      <c r="H761" s="17"/>
      <c r="I761" s="17"/>
      <c r="J761" s="17"/>
    </row>
    <row r="762" spans="2:10" ht="14.25" thickTop="1" thickBot="1">
      <c r="B762" s="12"/>
      <c r="C762" s="23"/>
      <c r="D762" s="17" t="str">
        <f>IF(C761&lt;&gt;"",IF(C761=0,IF((D761-C2)&gt;=C2,D761-C2,C2),D761+C2),"")</f>
        <v/>
      </c>
      <c r="E762" s="17" t="str">
        <f t="shared" si="11"/>
        <v/>
      </c>
      <c r="F762" s="17" t="str">
        <f>IF(C762&lt;&gt;"",SUM(E5:E762)-SUM(D5:D762),"")</f>
        <v/>
      </c>
      <c r="G762" s="17"/>
      <c r="H762" s="17"/>
      <c r="I762" s="17"/>
      <c r="J762" s="17"/>
    </row>
    <row r="763" spans="2:10" ht="14.25" thickTop="1" thickBot="1">
      <c r="B763" s="12"/>
      <c r="C763" s="23"/>
      <c r="D763" s="17" t="str">
        <f>IF(C762&lt;&gt;"",IF(C762=0,IF((D762-C2)&gt;=C2,D762-C2,C2),D762+C2),"")</f>
        <v/>
      </c>
      <c r="E763" s="17" t="str">
        <f t="shared" si="11"/>
        <v/>
      </c>
      <c r="F763" s="17" t="str">
        <f>IF(C763&lt;&gt;"",SUM(E5:E763)-SUM(D5:D763),"")</f>
        <v/>
      </c>
      <c r="G763" s="17"/>
      <c r="H763" s="17"/>
      <c r="I763" s="17"/>
      <c r="J763" s="17"/>
    </row>
    <row r="764" spans="2:10" ht="14.25" thickTop="1" thickBot="1">
      <c r="B764" s="12"/>
      <c r="C764" s="23"/>
      <c r="D764" s="17" t="str">
        <f>IF(C763&lt;&gt;"",IF(C763=0,IF((D763-C2)&gt;=C2,D763-C2,C2),D763+C2),"")</f>
        <v/>
      </c>
      <c r="E764" s="17" t="str">
        <f t="shared" si="11"/>
        <v/>
      </c>
      <c r="F764" s="17" t="str">
        <f>IF(C764&lt;&gt;"",SUM(E5:E764)-SUM(D5:D764),"")</f>
        <v/>
      </c>
      <c r="G764" s="17"/>
      <c r="H764" s="17"/>
      <c r="I764" s="17"/>
      <c r="J764" s="17"/>
    </row>
    <row r="765" spans="2:10" ht="14.25" thickTop="1" thickBot="1">
      <c r="B765" s="12"/>
      <c r="C765" s="23"/>
      <c r="D765" s="17" t="str">
        <f>IF(C764&lt;&gt;"",IF(C764=0,IF((D764-C2)&gt;=C2,D764-C2,C2),D764+C2),"")</f>
        <v/>
      </c>
      <c r="E765" s="17" t="str">
        <f t="shared" si="11"/>
        <v/>
      </c>
      <c r="F765" s="17" t="str">
        <f>IF(C765&lt;&gt;"",SUM(E5:E765)-SUM(D5:D765),"")</f>
        <v/>
      </c>
      <c r="G765" s="17"/>
      <c r="H765" s="17"/>
      <c r="I765" s="17"/>
      <c r="J765" s="17"/>
    </row>
    <row r="766" spans="2:10" ht="14.25" thickTop="1" thickBot="1">
      <c r="B766" s="12"/>
      <c r="C766" s="23"/>
      <c r="D766" s="17" t="str">
        <f>IF(C765&lt;&gt;"",IF(C765=0,IF((D765-C2)&gt;=C2,D765-C2,C2),D765+C2),"")</f>
        <v/>
      </c>
      <c r="E766" s="17" t="str">
        <f t="shared" si="11"/>
        <v/>
      </c>
      <c r="F766" s="17" t="str">
        <f>IF(C766&lt;&gt;"",SUM(E5:E766)-SUM(D5:D766),"")</f>
        <v/>
      </c>
      <c r="G766" s="17"/>
      <c r="H766" s="17"/>
      <c r="I766" s="17"/>
      <c r="J766" s="17"/>
    </row>
    <row r="767" spans="2:10" ht="14.25" thickTop="1" thickBot="1">
      <c r="B767" s="12"/>
      <c r="C767" s="23"/>
      <c r="D767" s="17" t="str">
        <f>IF(C766&lt;&gt;"",IF(C766=0,IF((D766-C2)&gt;=C2,D766-C2,C2),D766+C2),"")</f>
        <v/>
      </c>
      <c r="E767" s="17" t="str">
        <f t="shared" si="11"/>
        <v/>
      </c>
      <c r="F767" s="17" t="str">
        <f>IF(C767&lt;&gt;"",SUM(E5:E767)-SUM(D5:D767),"")</f>
        <v/>
      </c>
      <c r="G767" s="17"/>
      <c r="H767" s="17"/>
      <c r="I767" s="17"/>
      <c r="J767" s="17"/>
    </row>
    <row r="768" spans="2:10" ht="14.25" thickTop="1" thickBot="1">
      <c r="B768" s="12"/>
      <c r="C768" s="23"/>
      <c r="D768" s="17" t="str">
        <f>IF(C767&lt;&gt;"",IF(C767=0,IF((D767-C2)&gt;=C2,D767-C2,C2),D767+C2),"")</f>
        <v/>
      </c>
      <c r="E768" s="17" t="str">
        <f t="shared" si="11"/>
        <v/>
      </c>
      <c r="F768" s="17" t="str">
        <f>IF(C768&lt;&gt;"",SUM(E5:E768)-SUM(D5:D768),"")</f>
        <v/>
      </c>
      <c r="G768" s="17"/>
      <c r="H768" s="17"/>
      <c r="I768" s="17"/>
      <c r="J768" s="17"/>
    </row>
    <row r="769" spans="2:10" ht="14.25" thickTop="1" thickBot="1">
      <c r="B769" s="12"/>
      <c r="C769" s="23"/>
      <c r="D769" s="17" t="str">
        <f>IF(C768&lt;&gt;"",IF(C768=0,IF((D768-C2)&gt;=C2,D768-C2,C2),D768+C2),"")</f>
        <v/>
      </c>
      <c r="E769" s="17" t="str">
        <f t="shared" si="11"/>
        <v/>
      </c>
      <c r="F769" s="17" t="str">
        <f>IF(C769&lt;&gt;"",SUM(E5:E769)-SUM(D5:D769),"")</f>
        <v/>
      </c>
      <c r="G769" s="17"/>
      <c r="H769" s="17"/>
      <c r="I769" s="17"/>
      <c r="J769" s="17"/>
    </row>
    <row r="770" spans="2:10" ht="14.25" thickTop="1" thickBot="1">
      <c r="B770" s="12"/>
      <c r="C770" s="23"/>
      <c r="D770" s="17" t="str">
        <f>IF(C769&lt;&gt;"",IF(C769=0,IF((D769-C2)&gt;=C2,D769-C2,C2),D769+C2),"")</f>
        <v/>
      </c>
      <c r="E770" s="17" t="str">
        <f t="shared" si="11"/>
        <v/>
      </c>
      <c r="F770" s="17" t="str">
        <f>IF(C770&lt;&gt;"",SUM(E5:E770)-SUM(D5:D770),"")</f>
        <v/>
      </c>
      <c r="G770" s="17"/>
      <c r="H770" s="17"/>
      <c r="I770" s="17"/>
      <c r="J770" s="17"/>
    </row>
    <row r="771" spans="2:10" ht="14.25" thickTop="1" thickBot="1">
      <c r="B771" s="12"/>
      <c r="C771" s="23"/>
      <c r="D771" s="17" t="str">
        <f>IF(C770&lt;&gt;"",IF(C770=0,IF((D770-C2)&gt;=C2,D770-C2,C2),D770+C2),"")</f>
        <v/>
      </c>
      <c r="E771" s="17" t="str">
        <f t="shared" si="11"/>
        <v/>
      </c>
      <c r="F771" s="17" t="str">
        <f>IF(C771&lt;&gt;"",SUM(E5:E771)-SUM(D5:D771),"")</f>
        <v/>
      </c>
      <c r="G771" s="17"/>
      <c r="H771" s="17"/>
      <c r="I771" s="17"/>
      <c r="J771" s="17"/>
    </row>
    <row r="772" spans="2:10" ht="14.25" thickTop="1" thickBot="1">
      <c r="B772" s="12"/>
      <c r="C772" s="23"/>
      <c r="D772" s="17" t="str">
        <f>IF(C771&lt;&gt;"",IF(C771=0,IF((D771-C2)&gt;=C2,D771-C2,C2),D771+C2),"")</f>
        <v/>
      </c>
      <c r="E772" s="17" t="str">
        <f t="shared" si="11"/>
        <v/>
      </c>
      <c r="F772" s="17" t="str">
        <f>IF(C772&lt;&gt;"",SUM(E5:E772)-SUM(D5:D772),"")</f>
        <v/>
      </c>
      <c r="G772" s="17"/>
      <c r="H772" s="17"/>
      <c r="I772" s="17"/>
      <c r="J772" s="17"/>
    </row>
    <row r="773" spans="2:10" ht="14.25" thickTop="1" thickBot="1">
      <c r="B773" s="12"/>
      <c r="C773" s="23"/>
      <c r="D773" s="17" t="str">
        <f>IF(C772&lt;&gt;"",IF(C772=0,IF((D772-C2)&gt;=C2,D772-C2,C2),D772+C2),"")</f>
        <v/>
      </c>
      <c r="E773" s="17" t="str">
        <f t="shared" si="11"/>
        <v/>
      </c>
      <c r="F773" s="17" t="str">
        <f>IF(C773&lt;&gt;"",SUM(E5:E773)-SUM(D5:D773),"")</f>
        <v/>
      </c>
      <c r="G773" s="17"/>
      <c r="H773" s="17"/>
      <c r="I773" s="17"/>
      <c r="J773" s="17"/>
    </row>
    <row r="774" spans="2:10" ht="14.25" thickTop="1" thickBot="1">
      <c r="B774" s="12"/>
      <c r="C774" s="23"/>
      <c r="D774" s="17" t="str">
        <f>IF(C773&lt;&gt;"",IF(C773=0,IF((D773-C2)&gt;=C2,D773-C2,C2),D773+C2),"")</f>
        <v/>
      </c>
      <c r="E774" s="17" t="str">
        <f t="shared" si="11"/>
        <v/>
      </c>
      <c r="F774" s="17" t="str">
        <f>IF(C774&lt;&gt;"",SUM(E5:E774)-SUM(D5:D774),"")</f>
        <v/>
      </c>
      <c r="G774" s="17"/>
      <c r="H774" s="17"/>
      <c r="I774" s="17"/>
      <c r="J774" s="17"/>
    </row>
    <row r="775" spans="2:10" ht="14.25" thickTop="1" thickBot="1">
      <c r="B775" s="12"/>
      <c r="C775" s="23"/>
      <c r="D775" s="17" t="str">
        <f>IF(C774&lt;&gt;"",IF(C774=0,IF((D774-C2)&gt;=C2,D774-C2,C2),D774+C2),"")</f>
        <v/>
      </c>
      <c r="E775" s="17" t="str">
        <f t="shared" si="11"/>
        <v/>
      </c>
      <c r="F775" s="17" t="str">
        <f>IF(C775&lt;&gt;"",SUM(E5:E775)-SUM(D5:D775),"")</f>
        <v/>
      </c>
      <c r="G775" s="17"/>
      <c r="H775" s="17"/>
      <c r="I775" s="17"/>
      <c r="J775" s="17"/>
    </row>
    <row r="776" spans="2:10" ht="14.25" thickTop="1" thickBot="1">
      <c r="B776" s="12"/>
      <c r="C776" s="23"/>
      <c r="D776" s="17" t="str">
        <f>IF(C775&lt;&gt;"",IF(C775=0,IF((D775-C2)&gt;=C2,D775-C2,C2),D775+C2),"")</f>
        <v/>
      </c>
      <c r="E776" s="17" t="str">
        <f t="shared" ref="E776:E839" si="12">IF(C776&lt;&gt;"",D776*C776,"")</f>
        <v/>
      </c>
      <c r="F776" s="17" t="str">
        <f>IF(C776&lt;&gt;"",SUM(E5:E776)-SUM(D5:D776),"")</f>
        <v/>
      </c>
      <c r="G776" s="17"/>
      <c r="H776" s="17"/>
      <c r="I776" s="17"/>
      <c r="J776" s="17"/>
    </row>
    <row r="777" spans="2:10" ht="14.25" thickTop="1" thickBot="1">
      <c r="B777" s="12"/>
      <c r="C777" s="23"/>
      <c r="D777" s="17" t="str">
        <f>IF(C776&lt;&gt;"",IF(C776=0,IF((D776-C2)&gt;=C2,D776-C2,C2),D776+C2),"")</f>
        <v/>
      </c>
      <c r="E777" s="17" t="str">
        <f t="shared" si="12"/>
        <v/>
      </c>
      <c r="F777" s="17" t="str">
        <f>IF(C777&lt;&gt;"",SUM(E5:E777)-SUM(D5:D777),"")</f>
        <v/>
      </c>
      <c r="G777" s="17"/>
      <c r="H777" s="17"/>
      <c r="I777" s="17"/>
      <c r="J777" s="17"/>
    </row>
    <row r="778" spans="2:10" ht="14.25" thickTop="1" thickBot="1">
      <c r="B778" s="12"/>
      <c r="C778" s="23"/>
      <c r="D778" s="17" t="str">
        <f>IF(C777&lt;&gt;"",IF(C777=0,IF((D777-C2)&gt;=C2,D777-C2,C2),D777+C2),"")</f>
        <v/>
      </c>
      <c r="E778" s="17" t="str">
        <f t="shared" si="12"/>
        <v/>
      </c>
      <c r="F778" s="17" t="str">
        <f>IF(C778&lt;&gt;"",SUM(E5:E778)-SUM(D5:D778),"")</f>
        <v/>
      </c>
      <c r="G778" s="17"/>
      <c r="H778" s="17"/>
      <c r="I778" s="17"/>
      <c r="J778" s="17"/>
    </row>
    <row r="779" spans="2:10" ht="14.25" thickTop="1" thickBot="1">
      <c r="B779" s="12"/>
      <c r="C779" s="23"/>
      <c r="D779" s="17" t="str">
        <f>IF(C778&lt;&gt;"",IF(C778=0,IF((D778-C2)&gt;=C2,D778-C2,C2),D778+C2),"")</f>
        <v/>
      </c>
      <c r="E779" s="17" t="str">
        <f t="shared" si="12"/>
        <v/>
      </c>
      <c r="F779" s="17" t="str">
        <f>IF(C779&lt;&gt;"",SUM(E5:E779)-SUM(D5:D779),"")</f>
        <v/>
      </c>
      <c r="G779" s="17"/>
      <c r="H779" s="17"/>
      <c r="I779" s="17"/>
      <c r="J779" s="17"/>
    </row>
    <row r="780" spans="2:10" ht="14.25" thickTop="1" thickBot="1">
      <c r="B780" s="12"/>
      <c r="C780" s="23"/>
      <c r="D780" s="17" t="str">
        <f>IF(C779&lt;&gt;"",IF(C779=0,IF((D779-C2)&gt;=C2,D779-C2,C2),D779+C2),"")</f>
        <v/>
      </c>
      <c r="E780" s="17" t="str">
        <f t="shared" si="12"/>
        <v/>
      </c>
      <c r="F780" s="17" t="str">
        <f>IF(C780&lt;&gt;"",SUM(E5:E780)-SUM(D5:D780),"")</f>
        <v/>
      </c>
      <c r="G780" s="17"/>
      <c r="H780" s="17"/>
      <c r="I780" s="17"/>
      <c r="J780" s="17"/>
    </row>
    <row r="781" spans="2:10" ht="14.25" thickTop="1" thickBot="1">
      <c r="B781" s="12"/>
      <c r="C781" s="23"/>
      <c r="D781" s="17" t="str">
        <f>IF(C780&lt;&gt;"",IF(C780=0,IF((D780-C2)&gt;=C2,D780-C2,C2),D780+C2),"")</f>
        <v/>
      </c>
      <c r="E781" s="17" t="str">
        <f t="shared" si="12"/>
        <v/>
      </c>
      <c r="F781" s="17" t="str">
        <f>IF(C781&lt;&gt;"",SUM(E5:E781)-SUM(D5:D781),"")</f>
        <v/>
      </c>
      <c r="G781" s="17"/>
      <c r="H781" s="17"/>
      <c r="I781" s="17"/>
      <c r="J781" s="17"/>
    </row>
    <row r="782" spans="2:10" ht="14.25" thickTop="1" thickBot="1">
      <c r="B782" s="12"/>
      <c r="C782" s="23"/>
      <c r="D782" s="17" t="str">
        <f>IF(C781&lt;&gt;"",IF(C781=0,IF((D781-C2)&gt;=C2,D781-C2,C2),D781+C2),"")</f>
        <v/>
      </c>
      <c r="E782" s="17" t="str">
        <f t="shared" si="12"/>
        <v/>
      </c>
      <c r="F782" s="17" t="str">
        <f>IF(C782&lt;&gt;"",SUM(E5:E782)-SUM(D5:D782),"")</f>
        <v/>
      </c>
      <c r="G782" s="17"/>
      <c r="H782" s="17"/>
      <c r="I782" s="17"/>
      <c r="J782" s="17"/>
    </row>
    <row r="783" spans="2:10" ht="14.25" thickTop="1" thickBot="1">
      <c r="B783" s="12"/>
      <c r="C783" s="23"/>
      <c r="D783" s="17" t="str">
        <f>IF(C782&lt;&gt;"",IF(C782=0,IF((D782-C2)&gt;=C2,D782-C2,C2),D782+C2),"")</f>
        <v/>
      </c>
      <c r="E783" s="17" t="str">
        <f t="shared" si="12"/>
        <v/>
      </c>
      <c r="F783" s="17" t="str">
        <f>IF(C783&lt;&gt;"",SUM(E5:E783)-SUM(D5:D783),"")</f>
        <v/>
      </c>
      <c r="G783" s="17"/>
      <c r="H783" s="17"/>
      <c r="I783" s="17"/>
      <c r="J783" s="17"/>
    </row>
    <row r="784" spans="2:10" ht="14.25" thickTop="1" thickBot="1">
      <c r="B784" s="12"/>
      <c r="C784" s="23"/>
      <c r="D784" s="17" t="str">
        <f>IF(C783&lt;&gt;"",IF(C783=0,IF((D783-C2)&gt;=C2,D783-C2,C2),D783+C2),"")</f>
        <v/>
      </c>
      <c r="E784" s="17" t="str">
        <f t="shared" si="12"/>
        <v/>
      </c>
      <c r="F784" s="17" t="str">
        <f>IF(C784&lt;&gt;"",SUM(E5:E784)-SUM(D5:D784),"")</f>
        <v/>
      </c>
      <c r="G784" s="17"/>
      <c r="H784" s="17"/>
      <c r="I784" s="17"/>
      <c r="J784" s="17"/>
    </row>
    <row r="785" spans="2:10" ht="14.25" thickTop="1" thickBot="1">
      <c r="B785" s="12"/>
      <c r="C785" s="23"/>
      <c r="D785" s="17" t="str">
        <f>IF(C784&lt;&gt;"",IF(C784=0,IF((D784-C2)&gt;=C2,D784-C2,C2),D784+C2),"")</f>
        <v/>
      </c>
      <c r="E785" s="17" t="str">
        <f t="shared" si="12"/>
        <v/>
      </c>
      <c r="F785" s="17" t="str">
        <f>IF(C785&lt;&gt;"",SUM(E5:E785)-SUM(D5:D785),"")</f>
        <v/>
      </c>
      <c r="G785" s="17"/>
      <c r="H785" s="17"/>
      <c r="I785" s="17"/>
      <c r="J785" s="17"/>
    </row>
    <row r="786" spans="2:10" ht="14.25" thickTop="1" thickBot="1">
      <c r="B786" s="12"/>
      <c r="C786" s="23"/>
      <c r="D786" s="17" t="str">
        <f>IF(C785&lt;&gt;"",IF(C785=0,IF((D785-C2)&gt;=C2,D785-C2,C2),D785+C2),"")</f>
        <v/>
      </c>
      <c r="E786" s="17" t="str">
        <f t="shared" si="12"/>
        <v/>
      </c>
      <c r="F786" s="17" t="str">
        <f>IF(C786&lt;&gt;"",SUM(E5:E786)-SUM(D5:D786),"")</f>
        <v/>
      </c>
      <c r="G786" s="17"/>
      <c r="H786" s="17"/>
      <c r="I786" s="17"/>
      <c r="J786" s="17"/>
    </row>
    <row r="787" spans="2:10" ht="14.25" thickTop="1" thickBot="1">
      <c r="B787" s="12"/>
      <c r="C787" s="23"/>
      <c r="D787" s="17" t="str">
        <f>IF(C786&lt;&gt;"",IF(C786=0,IF((D786-C2)&gt;=C2,D786-C2,C2),D786+C2),"")</f>
        <v/>
      </c>
      <c r="E787" s="17" t="str">
        <f t="shared" si="12"/>
        <v/>
      </c>
      <c r="F787" s="17" t="str">
        <f>IF(C787&lt;&gt;"",SUM(E5:E787)-SUM(D5:D787),"")</f>
        <v/>
      </c>
      <c r="G787" s="17"/>
      <c r="H787" s="17"/>
      <c r="I787" s="17"/>
      <c r="J787" s="17"/>
    </row>
    <row r="788" spans="2:10" ht="14.25" thickTop="1" thickBot="1">
      <c r="B788" s="12"/>
      <c r="C788" s="23"/>
      <c r="D788" s="17" t="str">
        <f>IF(C787&lt;&gt;"",IF(C787=0,IF((D787-C2)&gt;=C2,D787-C2,C2),D787+C2),"")</f>
        <v/>
      </c>
      <c r="E788" s="17" t="str">
        <f t="shared" si="12"/>
        <v/>
      </c>
      <c r="F788" s="17" t="str">
        <f>IF(C788&lt;&gt;"",SUM(E5:E788)-SUM(D5:D788),"")</f>
        <v/>
      </c>
      <c r="G788" s="17"/>
      <c r="H788" s="17"/>
      <c r="I788" s="17"/>
      <c r="J788" s="17"/>
    </row>
    <row r="789" spans="2:10" ht="14.25" thickTop="1" thickBot="1">
      <c r="B789" s="12"/>
      <c r="C789" s="23"/>
      <c r="D789" s="17" t="str">
        <f>IF(C788&lt;&gt;"",IF(C788=0,IF((D788-C2)&gt;=C2,D788-C2,C2),D788+C2),"")</f>
        <v/>
      </c>
      <c r="E789" s="17" t="str">
        <f t="shared" si="12"/>
        <v/>
      </c>
      <c r="F789" s="17" t="str">
        <f>IF(C789&lt;&gt;"",SUM(E5:E789)-SUM(D5:D789),"")</f>
        <v/>
      </c>
      <c r="G789" s="17"/>
      <c r="H789" s="17"/>
      <c r="I789" s="17"/>
      <c r="J789" s="17"/>
    </row>
    <row r="790" spans="2:10" ht="14.25" thickTop="1" thickBot="1">
      <c r="B790" s="12"/>
      <c r="C790" s="23"/>
      <c r="D790" s="17" t="str">
        <f>IF(C789&lt;&gt;"",IF(C789=0,IF((D789-C2)&gt;=C2,D789-C2,C2),D789+C2),"")</f>
        <v/>
      </c>
      <c r="E790" s="17" t="str">
        <f t="shared" si="12"/>
        <v/>
      </c>
      <c r="F790" s="17" t="str">
        <f>IF(C790&lt;&gt;"",SUM(E5:E790)-SUM(D5:D790),"")</f>
        <v/>
      </c>
      <c r="G790" s="17"/>
      <c r="H790" s="17"/>
      <c r="I790" s="17"/>
      <c r="J790" s="17"/>
    </row>
    <row r="791" spans="2:10" ht="14.25" thickTop="1" thickBot="1">
      <c r="B791" s="12"/>
      <c r="C791" s="23"/>
      <c r="D791" s="17" t="str">
        <f>IF(C790&lt;&gt;"",IF(C790=0,IF((D790-C2)&gt;=C2,D790-C2,C2),D790+C2),"")</f>
        <v/>
      </c>
      <c r="E791" s="17" t="str">
        <f t="shared" si="12"/>
        <v/>
      </c>
      <c r="F791" s="17" t="str">
        <f>IF(C791&lt;&gt;"",SUM(E5:E791)-SUM(D5:D791),"")</f>
        <v/>
      </c>
      <c r="G791" s="17"/>
      <c r="H791" s="17"/>
      <c r="I791" s="17"/>
      <c r="J791" s="17"/>
    </row>
    <row r="792" spans="2:10" ht="14.25" thickTop="1" thickBot="1">
      <c r="B792" s="12"/>
      <c r="C792" s="23"/>
      <c r="D792" s="17" t="str">
        <f>IF(C791&lt;&gt;"",IF(C791=0,IF((D791-C2)&gt;=C2,D791-C2,C2),D791+C2),"")</f>
        <v/>
      </c>
      <c r="E792" s="17" t="str">
        <f t="shared" si="12"/>
        <v/>
      </c>
      <c r="F792" s="17" t="str">
        <f>IF(C792&lt;&gt;"",SUM(E5:E792)-SUM(D5:D792),"")</f>
        <v/>
      </c>
      <c r="G792" s="17"/>
      <c r="H792" s="17"/>
      <c r="I792" s="17"/>
      <c r="J792" s="17"/>
    </row>
    <row r="793" spans="2:10" ht="14.25" thickTop="1" thickBot="1">
      <c r="B793" s="12"/>
      <c r="C793" s="23"/>
      <c r="D793" s="17" t="str">
        <f>IF(C792&lt;&gt;"",IF(C792=0,IF((D792-C2)&gt;=C2,D792-C2,C2),D792+C2),"")</f>
        <v/>
      </c>
      <c r="E793" s="17" t="str">
        <f t="shared" si="12"/>
        <v/>
      </c>
      <c r="F793" s="17" t="str">
        <f>IF(C793&lt;&gt;"",SUM(E5:E793)-SUM(D5:D793),"")</f>
        <v/>
      </c>
      <c r="G793" s="17"/>
      <c r="H793" s="17"/>
      <c r="I793" s="17"/>
      <c r="J793" s="17"/>
    </row>
    <row r="794" spans="2:10" ht="14.25" thickTop="1" thickBot="1">
      <c r="B794" s="12"/>
      <c r="C794" s="23"/>
      <c r="D794" s="17" t="str">
        <f>IF(C793&lt;&gt;"",IF(C793=0,IF((D793-C2)&gt;=C2,D793-C2,C2),D793+C2),"")</f>
        <v/>
      </c>
      <c r="E794" s="17" t="str">
        <f t="shared" si="12"/>
        <v/>
      </c>
      <c r="F794" s="17" t="str">
        <f>IF(C794&lt;&gt;"",SUM(E5:E794)-SUM(D5:D794),"")</f>
        <v/>
      </c>
      <c r="G794" s="17"/>
      <c r="H794" s="17"/>
      <c r="I794" s="17"/>
      <c r="J794" s="17"/>
    </row>
    <row r="795" spans="2:10" ht="14.25" thickTop="1" thickBot="1">
      <c r="B795" s="12"/>
      <c r="C795" s="23"/>
      <c r="D795" s="17" t="str">
        <f>IF(C794&lt;&gt;"",IF(C794=0,IF((D794-C2)&gt;=C2,D794-C2,C2),D794+C2),"")</f>
        <v/>
      </c>
      <c r="E795" s="17" t="str">
        <f t="shared" si="12"/>
        <v/>
      </c>
      <c r="F795" s="17" t="str">
        <f>IF(C795&lt;&gt;"",SUM(E5:E795)-SUM(D5:D795),"")</f>
        <v/>
      </c>
      <c r="G795" s="17"/>
      <c r="H795" s="17"/>
      <c r="I795" s="17"/>
      <c r="J795" s="17"/>
    </row>
    <row r="796" spans="2:10" ht="14.25" thickTop="1" thickBot="1">
      <c r="B796" s="12"/>
      <c r="C796" s="23"/>
      <c r="D796" s="17" t="str">
        <f>IF(C795&lt;&gt;"",IF(C795=0,IF((D795-C2)&gt;=C2,D795-C2,C2),D795+C2),"")</f>
        <v/>
      </c>
      <c r="E796" s="17" t="str">
        <f t="shared" si="12"/>
        <v/>
      </c>
      <c r="F796" s="17" t="str">
        <f>IF(C796&lt;&gt;"",SUM(E5:E796)-SUM(D5:D796),"")</f>
        <v/>
      </c>
      <c r="G796" s="17"/>
      <c r="H796" s="17"/>
      <c r="I796" s="17"/>
      <c r="J796" s="17"/>
    </row>
    <row r="797" spans="2:10" ht="14.25" thickTop="1" thickBot="1">
      <c r="B797" s="12"/>
      <c r="C797" s="23"/>
      <c r="D797" s="17" t="str">
        <f>IF(C796&lt;&gt;"",IF(C796=0,IF((D796-C2)&gt;=C2,D796-C2,C2),D796+C2),"")</f>
        <v/>
      </c>
      <c r="E797" s="17" t="str">
        <f t="shared" si="12"/>
        <v/>
      </c>
      <c r="F797" s="17" t="str">
        <f>IF(C797&lt;&gt;"",SUM(E5:E797)-SUM(D5:D797),"")</f>
        <v/>
      </c>
      <c r="G797" s="17"/>
      <c r="H797" s="17"/>
      <c r="I797" s="17"/>
      <c r="J797" s="17"/>
    </row>
    <row r="798" spans="2:10" ht="14.25" thickTop="1" thickBot="1">
      <c r="B798" s="12"/>
      <c r="C798" s="23"/>
      <c r="D798" s="17" t="str">
        <f>IF(C797&lt;&gt;"",IF(C797=0,IF((D797-C2)&gt;=C2,D797-C2,C2),D797+C2),"")</f>
        <v/>
      </c>
      <c r="E798" s="17" t="str">
        <f t="shared" si="12"/>
        <v/>
      </c>
      <c r="F798" s="17" t="str">
        <f>IF(C798&lt;&gt;"",SUM(E5:E798)-SUM(D5:D798),"")</f>
        <v/>
      </c>
      <c r="G798" s="17"/>
      <c r="H798" s="17"/>
      <c r="I798" s="17"/>
      <c r="J798" s="17"/>
    </row>
    <row r="799" spans="2:10" ht="14.25" thickTop="1" thickBot="1">
      <c r="B799" s="12"/>
      <c r="C799" s="23"/>
      <c r="D799" s="17" t="str">
        <f>IF(C798&lt;&gt;"",IF(C798=0,IF((D798-C2)&gt;=C2,D798-C2,C2),D798+C2),"")</f>
        <v/>
      </c>
      <c r="E799" s="17" t="str">
        <f t="shared" si="12"/>
        <v/>
      </c>
      <c r="F799" s="17" t="str">
        <f>IF(C799&lt;&gt;"",SUM(E5:E799)-SUM(D5:D799),"")</f>
        <v/>
      </c>
      <c r="G799" s="17"/>
      <c r="H799" s="17"/>
      <c r="I799" s="17"/>
      <c r="J799" s="17"/>
    </row>
    <row r="800" spans="2:10" ht="14.25" thickTop="1" thickBot="1">
      <c r="B800" s="12"/>
      <c r="C800" s="23"/>
      <c r="D800" s="17" t="str">
        <f>IF(C799&lt;&gt;"",IF(C799=0,IF((D799-C2)&gt;=C2,D799-C2,C2),D799+C2),"")</f>
        <v/>
      </c>
      <c r="E800" s="17" t="str">
        <f t="shared" si="12"/>
        <v/>
      </c>
      <c r="F800" s="17" t="str">
        <f>IF(C800&lt;&gt;"",SUM(E5:E800)-SUM(D5:D800),"")</f>
        <v/>
      </c>
      <c r="G800" s="17"/>
      <c r="H800" s="17"/>
      <c r="I800" s="17"/>
      <c r="J800" s="17"/>
    </row>
    <row r="801" spans="2:10" ht="14.25" thickTop="1" thickBot="1">
      <c r="B801" s="12"/>
      <c r="C801" s="23"/>
      <c r="D801" s="17" t="str">
        <f>IF(C800&lt;&gt;"",IF(C800=0,IF((D800-C2)&gt;=C2,D800-C2,C2),D800+C2),"")</f>
        <v/>
      </c>
      <c r="E801" s="17" t="str">
        <f t="shared" si="12"/>
        <v/>
      </c>
      <c r="F801" s="17" t="str">
        <f>IF(C801&lt;&gt;"",SUM(E5:E801)-SUM(D5:D801),"")</f>
        <v/>
      </c>
      <c r="G801" s="17"/>
      <c r="H801" s="17"/>
      <c r="I801" s="17"/>
      <c r="J801" s="17"/>
    </row>
    <row r="802" spans="2:10" ht="14.25" thickTop="1" thickBot="1">
      <c r="B802" s="12"/>
      <c r="C802" s="23"/>
      <c r="D802" s="17" t="str">
        <f>IF(C801&lt;&gt;"",IF(C801=0,IF((D801-C2)&gt;=C2,D801-C2,C2),D801+C2),"")</f>
        <v/>
      </c>
      <c r="E802" s="17" t="str">
        <f t="shared" si="12"/>
        <v/>
      </c>
      <c r="F802" s="17" t="str">
        <f>IF(C802&lt;&gt;"",SUM(E5:E802)-SUM(D5:D802),"")</f>
        <v/>
      </c>
      <c r="G802" s="17"/>
      <c r="H802" s="17"/>
      <c r="I802" s="17"/>
      <c r="J802" s="17"/>
    </row>
    <row r="803" spans="2:10" ht="14.25" thickTop="1" thickBot="1">
      <c r="B803" s="12"/>
      <c r="C803" s="23"/>
      <c r="D803" s="17" t="str">
        <f>IF(C802&lt;&gt;"",IF(C802=0,IF((D802-C2)&gt;=C2,D802-C2,C2),D802+C2),"")</f>
        <v/>
      </c>
      <c r="E803" s="17" t="str">
        <f t="shared" si="12"/>
        <v/>
      </c>
      <c r="F803" s="17" t="str">
        <f>IF(C803&lt;&gt;"",SUM(E5:E803)-SUM(D5:D803),"")</f>
        <v/>
      </c>
      <c r="G803" s="17"/>
      <c r="H803" s="17"/>
      <c r="I803" s="17"/>
      <c r="J803" s="17"/>
    </row>
    <row r="804" spans="2:10" ht="14.25" thickTop="1" thickBot="1">
      <c r="B804" s="12"/>
      <c r="C804" s="23"/>
      <c r="D804" s="17" t="str">
        <f>IF(C803&lt;&gt;"",IF(C803=0,IF((D803-C2)&gt;=C2,D803-C2,C2),D803+C2),"")</f>
        <v/>
      </c>
      <c r="E804" s="17" t="str">
        <f t="shared" si="12"/>
        <v/>
      </c>
      <c r="F804" s="17" t="str">
        <f>IF(C804&lt;&gt;"",SUM(E5:E804)-SUM(D5:D804),"")</f>
        <v/>
      </c>
      <c r="G804" s="17"/>
      <c r="H804" s="17"/>
      <c r="I804" s="17"/>
      <c r="J804" s="17"/>
    </row>
    <row r="805" spans="2:10" ht="14.25" thickTop="1" thickBot="1">
      <c r="B805" s="12"/>
      <c r="C805" s="23"/>
      <c r="D805" s="17" t="str">
        <f>IF(C804&lt;&gt;"",IF(C804=0,IF((D804-C2)&gt;=C2,D804-C2,C2),D804+C2),"")</f>
        <v/>
      </c>
      <c r="E805" s="17" t="str">
        <f t="shared" si="12"/>
        <v/>
      </c>
      <c r="F805" s="17" t="str">
        <f>IF(C805&lt;&gt;"",SUM(E5:E805)-SUM(D5:D805),"")</f>
        <v/>
      </c>
      <c r="G805" s="17"/>
      <c r="H805" s="17"/>
      <c r="I805" s="17"/>
      <c r="J805" s="17"/>
    </row>
    <row r="806" spans="2:10" ht="14.25" thickTop="1" thickBot="1">
      <c r="B806" s="12"/>
      <c r="C806" s="23"/>
      <c r="D806" s="17" t="str">
        <f>IF(C805&lt;&gt;"",IF(C805=0,IF((D805-C2)&gt;=C2,D805-C2,C2),D805+C2),"")</f>
        <v/>
      </c>
      <c r="E806" s="17" t="str">
        <f t="shared" si="12"/>
        <v/>
      </c>
      <c r="F806" s="17" t="str">
        <f>IF(C806&lt;&gt;"",SUM(E5:E806)-SUM(D5:D806),"")</f>
        <v/>
      </c>
      <c r="G806" s="17"/>
      <c r="H806" s="17"/>
      <c r="I806" s="17"/>
      <c r="J806" s="17"/>
    </row>
    <row r="807" spans="2:10" ht="14.25" thickTop="1" thickBot="1">
      <c r="B807" s="12"/>
      <c r="C807" s="23"/>
      <c r="D807" s="17" t="str">
        <f>IF(C806&lt;&gt;"",IF(C806=0,IF((D806-C2)&gt;=C2,D806-C2,C2),D806+C2),"")</f>
        <v/>
      </c>
      <c r="E807" s="17" t="str">
        <f t="shared" si="12"/>
        <v/>
      </c>
      <c r="F807" s="17" t="str">
        <f>IF(C807&lt;&gt;"",SUM(E5:E807)-SUM(D5:D807),"")</f>
        <v/>
      </c>
      <c r="G807" s="17"/>
      <c r="H807" s="17"/>
      <c r="I807" s="17"/>
      <c r="J807" s="17"/>
    </row>
    <row r="808" spans="2:10" ht="14.25" thickTop="1" thickBot="1">
      <c r="B808" s="12"/>
      <c r="C808" s="23"/>
      <c r="D808" s="17" t="str">
        <f>IF(C807&lt;&gt;"",IF(C807=0,IF((D807-C2)&gt;=C2,D807-C2,C2),D807+C2),"")</f>
        <v/>
      </c>
      <c r="E808" s="17" t="str">
        <f t="shared" si="12"/>
        <v/>
      </c>
      <c r="F808" s="17" t="str">
        <f>IF(C808&lt;&gt;"",SUM(E5:E808)-SUM(D5:D808),"")</f>
        <v/>
      </c>
      <c r="G808" s="17"/>
      <c r="H808" s="17"/>
      <c r="I808" s="17"/>
      <c r="J808" s="17"/>
    </row>
    <row r="809" spans="2:10" ht="14.25" thickTop="1" thickBot="1">
      <c r="B809" s="12"/>
      <c r="C809" s="23"/>
      <c r="D809" s="17" t="str">
        <f>IF(C808&lt;&gt;"",IF(C808=0,IF((D808-C2)&gt;=C2,D808-C2,C2),D808+C2),"")</f>
        <v/>
      </c>
      <c r="E809" s="17" t="str">
        <f t="shared" si="12"/>
        <v/>
      </c>
      <c r="F809" s="17" t="str">
        <f>IF(C809&lt;&gt;"",SUM(E5:E809)-SUM(D5:D809),"")</f>
        <v/>
      </c>
      <c r="G809" s="17"/>
      <c r="H809" s="17"/>
      <c r="I809" s="17"/>
      <c r="J809" s="17"/>
    </row>
    <row r="810" spans="2:10" ht="14.25" thickTop="1" thickBot="1">
      <c r="B810" s="12"/>
      <c r="C810" s="23"/>
      <c r="D810" s="17" t="str">
        <f>IF(C809&lt;&gt;"",IF(C809=0,IF((D809-C2)&gt;=C2,D809-C2,C2),D809+C2),"")</f>
        <v/>
      </c>
      <c r="E810" s="17" t="str">
        <f t="shared" si="12"/>
        <v/>
      </c>
      <c r="F810" s="17" t="str">
        <f>IF(C810&lt;&gt;"",SUM(E5:E810)-SUM(D5:D810),"")</f>
        <v/>
      </c>
      <c r="G810" s="17"/>
      <c r="H810" s="17"/>
      <c r="I810" s="17"/>
      <c r="J810" s="17"/>
    </row>
    <row r="811" spans="2:10" ht="14.25" thickTop="1" thickBot="1">
      <c r="B811" s="12"/>
      <c r="C811" s="23"/>
      <c r="D811" s="17" t="str">
        <f>IF(C810&lt;&gt;"",IF(C810=0,IF((D810-C2)&gt;=C2,D810-C2,C2),D810+C2),"")</f>
        <v/>
      </c>
      <c r="E811" s="17" t="str">
        <f t="shared" si="12"/>
        <v/>
      </c>
      <c r="F811" s="17" t="str">
        <f>IF(C811&lt;&gt;"",SUM(E5:E811)-SUM(D5:D811),"")</f>
        <v/>
      </c>
      <c r="G811" s="17"/>
      <c r="H811" s="17"/>
      <c r="I811" s="17"/>
      <c r="J811" s="17"/>
    </row>
    <row r="812" spans="2:10" ht="14.25" thickTop="1" thickBot="1">
      <c r="B812" s="12"/>
      <c r="C812" s="23"/>
      <c r="D812" s="17" t="str">
        <f>IF(C811&lt;&gt;"",IF(C811=0,IF((D811-C2)&gt;=C2,D811-C2,C2),D811+C2),"")</f>
        <v/>
      </c>
      <c r="E812" s="17" t="str">
        <f t="shared" si="12"/>
        <v/>
      </c>
      <c r="F812" s="17" t="str">
        <f>IF(C812&lt;&gt;"",SUM(E5:E812)-SUM(D5:D812),"")</f>
        <v/>
      </c>
      <c r="G812" s="17"/>
      <c r="H812" s="17"/>
      <c r="I812" s="17"/>
      <c r="J812" s="17"/>
    </row>
    <row r="813" spans="2:10" ht="14.25" thickTop="1" thickBot="1">
      <c r="B813" s="12"/>
      <c r="C813" s="23"/>
      <c r="D813" s="17" t="str">
        <f>IF(C812&lt;&gt;"",IF(C812=0,IF((D812-C2)&gt;=C2,D812-C2,C2),D812+C2),"")</f>
        <v/>
      </c>
      <c r="E813" s="17" t="str">
        <f t="shared" si="12"/>
        <v/>
      </c>
      <c r="F813" s="17" t="str">
        <f>IF(C813&lt;&gt;"",SUM(E5:E813)-SUM(D5:D813),"")</f>
        <v/>
      </c>
      <c r="G813" s="17"/>
      <c r="H813" s="17"/>
      <c r="I813" s="17"/>
      <c r="J813" s="17"/>
    </row>
    <row r="814" spans="2:10" ht="14.25" thickTop="1" thickBot="1">
      <c r="B814" s="12"/>
      <c r="C814" s="23"/>
      <c r="D814" s="17" t="str">
        <f>IF(C813&lt;&gt;"",IF(C813=0,IF((D813-C2)&gt;=C2,D813-C2,C2),D813+C2),"")</f>
        <v/>
      </c>
      <c r="E814" s="17" t="str">
        <f t="shared" si="12"/>
        <v/>
      </c>
      <c r="F814" s="17" t="str">
        <f>IF(C814&lt;&gt;"",SUM(E5:E814)-SUM(D5:D814),"")</f>
        <v/>
      </c>
      <c r="G814" s="17"/>
      <c r="H814" s="17"/>
      <c r="I814" s="17"/>
      <c r="J814" s="17"/>
    </row>
    <row r="815" spans="2:10" ht="14.25" thickTop="1" thickBot="1">
      <c r="B815" s="12"/>
      <c r="C815" s="23"/>
      <c r="D815" s="17" t="str">
        <f>IF(C814&lt;&gt;"",IF(C814=0,IF((D814-C2)&gt;=C2,D814-C2,C2),D814+C2),"")</f>
        <v/>
      </c>
      <c r="E815" s="17" t="str">
        <f t="shared" si="12"/>
        <v/>
      </c>
      <c r="F815" s="17" t="str">
        <f>IF(C815&lt;&gt;"",SUM(E5:E815)-SUM(D5:D815),"")</f>
        <v/>
      </c>
      <c r="G815" s="17"/>
      <c r="H815" s="17"/>
      <c r="I815" s="17"/>
      <c r="J815" s="17"/>
    </row>
    <row r="816" spans="2:10" ht="14.25" thickTop="1" thickBot="1">
      <c r="B816" s="12"/>
      <c r="C816" s="23"/>
      <c r="D816" s="17" t="str">
        <f>IF(C815&lt;&gt;"",IF(C815=0,IF((D815-C2)&gt;=C2,D815-C2,C2),D815+C2),"")</f>
        <v/>
      </c>
      <c r="E816" s="17" t="str">
        <f t="shared" si="12"/>
        <v/>
      </c>
      <c r="F816" s="17" t="str">
        <f>IF(C816&lt;&gt;"",SUM(E5:E816)-SUM(D5:D816),"")</f>
        <v/>
      </c>
      <c r="G816" s="17"/>
      <c r="H816" s="17"/>
      <c r="I816" s="17"/>
      <c r="J816" s="17"/>
    </row>
    <row r="817" spans="2:10" ht="14.25" thickTop="1" thickBot="1">
      <c r="B817" s="12"/>
      <c r="C817" s="23"/>
      <c r="D817" s="17" t="str">
        <f>IF(C816&lt;&gt;"",IF(C816=0,IF((D816-C2)&gt;=C2,D816-C2,C2),D816+C2),"")</f>
        <v/>
      </c>
      <c r="E817" s="17" t="str">
        <f t="shared" si="12"/>
        <v/>
      </c>
      <c r="F817" s="17" t="str">
        <f>IF(C817&lt;&gt;"",SUM(E5:E817)-SUM(D5:D817),"")</f>
        <v/>
      </c>
      <c r="G817" s="17"/>
      <c r="H817" s="17"/>
      <c r="I817" s="17"/>
      <c r="J817" s="17"/>
    </row>
    <row r="818" spans="2:10" ht="14.25" thickTop="1" thickBot="1">
      <c r="B818" s="12"/>
      <c r="C818" s="23"/>
      <c r="D818" s="17" t="str">
        <f>IF(C817&lt;&gt;"",IF(C817=0,IF((D817-C2)&gt;=C2,D817-C2,C2),D817+C2),"")</f>
        <v/>
      </c>
      <c r="E818" s="17" t="str">
        <f t="shared" si="12"/>
        <v/>
      </c>
      <c r="F818" s="17" t="str">
        <f>IF(C818&lt;&gt;"",SUM(E5:E818)-SUM(D5:D818),"")</f>
        <v/>
      </c>
      <c r="G818" s="17"/>
      <c r="H818" s="17"/>
      <c r="I818" s="17"/>
      <c r="J818" s="17"/>
    </row>
    <row r="819" spans="2:10" ht="14.25" thickTop="1" thickBot="1">
      <c r="B819" s="12"/>
      <c r="C819" s="23"/>
      <c r="D819" s="17" t="str">
        <f>IF(C818&lt;&gt;"",IF(C818=0,IF((D818-C2)&gt;=C2,D818-C2,C2),D818+C2),"")</f>
        <v/>
      </c>
      <c r="E819" s="17" t="str">
        <f t="shared" si="12"/>
        <v/>
      </c>
      <c r="F819" s="17" t="str">
        <f>IF(C819&lt;&gt;"",SUM(E5:E819)-SUM(D5:D819),"")</f>
        <v/>
      </c>
      <c r="G819" s="17"/>
      <c r="H819" s="17"/>
      <c r="I819" s="17"/>
      <c r="J819" s="17"/>
    </row>
    <row r="820" spans="2:10" ht="14.25" thickTop="1" thickBot="1">
      <c r="B820" s="12"/>
      <c r="C820" s="23"/>
      <c r="D820" s="17" t="str">
        <f>IF(C819&lt;&gt;"",IF(C819=0,IF((D819-C2)&gt;=C2,D819-C2,C2),D819+C2),"")</f>
        <v/>
      </c>
      <c r="E820" s="17" t="str">
        <f t="shared" si="12"/>
        <v/>
      </c>
      <c r="F820" s="17" t="str">
        <f>IF(C820&lt;&gt;"",SUM(E5:E820)-SUM(D5:D820),"")</f>
        <v/>
      </c>
      <c r="G820" s="17"/>
      <c r="H820" s="17"/>
      <c r="I820" s="17"/>
      <c r="J820" s="17"/>
    </row>
    <row r="821" spans="2:10" ht="14.25" thickTop="1" thickBot="1">
      <c r="B821" s="12"/>
      <c r="C821" s="23"/>
      <c r="D821" s="17" t="str">
        <f>IF(C820&lt;&gt;"",IF(C820=0,IF((D820-C2)&gt;=C2,D820-C2,C2),D820+C2),"")</f>
        <v/>
      </c>
      <c r="E821" s="17" t="str">
        <f t="shared" si="12"/>
        <v/>
      </c>
      <c r="F821" s="17" t="str">
        <f>IF(C821&lt;&gt;"",SUM(E5:E821)-SUM(D5:D821),"")</f>
        <v/>
      </c>
      <c r="G821" s="17"/>
      <c r="H821" s="17"/>
      <c r="I821" s="17"/>
      <c r="J821" s="17"/>
    </row>
    <row r="822" spans="2:10" ht="14.25" thickTop="1" thickBot="1">
      <c r="B822" s="12"/>
      <c r="C822" s="23"/>
      <c r="D822" s="17" t="str">
        <f>IF(C821&lt;&gt;"",IF(C821=0,IF((D821-C2)&gt;=C2,D821-C2,C2),D821+C2),"")</f>
        <v/>
      </c>
      <c r="E822" s="17" t="str">
        <f t="shared" si="12"/>
        <v/>
      </c>
      <c r="F822" s="17" t="str">
        <f>IF(C822&lt;&gt;"",SUM(E5:E822)-SUM(D5:D822),"")</f>
        <v/>
      </c>
      <c r="G822" s="17"/>
      <c r="H822" s="17"/>
      <c r="I822" s="17"/>
      <c r="J822" s="17"/>
    </row>
    <row r="823" spans="2:10" ht="14.25" thickTop="1" thickBot="1">
      <c r="B823" s="12"/>
      <c r="C823" s="23"/>
      <c r="D823" s="17" t="str">
        <f>IF(C822&lt;&gt;"",IF(C822=0,IF((D822-C2)&gt;=C2,D822-C2,C2),D822+C2),"")</f>
        <v/>
      </c>
      <c r="E823" s="17" t="str">
        <f t="shared" si="12"/>
        <v/>
      </c>
      <c r="F823" s="17" t="str">
        <f>IF(C823&lt;&gt;"",SUM(E5:E823)-SUM(D5:D823),"")</f>
        <v/>
      </c>
      <c r="G823" s="17"/>
      <c r="H823" s="17"/>
      <c r="I823" s="17"/>
      <c r="J823" s="17"/>
    </row>
    <row r="824" spans="2:10" ht="14.25" thickTop="1" thickBot="1">
      <c r="B824" s="12"/>
      <c r="C824" s="23"/>
      <c r="D824" s="17" t="str">
        <f>IF(C823&lt;&gt;"",IF(C823=0,IF((D823-C2)&gt;=C2,D823-C2,C2),D823+C2),"")</f>
        <v/>
      </c>
      <c r="E824" s="17" t="str">
        <f t="shared" si="12"/>
        <v/>
      </c>
      <c r="F824" s="17" t="str">
        <f>IF(C824&lt;&gt;"",SUM(E5:E824)-SUM(D5:D824),"")</f>
        <v/>
      </c>
      <c r="G824" s="17"/>
      <c r="H824" s="17"/>
      <c r="I824" s="17"/>
      <c r="J824" s="17"/>
    </row>
    <row r="825" spans="2:10" ht="14.25" thickTop="1" thickBot="1">
      <c r="B825" s="12"/>
      <c r="C825" s="23"/>
      <c r="D825" s="17" t="str">
        <f>IF(C824&lt;&gt;"",IF(C824=0,IF((D824-C2)&gt;=C2,D824-C2,C2),D824+C2),"")</f>
        <v/>
      </c>
      <c r="E825" s="17" t="str">
        <f t="shared" si="12"/>
        <v/>
      </c>
      <c r="F825" s="17" t="str">
        <f>IF(C825&lt;&gt;"",SUM(E5:E825)-SUM(D5:D825),"")</f>
        <v/>
      </c>
      <c r="G825" s="17"/>
      <c r="H825" s="17"/>
      <c r="I825" s="17"/>
      <c r="J825" s="17"/>
    </row>
    <row r="826" spans="2:10" ht="14.25" thickTop="1" thickBot="1">
      <c r="B826" s="12"/>
      <c r="C826" s="23"/>
      <c r="D826" s="17" t="str">
        <f>IF(C825&lt;&gt;"",IF(C825=0,IF((D825-C2)&gt;=C2,D825-C2,C2),D825+C2),"")</f>
        <v/>
      </c>
      <c r="E826" s="17" t="str">
        <f t="shared" si="12"/>
        <v/>
      </c>
      <c r="F826" s="17" t="str">
        <f>IF(C826&lt;&gt;"",SUM(E5:E826)-SUM(D5:D826),"")</f>
        <v/>
      </c>
      <c r="G826" s="17"/>
      <c r="H826" s="17"/>
      <c r="I826" s="17"/>
      <c r="J826" s="17"/>
    </row>
    <row r="827" spans="2:10" ht="14.25" thickTop="1" thickBot="1">
      <c r="B827" s="12"/>
      <c r="C827" s="23"/>
      <c r="D827" s="17" t="str">
        <f>IF(C826&lt;&gt;"",IF(C826=0,IF((D826-C2)&gt;=C2,D826-C2,C2),D826+C2),"")</f>
        <v/>
      </c>
      <c r="E827" s="17" t="str">
        <f t="shared" si="12"/>
        <v/>
      </c>
      <c r="F827" s="17" t="str">
        <f>IF(C827&lt;&gt;"",SUM(E5:E827)-SUM(D5:D827),"")</f>
        <v/>
      </c>
      <c r="G827" s="17"/>
      <c r="H827" s="17"/>
      <c r="I827" s="17"/>
      <c r="J827" s="17"/>
    </row>
    <row r="828" spans="2:10" ht="14.25" thickTop="1" thickBot="1">
      <c r="B828" s="12"/>
      <c r="C828" s="23"/>
      <c r="D828" s="17" t="str">
        <f>IF(C827&lt;&gt;"",IF(C827=0,IF((D827-C2)&gt;=C2,D827-C2,C2),D827+C2),"")</f>
        <v/>
      </c>
      <c r="E828" s="17" t="str">
        <f t="shared" si="12"/>
        <v/>
      </c>
      <c r="F828" s="17" t="str">
        <f>IF(C828&lt;&gt;"",SUM(E5:E828)-SUM(D5:D828),"")</f>
        <v/>
      </c>
      <c r="G828" s="17"/>
      <c r="H828" s="17"/>
      <c r="I828" s="17"/>
      <c r="J828" s="17"/>
    </row>
    <row r="829" spans="2:10" ht="14.25" thickTop="1" thickBot="1">
      <c r="B829" s="12"/>
      <c r="C829" s="23"/>
      <c r="D829" s="17" t="str">
        <f>IF(C828&lt;&gt;"",IF(C828=0,IF((D828-C2)&gt;=C2,D828-C2,C2),D828+C2),"")</f>
        <v/>
      </c>
      <c r="E829" s="17" t="str">
        <f t="shared" si="12"/>
        <v/>
      </c>
      <c r="F829" s="17" t="str">
        <f>IF(C829&lt;&gt;"",SUM(E5:E829)-SUM(D5:D829),"")</f>
        <v/>
      </c>
      <c r="G829" s="17"/>
      <c r="H829" s="17"/>
      <c r="I829" s="17"/>
      <c r="J829" s="17"/>
    </row>
    <row r="830" spans="2:10" ht="14.25" thickTop="1" thickBot="1">
      <c r="B830" s="12"/>
      <c r="C830" s="23"/>
      <c r="D830" s="17" t="str">
        <f>IF(C829&lt;&gt;"",IF(C829=0,IF((D829-C2)&gt;=C2,D829-C2,C2),D829+C2),"")</f>
        <v/>
      </c>
      <c r="E830" s="17" t="str">
        <f t="shared" si="12"/>
        <v/>
      </c>
      <c r="F830" s="17" t="str">
        <f>IF(C830&lt;&gt;"",SUM(E5:E830)-SUM(D5:D830),"")</f>
        <v/>
      </c>
      <c r="G830" s="17"/>
      <c r="H830" s="17"/>
      <c r="I830" s="17"/>
      <c r="J830" s="17"/>
    </row>
    <row r="831" spans="2:10" ht="14.25" thickTop="1" thickBot="1">
      <c r="B831" s="12"/>
      <c r="C831" s="23"/>
      <c r="D831" s="17" t="str">
        <f>IF(C830&lt;&gt;"",IF(C830=0,IF((D830-C2)&gt;=C2,D830-C2,C2),D830+C2),"")</f>
        <v/>
      </c>
      <c r="E831" s="17" t="str">
        <f t="shared" si="12"/>
        <v/>
      </c>
      <c r="F831" s="17" t="str">
        <f>IF(C831&lt;&gt;"",SUM(E5:E831)-SUM(D5:D831),"")</f>
        <v/>
      </c>
      <c r="G831" s="17"/>
      <c r="H831" s="17"/>
      <c r="I831" s="17"/>
      <c r="J831" s="17"/>
    </row>
    <row r="832" spans="2:10" ht="14.25" thickTop="1" thickBot="1">
      <c r="B832" s="12"/>
      <c r="C832" s="23"/>
      <c r="D832" s="17" t="str">
        <f>IF(C831&lt;&gt;"",IF(C831=0,IF((D831-C2)&gt;=C2,D831-C2,C2),D831+C2),"")</f>
        <v/>
      </c>
      <c r="E832" s="17" t="str">
        <f t="shared" si="12"/>
        <v/>
      </c>
      <c r="F832" s="17" t="str">
        <f>IF(C832&lt;&gt;"",SUM(E5:E832)-SUM(D5:D832),"")</f>
        <v/>
      </c>
      <c r="G832" s="17"/>
      <c r="H832" s="17"/>
      <c r="I832" s="17"/>
      <c r="J832" s="17"/>
    </row>
    <row r="833" spans="2:10" ht="14.25" thickTop="1" thickBot="1">
      <c r="B833" s="12"/>
      <c r="C833" s="23"/>
      <c r="D833" s="17" t="str">
        <f>IF(C832&lt;&gt;"",IF(C832=0,IF((D832-C2)&gt;=C2,D832-C2,C2),D832+C2),"")</f>
        <v/>
      </c>
      <c r="E833" s="17" t="str">
        <f t="shared" si="12"/>
        <v/>
      </c>
      <c r="F833" s="17" t="str">
        <f>IF(C833&lt;&gt;"",SUM(E5:E833)-SUM(D5:D833),"")</f>
        <v/>
      </c>
      <c r="G833" s="17"/>
      <c r="H833" s="17"/>
      <c r="I833" s="17"/>
      <c r="J833" s="17"/>
    </row>
    <row r="834" spans="2:10" ht="14.25" thickTop="1" thickBot="1">
      <c r="B834" s="12"/>
      <c r="C834" s="23"/>
      <c r="D834" s="17" t="str">
        <f>IF(C833&lt;&gt;"",IF(C833=0,IF((D833-C2)&gt;=C2,D833-C2,C2),D833+C2),"")</f>
        <v/>
      </c>
      <c r="E834" s="17" t="str">
        <f t="shared" si="12"/>
        <v/>
      </c>
      <c r="F834" s="17" t="str">
        <f>IF(C834&lt;&gt;"",SUM(E5:E834)-SUM(D5:D834),"")</f>
        <v/>
      </c>
      <c r="G834" s="17"/>
      <c r="H834" s="17"/>
      <c r="I834" s="17"/>
      <c r="J834" s="17"/>
    </row>
    <row r="835" spans="2:10" ht="14.25" thickTop="1" thickBot="1">
      <c r="B835" s="12"/>
      <c r="C835" s="23"/>
      <c r="D835" s="17" t="str">
        <f>IF(C834&lt;&gt;"",IF(C834=0,IF((D834-C2)&gt;=C2,D834-C2,C2),D834+C2),"")</f>
        <v/>
      </c>
      <c r="E835" s="17" t="str">
        <f t="shared" si="12"/>
        <v/>
      </c>
      <c r="F835" s="17" t="str">
        <f>IF(C835&lt;&gt;"",SUM(E5:E835)-SUM(D5:D835),"")</f>
        <v/>
      </c>
      <c r="G835" s="17"/>
      <c r="H835" s="17"/>
      <c r="I835" s="17"/>
      <c r="J835" s="17"/>
    </row>
    <row r="836" spans="2:10" ht="14.25" thickTop="1" thickBot="1">
      <c r="B836" s="12"/>
      <c r="C836" s="23"/>
      <c r="D836" s="17" t="str">
        <f>IF(C835&lt;&gt;"",IF(C835=0,IF((D835-C2)&gt;=C2,D835-C2,C2),D835+C2),"")</f>
        <v/>
      </c>
      <c r="E836" s="17" t="str">
        <f t="shared" si="12"/>
        <v/>
      </c>
      <c r="F836" s="17" t="str">
        <f>IF(C836&lt;&gt;"",SUM(E5:E836)-SUM(D5:D836),"")</f>
        <v/>
      </c>
      <c r="G836" s="17"/>
      <c r="H836" s="17"/>
      <c r="I836" s="17"/>
      <c r="J836" s="17"/>
    </row>
    <row r="837" spans="2:10" ht="14.25" thickTop="1" thickBot="1">
      <c r="B837" s="12"/>
      <c r="C837" s="23"/>
      <c r="D837" s="17" t="str">
        <f>IF(C836&lt;&gt;"",IF(C836=0,IF((D836-C2)&gt;=C2,D836-C2,C2),D836+C2),"")</f>
        <v/>
      </c>
      <c r="E837" s="17" t="str">
        <f t="shared" si="12"/>
        <v/>
      </c>
      <c r="F837" s="17" t="str">
        <f>IF(C837&lt;&gt;"",SUM(E5:E837)-SUM(D5:D837),"")</f>
        <v/>
      </c>
      <c r="G837" s="17"/>
      <c r="H837" s="17"/>
      <c r="I837" s="17"/>
      <c r="J837" s="17"/>
    </row>
    <row r="838" spans="2:10" ht="14.25" thickTop="1" thickBot="1">
      <c r="B838" s="12"/>
      <c r="C838" s="23"/>
      <c r="D838" s="17" t="str">
        <f>IF(C837&lt;&gt;"",IF(C837=0,IF((D837-C2)&gt;=C2,D837-C2,C2),D837+C2),"")</f>
        <v/>
      </c>
      <c r="E838" s="17" t="str">
        <f t="shared" si="12"/>
        <v/>
      </c>
      <c r="F838" s="17" t="str">
        <f>IF(C838&lt;&gt;"",SUM(E5:E838)-SUM(D5:D838),"")</f>
        <v/>
      </c>
      <c r="G838" s="17"/>
      <c r="H838" s="17"/>
      <c r="I838" s="17"/>
      <c r="J838" s="17"/>
    </row>
    <row r="839" spans="2:10" ht="14.25" thickTop="1" thickBot="1">
      <c r="B839" s="12"/>
      <c r="C839" s="23"/>
      <c r="D839" s="17" t="str">
        <f>IF(C838&lt;&gt;"",IF(C838=0,IF((D838-C2)&gt;=C2,D838-C2,C2),D838+C2),"")</f>
        <v/>
      </c>
      <c r="E839" s="17" t="str">
        <f t="shared" si="12"/>
        <v/>
      </c>
      <c r="F839" s="17" t="str">
        <f>IF(C839&lt;&gt;"",SUM(E5:E839)-SUM(D5:D839),"")</f>
        <v/>
      </c>
      <c r="G839" s="17"/>
      <c r="H839" s="17"/>
      <c r="I839" s="17"/>
      <c r="J839" s="17"/>
    </row>
    <row r="840" spans="2:10" ht="14.25" thickTop="1" thickBot="1">
      <c r="B840" s="12"/>
      <c r="C840" s="23"/>
      <c r="D840" s="17" t="str">
        <f>IF(C839&lt;&gt;"",IF(C839=0,IF((D839-C2)&gt;=C2,D839-C2,C2),D839+C2),"")</f>
        <v/>
      </c>
      <c r="E840" s="17" t="str">
        <f t="shared" ref="E840:E903" si="13">IF(C840&lt;&gt;"",D840*C840,"")</f>
        <v/>
      </c>
      <c r="F840" s="17" t="str">
        <f>IF(C840&lt;&gt;"",SUM(E5:E840)-SUM(D5:D840),"")</f>
        <v/>
      </c>
      <c r="G840" s="17"/>
      <c r="H840" s="17"/>
      <c r="I840" s="17"/>
      <c r="J840" s="17"/>
    </row>
    <row r="841" spans="2:10" ht="14.25" thickTop="1" thickBot="1">
      <c r="B841" s="12"/>
      <c r="C841" s="23"/>
      <c r="D841" s="17" t="str">
        <f>IF(C840&lt;&gt;"",IF(C840=0,IF((D840-C2)&gt;=C2,D840-C2,C2),D840+C2),"")</f>
        <v/>
      </c>
      <c r="E841" s="17" t="str">
        <f t="shared" si="13"/>
        <v/>
      </c>
      <c r="F841" s="17" t="str">
        <f>IF(C841&lt;&gt;"",SUM(E5:E841)-SUM(D5:D841),"")</f>
        <v/>
      </c>
      <c r="G841" s="17"/>
      <c r="H841" s="17"/>
      <c r="I841" s="17"/>
      <c r="J841" s="17"/>
    </row>
    <row r="842" spans="2:10" ht="14.25" thickTop="1" thickBot="1">
      <c r="B842" s="12"/>
      <c r="C842" s="23"/>
      <c r="D842" s="17" t="str">
        <f>IF(C841&lt;&gt;"",IF(C841=0,IF((D841-C2)&gt;=C2,D841-C2,C2),D841+C2),"")</f>
        <v/>
      </c>
      <c r="E842" s="17" t="str">
        <f t="shared" si="13"/>
        <v/>
      </c>
      <c r="F842" s="17" t="str">
        <f>IF(C842&lt;&gt;"",SUM(E5:E842)-SUM(D5:D842),"")</f>
        <v/>
      </c>
      <c r="G842" s="17"/>
      <c r="H842" s="17"/>
      <c r="I842" s="17"/>
      <c r="J842" s="17"/>
    </row>
    <row r="843" spans="2:10" ht="14.25" thickTop="1" thickBot="1">
      <c r="B843" s="12"/>
      <c r="C843" s="23"/>
      <c r="D843" s="17" t="str">
        <f>IF(C842&lt;&gt;"",IF(C842=0,IF((D842-C2)&gt;=C2,D842-C2,C2),D842+C2),"")</f>
        <v/>
      </c>
      <c r="E843" s="17" t="str">
        <f t="shared" si="13"/>
        <v/>
      </c>
      <c r="F843" s="17" t="str">
        <f>IF(C843&lt;&gt;"",SUM(E5:E843)-SUM(D5:D843),"")</f>
        <v/>
      </c>
      <c r="G843" s="17"/>
      <c r="H843" s="17"/>
      <c r="I843" s="17"/>
      <c r="J843" s="17"/>
    </row>
    <row r="844" spans="2:10" ht="14.25" thickTop="1" thickBot="1">
      <c r="B844" s="12"/>
      <c r="C844" s="23"/>
      <c r="D844" s="17" t="str">
        <f>IF(C843&lt;&gt;"",IF(C843=0,IF((D843-C2)&gt;=C2,D843-C2,C2),D843+C2),"")</f>
        <v/>
      </c>
      <c r="E844" s="17" t="str">
        <f t="shared" si="13"/>
        <v/>
      </c>
      <c r="F844" s="17" t="str">
        <f>IF(C844&lt;&gt;"",SUM(E5:E844)-SUM(D5:D844),"")</f>
        <v/>
      </c>
      <c r="G844" s="17"/>
      <c r="H844" s="17"/>
      <c r="I844" s="17"/>
      <c r="J844" s="17"/>
    </row>
    <row r="845" spans="2:10" ht="14.25" thickTop="1" thickBot="1">
      <c r="B845" s="12"/>
      <c r="C845" s="23"/>
      <c r="D845" s="17" t="str">
        <f>IF(C844&lt;&gt;"",IF(C844=0,IF((D844-C2)&gt;=C2,D844-C2,C2),D844+C2),"")</f>
        <v/>
      </c>
      <c r="E845" s="17" t="str">
        <f t="shared" si="13"/>
        <v/>
      </c>
      <c r="F845" s="17" t="str">
        <f>IF(C845&lt;&gt;"",SUM(E5:E845)-SUM(D5:D845),"")</f>
        <v/>
      </c>
      <c r="G845" s="17"/>
      <c r="H845" s="17"/>
      <c r="I845" s="17"/>
      <c r="J845" s="17"/>
    </row>
    <row r="846" spans="2:10" ht="14.25" thickTop="1" thickBot="1">
      <c r="B846" s="12"/>
      <c r="C846" s="23"/>
      <c r="D846" s="17" t="str">
        <f>IF(C845&lt;&gt;"",IF(C845=0,IF((D845-C2)&gt;=C2,D845-C2,C2),D845+C2),"")</f>
        <v/>
      </c>
      <c r="E846" s="17" t="str">
        <f t="shared" si="13"/>
        <v/>
      </c>
      <c r="F846" s="17" t="str">
        <f>IF(C846&lt;&gt;"",SUM(E5:E846)-SUM(D5:D846),"")</f>
        <v/>
      </c>
      <c r="G846" s="17"/>
      <c r="H846" s="17"/>
      <c r="I846" s="17"/>
      <c r="J846" s="17"/>
    </row>
    <row r="847" spans="2:10" ht="14.25" thickTop="1" thickBot="1">
      <c r="B847" s="12"/>
      <c r="C847" s="23"/>
      <c r="D847" s="17" t="str">
        <f>IF(C846&lt;&gt;"",IF(C846=0,IF((D846-C2)&gt;=C2,D846-C2,C2),D846+C2),"")</f>
        <v/>
      </c>
      <c r="E847" s="17" t="str">
        <f t="shared" si="13"/>
        <v/>
      </c>
      <c r="F847" s="17" t="str">
        <f>IF(C847&lt;&gt;"",SUM(E5:E847)-SUM(D5:D847),"")</f>
        <v/>
      </c>
      <c r="G847" s="17"/>
      <c r="H847" s="17"/>
      <c r="I847" s="17"/>
      <c r="J847" s="17"/>
    </row>
    <row r="848" spans="2:10" ht="14.25" thickTop="1" thickBot="1">
      <c r="B848" s="12"/>
      <c r="C848" s="23"/>
      <c r="D848" s="17" t="str">
        <f>IF(C847&lt;&gt;"",IF(C847=0,IF((D847-C2)&gt;=C2,D847-C2,C2),D847+C2),"")</f>
        <v/>
      </c>
      <c r="E848" s="17" t="str">
        <f t="shared" si="13"/>
        <v/>
      </c>
      <c r="F848" s="17" t="str">
        <f>IF(C848&lt;&gt;"",SUM(E5:E848)-SUM(D5:D848),"")</f>
        <v/>
      </c>
      <c r="G848" s="17"/>
      <c r="H848" s="17"/>
      <c r="I848" s="17"/>
      <c r="J848" s="17"/>
    </row>
    <row r="849" spans="2:10" ht="14.25" thickTop="1" thickBot="1">
      <c r="B849" s="12"/>
      <c r="C849" s="23"/>
      <c r="D849" s="17" t="str">
        <f>IF(C848&lt;&gt;"",IF(C848=0,IF((D848-C2)&gt;=C2,D848-C2,C2),D848+C2),"")</f>
        <v/>
      </c>
      <c r="E849" s="17" t="str">
        <f t="shared" si="13"/>
        <v/>
      </c>
      <c r="F849" s="17" t="str">
        <f>IF(C849&lt;&gt;"",SUM(E5:E849)-SUM(D5:D849),"")</f>
        <v/>
      </c>
      <c r="G849" s="17"/>
      <c r="H849" s="17"/>
      <c r="I849" s="17"/>
      <c r="J849" s="17"/>
    </row>
    <row r="850" spans="2:10" ht="14.25" thickTop="1" thickBot="1">
      <c r="B850" s="12"/>
      <c r="C850" s="23"/>
      <c r="D850" s="17" t="str">
        <f>IF(C849&lt;&gt;"",IF(C849=0,IF((D849-C2)&gt;=C2,D849-C2,C2),D849+C2),"")</f>
        <v/>
      </c>
      <c r="E850" s="17" t="str">
        <f t="shared" si="13"/>
        <v/>
      </c>
      <c r="F850" s="17" t="str">
        <f>IF(C850&lt;&gt;"",SUM(E5:E850)-SUM(D5:D850),"")</f>
        <v/>
      </c>
      <c r="G850" s="17"/>
      <c r="H850" s="17"/>
      <c r="I850" s="17"/>
      <c r="J850" s="17"/>
    </row>
    <row r="851" spans="2:10" ht="14.25" thickTop="1" thickBot="1">
      <c r="B851" s="12"/>
      <c r="C851" s="23"/>
      <c r="D851" s="17" t="str">
        <f>IF(C850&lt;&gt;"",IF(C850=0,IF((D850-C2)&gt;=C2,D850-C2,C2),D850+C2),"")</f>
        <v/>
      </c>
      <c r="E851" s="17" t="str">
        <f t="shared" si="13"/>
        <v/>
      </c>
      <c r="F851" s="17" t="str">
        <f>IF(C851&lt;&gt;"",SUM(E5:E851)-SUM(D5:D851),"")</f>
        <v/>
      </c>
      <c r="G851" s="17"/>
      <c r="H851" s="17"/>
      <c r="I851" s="17"/>
      <c r="J851" s="17"/>
    </row>
    <row r="852" spans="2:10" ht="14.25" thickTop="1" thickBot="1">
      <c r="B852" s="12"/>
      <c r="C852" s="23"/>
      <c r="D852" s="17" t="str">
        <f>IF(C851&lt;&gt;"",IF(C851=0,IF((D851-C2)&gt;=C2,D851-C2,C2),D851+C2),"")</f>
        <v/>
      </c>
      <c r="E852" s="17" t="str">
        <f t="shared" si="13"/>
        <v/>
      </c>
      <c r="F852" s="17" t="str">
        <f>IF(C852&lt;&gt;"",SUM(E5:E852)-SUM(D5:D852),"")</f>
        <v/>
      </c>
      <c r="G852" s="17"/>
      <c r="H852" s="17"/>
      <c r="I852" s="17"/>
      <c r="J852" s="17"/>
    </row>
    <row r="853" spans="2:10" ht="14.25" thickTop="1" thickBot="1">
      <c r="B853" s="12"/>
      <c r="C853" s="23"/>
      <c r="D853" s="17" t="str">
        <f>IF(C852&lt;&gt;"",IF(C852=0,IF((D852-C2)&gt;=C2,D852-C2,C2),D852+C2),"")</f>
        <v/>
      </c>
      <c r="E853" s="17" t="str">
        <f t="shared" si="13"/>
        <v/>
      </c>
      <c r="F853" s="17" t="str">
        <f>IF(C853&lt;&gt;"",SUM(E5:E853)-SUM(D5:D853),"")</f>
        <v/>
      </c>
      <c r="G853" s="17"/>
      <c r="H853" s="17"/>
      <c r="I853" s="17"/>
      <c r="J853" s="17"/>
    </row>
    <row r="854" spans="2:10" ht="14.25" thickTop="1" thickBot="1">
      <c r="B854" s="12"/>
      <c r="C854" s="23"/>
      <c r="D854" s="17" t="str">
        <f>IF(C853&lt;&gt;"",IF(C853=0,IF((D853-C2)&gt;=C2,D853-C2,C2),D853+C2),"")</f>
        <v/>
      </c>
      <c r="E854" s="17" t="str">
        <f t="shared" si="13"/>
        <v/>
      </c>
      <c r="F854" s="17" t="str">
        <f>IF(C854&lt;&gt;"",SUM(E5:E854)-SUM(D5:D854),"")</f>
        <v/>
      </c>
      <c r="G854" s="17"/>
      <c r="H854" s="17"/>
      <c r="I854" s="17"/>
      <c r="J854" s="17"/>
    </row>
    <row r="855" spans="2:10" ht="14.25" thickTop="1" thickBot="1">
      <c r="B855" s="12"/>
      <c r="C855" s="23"/>
      <c r="D855" s="17" t="str">
        <f>IF(C854&lt;&gt;"",IF(C854=0,IF((D854-C2)&gt;=C2,D854-C2,C2),D854+C2),"")</f>
        <v/>
      </c>
      <c r="E855" s="17" t="str">
        <f t="shared" si="13"/>
        <v/>
      </c>
      <c r="F855" s="17" t="str">
        <f>IF(C855&lt;&gt;"",SUM(E5:E855)-SUM(D5:D855),"")</f>
        <v/>
      </c>
      <c r="G855" s="17"/>
      <c r="H855" s="17"/>
      <c r="I855" s="17"/>
      <c r="J855" s="17"/>
    </row>
    <row r="856" spans="2:10" ht="14.25" thickTop="1" thickBot="1">
      <c r="B856" s="12"/>
      <c r="C856" s="23"/>
      <c r="D856" s="17" t="str">
        <f>IF(C855&lt;&gt;"",IF(C855=0,IF((D855-C2)&gt;=C2,D855-C2,C2),D855+C2),"")</f>
        <v/>
      </c>
      <c r="E856" s="17" t="str">
        <f t="shared" si="13"/>
        <v/>
      </c>
      <c r="F856" s="17" t="str">
        <f>IF(C856&lt;&gt;"",SUM(E5:E856)-SUM(D5:D856),"")</f>
        <v/>
      </c>
      <c r="G856" s="17"/>
      <c r="H856" s="17"/>
      <c r="I856" s="17"/>
      <c r="J856" s="17"/>
    </row>
    <row r="857" spans="2:10" ht="14.25" thickTop="1" thickBot="1">
      <c r="B857" s="12"/>
      <c r="C857" s="23"/>
      <c r="D857" s="17" t="str">
        <f>IF(C856&lt;&gt;"",IF(C856=0,IF((D856-C2)&gt;=C2,D856-C2,C2),D856+C2),"")</f>
        <v/>
      </c>
      <c r="E857" s="17" t="str">
        <f t="shared" si="13"/>
        <v/>
      </c>
      <c r="F857" s="17" t="str">
        <f>IF(C857&lt;&gt;"",SUM(E5:E857)-SUM(D5:D857),"")</f>
        <v/>
      </c>
      <c r="G857" s="17"/>
      <c r="H857" s="17"/>
      <c r="I857" s="17"/>
      <c r="J857" s="17"/>
    </row>
    <row r="858" spans="2:10" ht="14.25" thickTop="1" thickBot="1">
      <c r="B858" s="12"/>
      <c r="C858" s="23"/>
      <c r="D858" s="17" t="str">
        <f>IF(C857&lt;&gt;"",IF(C857=0,IF((D857-C2)&gt;=C2,D857-C2,C2),D857+C2),"")</f>
        <v/>
      </c>
      <c r="E858" s="17" t="str">
        <f t="shared" si="13"/>
        <v/>
      </c>
      <c r="F858" s="17" t="str">
        <f>IF(C858&lt;&gt;"",SUM(E5:E858)-SUM(D5:D858),"")</f>
        <v/>
      </c>
      <c r="G858" s="17"/>
      <c r="H858" s="17"/>
      <c r="I858" s="17"/>
      <c r="J858" s="17"/>
    </row>
    <row r="859" spans="2:10" ht="14.25" thickTop="1" thickBot="1">
      <c r="B859" s="12"/>
      <c r="C859" s="23"/>
      <c r="D859" s="17" t="str">
        <f>IF(C858&lt;&gt;"",IF(C858=0,IF((D858-C2)&gt;=C2,D858-C2,C2),D858+C2),"")</f>
        <v/>
      </c>
      <c r="E859" s="17" t="str">
        <f t="shared" si="13"/>
        <v/>
      </c>
      <c r="F859" s="17" t="str">
        <f>IF(C859&lt;&gt;"",SUM(E5:E859)-SUM(D5:D859),"")</f>
        <v/>
      </c>
      <c r="G859" s="17"/>
      <c r="H859" s="17"/>
      <c r="I859" s="17"/>
      <c r="J859" s="17"/>
    </row>
    <row r="860" spans="2:10" ht="14.25" thickTop="1" thickBot="1">
      <c r="B860" s="12"/>
      <c r="C860" s="23"/>
      <c r="D860" s="17" t="str">
        <f>IF(C859&lt;&gt;"",IF(C859=0,IF((D859-C2)&gt;=C2,D859-C2,C2),D859+C2),"")</f>
        <v/>
      </c>
      <c r="E860" s="17" t="str">
        <f t="shared" si="13"/>
        <v/>
      </c>
      <c r="F860" s="17" t="str">
        <f>IF(C860&lt;&gt;"",SUM(E5:E860)-SUM(D5:D860),"")</f>
        <v/>
      </c>
      <c r="G860" s="17"/>
      <c r="H860" s="17"/>
      <c r="I860" s="17"/>
      <c r="J860" s="17"/>
    </row>
    <row r="861" spans="2:10" ht="14.25" thickTop="1" thickBot="1">
      <c r="B861" s="12"/>
      <c r="C861" s="23"/>
      <c r="D861" s="17" t="str">
        <f>IF(C860&lt;&gt;"",IF(C860=0,IF((D860-C2)&gt;=C2,D860-C2,C2),D860+C2),"")</f>
        <v/>
      </c>
      <c r="E861" s="17" t="str">
        <f t="shared" si="13"/>
        <v/>
      </c>
      <c r="F861" s="17" t="str">
        <f>IF(C861&lt;&gt;"",SUM(E5:E861)-SUM(D5:D861),"")</f>
        <v/>
      </c>
      <c r="G861" s="17"/>
      <c r="H861" s="17"/>
      <c r="I861" s="17"/>
      <c r="J861" s="17"/>
    </row>
    <row r="862" spans="2:10" ht="14.25" thickTop="1" thickBot="1">
      <c r="B862" s="12"/>
      <c r="C862" s="23"/>
      <c r="D862" s="17" t="str">
        <f>IF(C861&lt;&gt;"",IF(C861=0,IF((D861-C2)&gt;=C2,D861-C2,C2),D861+C2),"")</f>
        <v/>
      </c>
      <c r="E862" s="17" t="str">
        <f t="shared" si="13"/>
        <v/>
      </c>
      <c r="F862" s="17" t="str">
        <f>IF(C862&lt;&gt;"",SUM(E5:E862)-SUM(D5:D862),"")</f>
        <v/>
      </c>
      <c r="G862" s="17"/>
      <c r="H862" s="17"/>
      <c r="I862" s="17"/>
      <c r="J862" s="17"/>
    </row>
    <row r="863" spans="2:10" ht="14.25" thickTop="1" thickBot="1">
      <c r="B863" s="12"/>
      <c r="C863" s="23"/>
      <c r="D863" s="17" t="str">
        <f>IF(C862&lt;&gt;"",IF(C862=0,IF((D862-C2)&gt;=C2,D862-C2,C2),D862+C2),"")</f>
        <v/>
      </c>
      <c r="E863" s="17" t="str">
        <f t="shared" si="13"/>
        <v/>
      </c>
      <c r="F863" s="17" t="str">
        <f>IF(C863&lt;&gt;"",SUM(E5:E863)-SUM(D5:D863),"")</f>
        <v/>
      </c>
      <c r="G863" s="17"/>
      <c r="H863" s="17"/>
      <c r="I863" s="17"/>
      <c r="J863" s="17"/>
    </row>
    <row r="864" spans="2:10" ht="14.25" thickTop="1" thickBot="1">
      <c r="B864" s="12"/>
      <c r="C864" s="23"/>
      <c r="D864" s="17" t="str">
        <f>IF(C863&lt;&gt;"",IF(C863=0,IF((D863-C2)&gt;=C2,D863-C2,C2),D863+C2),"")</f>
        <v/>
      </c>
      <c r="E864" s="17" t="str">
        <f t="shared" si="13"/>
        <v/>
      </c>
      <c r="F864" s="17" t="str">
        <f>IF(C864&lt;&gt;"",SUM(E5:E864)-SUM(D5:D864),"")</f>
        <v/>
      </c>
      <c r="G864" s="17"/>
      <c r="H864" s="17"/>
      <c r="I864" s="17"/>
      <c r="J864" s="17"/>
    </row>
    <row r="865" spans="2:10" ht="14.25" thickTop="1" thickBot="1">
      <c r="B865" s="12"/>
      <c r="C865" s="23"/>
      <c r="D865" s="17" t="str">
        <f>IF(C864&lt;&gt;"",IF(C864=0,IF((D864-C2)&gt;=C2,D864-C2,C2),D864+C2),"")</f>
        <v/>
      </c>
      <c r="E865" s="17" t="str">
        <f t="shared" si="13"/>
        <v/>
      </c>
      <c r="F865" s="17" t="str">
        <f>IF(C865&lt;&gt;"",SUM(E5:E865)-SUM(D5:D865),"")</f>
        <v/>
      </c>
      <c r="G865" s="17"/>
      <c r="H865" s="17"/>
      <c r="I865" s="17"/>
      <c r="J865" s="17"/>
    </row>
    <row r="866" spans="2:10" ht="14.25" thickTop="1" thickBot="1">
      <c r="B866" s="12"/>
      <c r="C866" s="23"/>
      <c r="D866" s="17" t="str">
        <f>IF(C865&lt;&gt;"",IF(C865=0,IF((D865-C2)&gt;=C2,D865-C2,C2),D865+C2),"")</f>
        <v/>
      </c>
      <c r="E866" s="17" t="str">
        <f t="shared" si="13"/>
        <v/>
      </c>
      <c r="F866" s="17" t="str">
        <f>IF(C866&lt;&gt;"",SUM(E5:E866)-SUM(D5:D866),"")</f>
        <v/>
      </c>
      <c r="G866" s="17"/>
      <c r="H866" s="17"/>
      <c r="I866" s="17"/>
      <c r="J866" s="17"/>
    </row>
    <row r="867" spans="2:10" ht="14.25" thickTop="1" thickBot="1">
      <c r="B867" s="12"/>
      <c r="C867" s="23"/>
      <c r="D867" s="17" t="str">
        <f>IF(C866&lt;&gt;"",IF(C866=0,IF((D866-C2)&gt;=C2,D866-C2,C2),D866+C2),"")</f>
        <v/>
      </c>
      <c r="E867" s="17" t="str">
        <f t="shared" si="13"/>
        <v/>
      </c>
      <c r="F867" s="17" t="str">
        <f>IF(C867&lt;&gt;"",SUM(E5:E867)-SUM(D5:D867),"")</f>
        <v/>
      </c>
      <c r="G867" s="17"/>
      <c r="H867" s="17"/>
      <c r="I867" s="17"/>
      <c r="J867" s="17"/>
    </row>
    <row r="868" spans="2:10" ht="14.25" thickTop="1" thickBot="1">
      <c r="B868" s="12"/>
      <c r="C868" s="23"/>
      <c r="D868" s="17" t="str">
        <f>IF(C867&lt;&gt;"",IF(C867=0,IF((D867-C2)&gt;=C2,D867-C2,C2),D867+C2),"")</f>
        <v/>
      </c>
      <c r="E868" s="17" t="str">
        <f t="shared" si="13"/>
        <v/>
      </c>
      <c r="F868" s="17" t="str">
        <f>IF(C868&lt;&gt;"",SUM(E5:E868)-SUM(D5:D868),"")</f>
        <v/>
      </c>
      <c r="G868" s="17"/>
      <c r="H868" s="17"/>
      <c r="I868" s="17"/>
      <c r="J868" s="17"/>
    </row>
    <row r="869" spans="2:10" ht="14.25" thickTop="1" thickBot="1">
      <c r="B869" s="12"/>
      <c r="C869" s="23"/>
      <c r="D869" s="17" t="str">
        <f>IF(C868&lt;&gt;"",IF(C868=0,IF((D868-C2)&gt;=C2,D868-C2,C2),D868+C2),"")</f>
        <v/>
      </c>
      <c r="E869" s="17" t="str">
        <f t="shared" si="13"/>
        <v/>
      </c>
      <c r="F869" s="17" t="str">
        <f>IF(C869&lt;&gt;"",SUM(E5:E869)-SUM(D5:D869),"")</f>
        <v/>
      </c>
      <c r="G869" s="17"/>
      <c r="H869" s="17"/>
      <c r="I869" s="17"/>
      <c r="J869" s="17"/>
    </row>
    <row r="870" spans="2:10" ht="14.25" thickTop="1" thickBot="1">
      <c r="B870" s="12"/>
      <c r="C870" s="23"/>
      <c r="D870" s="17" t="str">
        <f>IF(C869&lt;&gt;"",IF(C869=0,IF((D869-C2)&gt;=C2,D869-C2,C2),D869+C2),"")</f>
        <v/>
      </c>
      <c r="E870" s="17" t="str">
        <f t="shared" si="13"/>
        <v/>
      </c>
      <c r="F870" s="17" t="str">
        <f>IF(C870&lt;&gt;"",SUM(E5:E870)-SUM(D5:D870),"")</f>
        <v/>
      </c>
      <c r="G870" s="17"/>
      <c r="H870" s="17"/>
      <c r="I870" s="17"/>
      <c r="J870" s="17"/>
    </row>
    <row r="871" spans="2:10" ht="14.25" thickTop="1" thickBot="1">
      <c r="B871" s="12"/>
      <c r="C871" s="23"/>
      <c r="D871" s="17" t="str">
        <f>IF(C870&lt;&gt;"",IF(C870=0,IF((D870-C2)&gt;=C2,D870-C2,C2),D870+C2),"")</f>
        <v/>
      </c>
      <c r="E871" s="17" t="str">
        <f t="shared" si="13"/>
        <v/>
      </c>
      <c r="F871" s="17" t="str">
        <f>IF(C871&lt;&gt;"",SUM(E5:E871)-SUM(D5:D871),"")</f>
        <v/>
      </c>
      <c r="G871" s="17"/>
      <c r="H871" s="17"/>
      <c r="I871" s="17"/>
      <c r="J871" s="17"/>
    </row>
    <row r="872" spans="2:10" ht="14.25" thickTop="1" thickBot="1">
      <c r="B872" s="12"/>
      <c r="C872" s="23"/>
      <c r="D872" s="17" t="str">
        <f>IF(C871&lt;&gt;"",IF(C871=0,IF((D871-C2)&gt;=C2,D871-C2,C2),D871+C2),"")</f>
        <v/>
      </c>
      <c r="E872" s="17" t="str">
        <f t="shared" si="13"/>
        <v/>
      </c>
      <c r="F872" s="17" t="str">
        <f>IF(C872&lt;&gt;"",SUM(E5:E872)-SUM(D5:D872),"")</f>
        <v/>
      </c>
      <c r="G872" s="17"/>
      <c r="H872" s="17"/>
      <c r="I872" s="17"/>
      <c r="J872" s="17"/>
    </row>
    <row r="873" spans="2:10" ht="14.25" thickTop="1" thickBot="1">
      <c r="B873" s="12"/>
      <c r="C873" s="23"/>
      <c r="D873" s="17" t="str">
        <f>IF(C872&lt;&gt;"",IF(C872=0,IF((D872-C2)&gt;=C2,D872-C2,C2),D872+C2),"")</f>
        <v/>
      </c>
      <c r="E873" s="17" t="str">
        <f t="shared" si="13"/>
        <v/>
      </c>
      <c r="F873" s="17" t="str">
        <f>IF(C873&lt;&gt;"",SUM(E5:E873)-SUM(D5:D873),"")</f>
        <v/>
      </c>
      <c r="G873" s="17"/>
      <c r="H873" s="17"/>
      <c r="I873" s="17"/>
      <c r="J873" s="17"/>
    </row>
    <row r="874" spans="2:10" ht="14.25" thickTop="1" thickBot="1">
      <c r="B874" s="12"/>
      <c r="C874" s="23"/>
      <c r="D874" s="17" t="str">
        <f>IF(C873&lt;&gt;"",IF(C873=0,IF((D873-C2)&gt;=C2,D873-C2,C2),D873+C2),"")</f>
        <v/>
      </c>
      <c r="E874" s="17" t="str">
        <f t="shared" si="13"/>
        <v/>
      </c>
      <c r="F874" s="17" t="str">
        <f>IF(C874&lt;&gt;"",SUM(E5:E874)-SUM(D5:D874),"")</f>
        <v/>
      </c>
      <c r="G874" s="17"/>
      <c r="H874" s="17"/>
      <c r="I874" s="17"/>
      <c r="J874" s="17"/>
    </row>
    <row r="875" spans="2:10" ht="14.25" thickTop="1" thickBot="1">
      <c r="B875" s="12"/>
      <c r="C875" s="23"/>
      <c r="D875" s="17" t="str">
        <f>IF(C874&lt;&gt;"",IF(C874=0,IF((D874-C2)&gt;=C2,D874-C2,C2),D874+C2),"")</f>
        <v/>
      </c>
      <c r="E875" s="17" t="str">
        <f t="shared" si="13"/>
        <v/>
      </c>
      <c r="F875" s="17" t="str">
        <f>IF(C875&lt;&gt;"",SUM(E5:E875)-SUM(D5:D875),"")</f>
        <v/>
      </c>
      <c r="G875" s="17"/>
      <c r="H875" s="17"/>
      <c r="I875" s="17"/>
      <c r="J875" s="17"/>
    </row>
    <row r="876" spans="2:10" ht="14.25" thickTop="1" thickBot="1">
      <c r="B876" s="12"/>
      <c r="C876" s="23"/>
      <c r="D876" s="17" t="str">
        <f>IF(C875&lt;&gt;"",IF(C875=0,IF((D875-C2)&gt;=C2,D875-C2,C2),D875+C2),"")</f>
        <v/>
      </c>
      <c r="E876" s="17" t="str">
        <f t="shared" si="13"/>
        <v/>
      </c>
      <c r="F876" s="17" t="str">
        <f>IF(C876&lt;&gt;"",SUM(E5:E876)-SUM(D5:D876),"")</f>
        <v/>
      </c>
      <c r="G876" s="17"/>
      <c r="H876" s="17"/>
      <c r="I876" s="17"/>
      <c r="J876" s="17"/>
    </row>
    <row r="877" spans="2:10" ht="14.25" thickTop="1" thickBot="1">
      <c r="B877" s="12"/>
      <c r="C877" s="23"/>
      <c r="D877" s="17" t="str">
        <f>IF(C876&lt;&gt;"",IF(C876=0,IF((D876-C2)&gt;=C2,D876-C2,C2),D876+C2),"")</f>
        <v/>
      </c>
      <c r="E877" s="17" t="str">
        <f t="shared" si="13"/>
        <v/>
      </c>
      <c r="F877" s="17" t="str">
        <f>IF(C877&lt;&gt;"",SUM(E5:E877)-SUM(D5:D877),"")</f>
        <v/>
      </c>
      <c r="G877" s="17"/>
      <c r="H877" s="17"/>
      <c r="I877" s="17"/>
      <c r="J877" s="17"/>
    </row>
    <row r="878" spans="2:10" ht="14.25" thickTop="1" thickBot="1">
      <c r="B878" s="12"/>
      <c r="C878" s="23"/>
      <c r="D878" s="17" t="str">
        <f>IF(C877&lt;&gt;"",IF(C877=0,IF((D877-C2)&gt;=C2,D877-C2,C2),D877+C2),"")</f>
        <v/>
      </c>
      <c r="E878" s="17" t="str">
        <f t="shared" si="13"/>
        <v/>
      </c>
      <c r="F878" s="17" t="str">
        <f>IF(C878&lt;&gt;"",SUM(E5:E878)-SUM(D5:D878),"")</f>
        <v/>
      </c>
      <c r="G878" s="17"/>
      <c r="H878" s="17"/>
      <c r="I878" s="17"/>
      <c r="J878" s="17"/>
    </row>
    <row r="879" spans="2:10" ht="14.25" thickTop="1" thickBot="1">
      <c r="B879" s="12"/>
      <c r="C879" s="23"/>
      <c r="D879" s="17" t="str">
        <f>IF(C878&lt;&gt;"",IF(C878=0,IF((D878-C2)&gt;=C2,D878-C2,C2),D878+C2),"")</f>
        <v/>
      </c>
      <c r="E879" s="17" t="str">
        <f t="shared" si="13"/>
        <v/>
      </c>
      <c r="F879" s="17" t="str">
        <f>IF(C879&lt;&gt;"",SUM(E5:E879)-SUM(D5:D879),"")</f>
        <v/>
      </c>
      <c r="G879" s="17"/>
      <c r="H879" s="17"/>
      <c r="I879" s="17"/>
      <c r="J879" s="17"/>
    </row>
    <row r="880" spans="2:10" ht="14.25" thickTop="1" thickBot="1">
      <c r="B880" s="12"/>
      <c r="C880" s="23"/>
      <c r="D880" s="17" t="str">
        <f>IF(C879&lt;&gt;"",IF(C879=0,IF((D879-C2)&gt;=C2,D879-C2,C2),D879+C2),"")</f>
        <v/>
      </c>
      <c r="E880" s="17" t="str">
        <f t="shared" si="13"/>
        <v/>
      </c>
      <c r="F880" s="17" t="str">
        <f>IF(C880&lt;&gt;"",SUM(E5:E880)-SUM(D5:D880),"")</f>
        <v/>
      </c>
      <c r="G880" s="17"/>
      <c r="H880" s="17"/>
      <c r="I880" s="17"/>
      <c r="J880" s="17"/>
    </row>
    <row r="881" spans="2:10" ht="14.25" thickTop="1" thickBot="1">
      <c r="B881" s="12"/>
      <c r="C881" s="23"/>
      <c r="D881" s="17" t="str">
        <f>IF(C880&lt;&gt;"",IF(C880=0,IF((D880-C2)&gt;=C2,D880-C2,C2),D880+C2),"")</f>
        <v/>
      </c>
      <c r="E881" s="17" t="str">
        <f t="shared" si="13"/>
        <v/>
      </c>
      <c r="F881" s="17" t="str">
        <f>IF(C881&lt;&gt;"",SUM(E5:E881)-SUM(D5:D881),"")</f>
        <v/>
      </c>
      <c r="G881" s="17"/>
      <c r="H881" s="17"/>
      <c r="I881" s="17"/>
      <c r="J881" s="17"/>
    </row>
    <row r="882" spans="2:10" ht="14.25" thickTop="1" thickBot="1">
      <c r="B882" s="12"/>
      <c r="C882" s="23"/>
      <c r="D882" s="17" t="str">
        <f>IF(C881&lt;&gt;"",IF(C881=0,IF((D881-C2)&gt;=C2,D881-C2,C2),D881+C2),"")</f>
        <v/>
      </c>
      <c r="E882" s="17" t="str">
        <f t="shared" si="13"/>
        <v/>
      </c>
      <c r="F882" s="17" t="str">
        <f>IF(C882&lt;&gt;"",SUM(E5:E882)-SUM(D5:D882),"")</f>
        <v/>
      </c>
      <c r="G882" s="17"/>
      <c r="H882" s="17"/>
      <c r="I882" s="17"/>
      <c r="J882" s="17"/>
    </row>
    <row r="883" spans="2:10" ht="14.25" thickTop="1" thickBot="1">
      <c r="B883" s="12"/>
      <c r="C883" s="23"/>
      <c r="D883" s="17" t="str">
        <f>IF(C882&lt;&gt;"",IF(C882=0,IF((D882-C2)&gt;=C2,D882-C2,C2),D882+C2),"")</f>
        <v/>
      </c>
      <c r="E883" s="17" t="str">
        <f t="shared" si="13"/>
        <v/>
      </c>
      <c r="F883" s="17" t="str">
        <f>IF(C883&lt;&gt;"",SUM(E5:E883)-SUM(D5:D883),"")</f>
        <v/>
      </c>
      <c r="G883" s="17"/>
      <c r="H883" s="17"/>
      <c r="I883" s="17"/>
      <c r="J883" s="17"/>
    </row>
    <row r="884" spans="2:10" ht="14.25" thickTop="1" thickBot="1">
      <c r="B884" s="12"/>
      <c r="C884" s="23"/>
      <c r="D884" s="17" t="str">
        <f>IF(C883&lt;&gt;"",IF(C883=0,IF((D883-C2)&gt;=C2,D883-C2,C2),D883+C2),"")</f>
        <v/>
      </c>
      <c r="E884" s="17" t="str">
        <f t="shared" si="13"/>
        <v/>
      </c>
      <c r="F884" s="17" t="str">
        <f>IF(C884&lt;&gt;"",SUM(E5:E884)-SUM(D5:D884),"")</f>
        <v/>
      </c>
      <c r="G884" s="17"/>
      <c r="H884" s="17"/>
      <c r="I884" s="17"/>
      <c r="J884" s="17"/>
    </row>
    <row r="885" spans="2:10" ht="14.25" thickTop="1" thickBot="1">
      <c r="B885" s="12"/>
      <c r="C885" s="23"/>
      <c r="D885" s="17" t="str">
        <f>IF(C884&lt;&gt;"",IF(C884=0,IF((D884-C2)&gt;=C2,D884-C2,C2),D884+C2),"")</f>
        <v/>
      </c>
      <c r="E885" s="17" t="str">
        <f t="shared" si="13"/>
        <v/>
      </c>
      <c r="F885" s="17" t="str">
        <f>IF(C885&lt;&gt;"",SUM(E5:E885)-SUM(D5:D885),"")</f>
        <v/>
      </c>
      <c r="G885" s="17"/>
      <c r="H885" s="17"/>
      <c r="I885" s="17"/>
      <c r="J885" s="17"/>
    </row>
    <row r="886" spans="2:10" ht="14.25" thickTop="1" thickBot="1">
      <c r="B886" s="12"/>
      <c r="C886" s="23"/>
      <c r="D886" s="17" t="str">
        <f>IF(C885&lt;&gt;"",IF(C885=0,IF((D885-C2)&gt;=C2,D885-C2,C2),D885+C2),"")</f>
        <v/>
      </c>
      <c r="E886" s="17" t="str">
        <f t="shared" si="13"/>
        <v/>
      </c>
      <c r="F886" s="17" t="str">
        <f>IF(C886&lt;&gt;"",SUM(E5:E886)-SUM(D5:D886),"")</f>
        <v/>
      </c>
      <c r="G886" s="17"/>
      <c r="H886" s="17"/>
      <c r="I886" s="17"/>
      <c r="J886" s="17"/>
    </row>
    <row r="887" spans="2:10" ht="14.25" thickTop="1" thickBot="1">
      <c r="B887" s="12"/>
      <c r="C887" s="23"/>
      <c r="D887" s="17" t="str">
        <f>IF(C886&lt;&gt;"",IF(C886=0,IF((D886-C2)&gt;=C2,D886-C2,C2),D886+C2),"")</f>
        <v/>
      </c>
      <c r="E887" s="17" t="str">
        <f t="shared" si="13"/>
        <v/>
      </c>
      <c r="F887" s="17" t="str">
        <f>IF(C887&lt;&gt;"",SUM(E5:E887)-SUM(D5:D887),"")</f>
        <v/>
      </c>
      <c r="G887" s="17"/>
      <c r="H887" s="17"/>
      <c r="I887" s="17"/>
      <c r="J887" s="17"/>
    </row>
    <row r="888" spans="2:10" ht="14.25" thickTop="1" thickBot="1">
      <c r="B888" s="12"/>
      <c r="C888" s="23"/>
      <c r="D888" s="17" t="str">
        <f>IF(C887&lt;&gt;"",IF(C887=0,IF((D887-C2)&gt;=C2,D887-C2,C2),D887+C2),"")</f>
        <v/>
      </c>
      <c r="E888" s="17" t="str">
        <f t="shared" si="13"/>
        <v/>
      </c>
      <c r="F888" s="17" t="str">
        <f>IF(C888&lt;&gt;"",SUM(E5:E888)-SUM(D5:D888),"")</f>
        <v/>
      </c>
      <c r="G888" s="17"/>
      <c r="H888" s="17"/>
      <c r="I888" s="17"/>
      <c r="J888" s="17"/>
    </row>
    <row r="889" spans="2:10" ht="14.25" thickTop="1" thickBot="1">
      <c r="B889" s="12"/>
      <c r="C889" s="23"/>
      <c r="D889" s="17" t="str">
        <f>IF(C888&lt;&gt;"",IF(C888=0,IF((D888-C2)&gt;=C2,D888-C2,C2),D888+C2),"")</f>
        <v/>
      </c>
      <c r="E889" s="17" t="str">
        <f t="shared" si="13"/>
        <v/>
      </c>
      <c r="F889" s="17" t="str">
        <f>IF(C889&lt;&gt;"",SUM(E5:E889)-SUM(D5:D889),"")</f>
        <v/>
      </c>
      <c r="G889" s="17"/>
      <c r="H889" s="17"/>
      <c r="I889" s="17"/>
      <c r="J889" s="17"/>
    </row>
    <row r="890" spans="2:10" ht="14.25" thickTop="1" thickBot="1">
      <c r="B890" s="12"/>
      <c r="C890" s="23"/>
      <c r="D890" s="17" t="str">
        <f>IF(C889&lt;&gt;"",IF(C889=0,IF((D889-C2)&gt;=C2,D889-C2,C2),D889+C2),"")</f>
        <v/>
      </c>
      <c r="E890" s="17" t="str">
        <f t="shared" si="13"/>
        <v/>
      </c>
      <c r="F890" s="17" t="str">
        <f>IF(C890&lt;&gt;"",SUM(E5:E890)-SUM(D5:D890),"")</f>
        <v/>
      </c>
      <c r="G890" s="17"/>
      <c r="H890" s="17"/>
      <c r="I890" s="17"/>
      <c r="J890" s="17"/>
    </row>
    <row r="891" spans="2:10" ht="14.25" thickTop="1" thickBot="1">
      <c r="B891" s="12"/>
      <c r="C891" s="23"/>
      <c r="D891" s="17" t="str">
        <f>IF(C890&lt;&gt;"",IF(C890=0,IF((D890-C2)&gt;=C2,D890-C2,C2),D890+C2),"")</f>
        <v/>
      </c>
      <c r="E891" s="17" t="str">
        <f t="shared" si="13"/>
        <v/>
      </c>
      <c r="F891" s="17" t="str">
        <f>IF(C891&lt;&gt;"",SUM(E5:E891)-SUM(D5:D891),"")</f>
        <v/>
      </c>
      <c r="G891" s="17"/>
      <c r="H891" s="17"/>
      <c r="I891" s="17"/>
      <c r="J891" s="17"/>
    </row>
    <row r="892" spans="2:10" ht="14.25" thickTop="1" thickBot="1">
      <c r="B892" s="12"/>
      <c r="C892" s="23"/>
      <c r="D892" s="17" t="str">
        <f>IF(C891&lt;&gt;"",IF(C891=0,IF((D891-C2)&gt;=C2,D891-C2,C2),D891+C2),"")</f>
        <v/>
      </c>
      <c r="E892" s="17" t="str">
        <f t="shared" si="13"/>
        <v/>
      </c>
      <c r="F892" s="17" t="str">
        <f>IF(C892&lt;&gt;"",SUM(E5:E892)-SUM(D5:D892),"")</f>
        <v/>
      </c>
      <c r="G892" s="17"/>
      <c r="H892" s="17"/>
      <c r="I892" s="17"/>
      <c r="J892" s="17"/>
    </row>
    <row r="893" spans="2:10" ht="14.25" thickTop="1" thickBot="1">
      <c r="B893" s="12"/>
      <c r="C893" s="23"/>
      <c r="D893" s="17" t="str">
        <f>IF(C892&lt;&gt;"",IF(C892=0,IF((D892-C2)&gt;=C2,D892-C2,C2),D892+C2),"")</f>
        <v/>
      </c>
      <c r="E893" s="17" t="str">
        <f t="shared" si="13"/>
        <v/>
      </c>
      <c r="F893" s="17" t="str">
        <f>IF(C893&lt;&gt;"",SUM(E5:E893)-SUM(D5:D893),"")</f>
        <v/>
      </c>
      <c r="G893" s="17"/>
      <c r="H893" s="17"/>
      <c r="I893" s="17"/>
      <c r="J893" s="17"/>
    </row>
    <row r="894" spans="2:10" ht="14.25" thickTop="1" thickBot="1">
      <c r="B894" s="12"/>
      <c r="C894" s="23"/>
      <c r="D894" s="17" t="str">
        <f>IF(C893&lt;&gt;"",IF(C893=0,IF((D893-C2)&gt;=C2,D893-C2,C2),D893+C2),"")</f>
        <v/>
      </c>
      <c r="E894" s="17" t="str">
        <f t="shared" si="13"/>
        <v/>
      </c>
      <c r="F894" s="17" t="str">
        <f>IF(C894&lt;&gt;"",SUM(E5:E894)-SUM(D5:D894),"")</f>
        <v/>
      </c>
      <c r="G894" s="17"/>
      <c r="H894" s="17"/>
      <c r="I894" s="17"/>
      <c r="J894" s="17"/>
    </row>
    <row r="895" spans="2:10" ht="14.25" thickTop="1" thickBot="1">
      <c r="B895" s="12"/>
      <c r="C895" s="23"/>
      <c r="D895" s="17" t="str">
        <f>IF(C894&lt;&gt;"",IF(C894=0,IF((D894-C2)&gt;=C2,D894-C2,C2),D894+C2),"")</f>
        <v/>
      </c>
      <c r="E895" s="17" t="str">
        <f t="shared" si="13"/>
        <v/>
      </c>
      <c r="F895" s="17" t="str">
        <f>IF(C895&lt;&gt;"",SUM(E5:E895)-SUM(D5:D895),"")</f>
        <v/>
      </c>
      <c r="G895" s="17"/>
      <c r="H895" s="17"/>
      <c r="I895" s="17"/>
      <c r="J895" s="17"/>
    </row>
    <row r="896" spans="2:10" ht="14.25" thickTop="1" thickBot="1">
      <c r="B896" s="12"/>
      <c r="C896" s="23"/>
      <c r="D896" s="17" t="str">
        <f>IF(C895&lt;&gt;"",IF(C895=0,IF((D895-C2)&gt;=C2,D895-C2,C2),D895+C2),"")</f>
        <v/>
      </c>
      <c r="E896" s="17" t="str">
        <f t="shared" si="13"/>
        <v/>
      </c>
      <c r="F896" s="17" t="str">
        <f>IF(C896&lt;&gt;"",SUM(E5:E896)-SUM(D5:D896),"")</f>
        <v/>
      </c>
      <c r="G896" s="17"/>
      <c r="H896" s="17"/>
      <c r="I896" s="17"/>
      <c r="J896" s="17"/>
    </row>
    <row r="897" spans="2:10" ht="14.25" thickTop="1" thickBot="1">
      <c r="B897" s="12"/>
      <c r="C897" s="23"/>
      <c r="D897" s="17" t="str">
        <f>IF(C896&lt;&gt;"",IF(C896=0,IF((D896-C2)&gt;=C2,D896-C2,C2),D896+C2),"")</f>
        <v/>
      </c>
      <c r="E897" s="17" t="str">
        <f t="shared" si="13"/>
        <v/>
      </c>
      <c r="F897" s="17" t="str">
        <f>IF(C897&lt;&gt;"",SUM(E5:E897)-SUM(D5:D897),"")</f>
        <v/>
      </c>
      <c r="G897" s="17"/>
      <c r="H897" s="17"/>
      <c r="I897" s="17"/>
      <c r="J897" s="17"/>
    </row>
    <row r="898" spans="2:10" ht="14.25" thickTop="1" thickBot="1">
      <c r="B898" s="12"/>
      <c r="C898" s="23"/>
      <c r="D898" s="17" t="str">
        <f>IF(C897&lt;&gt;"",IF(C897=0,IF((D897-C2)&gt;=C2,D897-C2,C2),D897+C2),"")</f>
        <v/>
      </c>
      <c r="E898" s="17" t="str">
        <f t="shared" si="13"/>
        <v/>
      </c>
      <c r="F898" s="17" t="str">
        <f>IF(C898&lt;&gt;"",SUM(E5:E898)-SUM(D5:D898),"")</f>
        <v/>
      </c>
      <c r="G898" s="17"/>
      <c r="H898" s="17"/>
      <c r="I898" s="17"/>
      <c r="J898" s="17"/>
    </row>
    <row r="899" spans="2:10" ht="14.25" thickTop="1" thickBot="1">
      <c r="B899" s="12"/>
      <c r="C899" s="23"/>
      <c r="D899" s="17" t="str">
        <f>IF(C898&lt;&gt;"",IF(C898=0,IF((D898-C2)&gt;=C2,D898-C2,C2),D898+C2),"")</f>
        <v/>
      </c>
      <c r="E899" s="17" t="str">
        <f t="shared" si="13"/>
        <v/>
      </c>
      <c r="F899" s="17" t="str">
        <f>IF(C899&lt;&gt;"",SUM(E5:E899)-SUM(D5:D899),"")</f>
        <v/>
      </c>
      <c r="G899" s="17"/>
      <c r="H899" s="17"/>
      <c r="I899" s="17"/>
      <c r="J899" s="17"/>
    </row>
    <row r="900" spans="2:10" ht="14.25" thickTop="1" thickBot="1">
      <c r="B900" s="12"/>
      <c r="C900" s="23"/>
      <c r="D900" s="17" t="str">
        <f>IF(C899&lt;&gt;"",IF(C899=0,IF((D899-C2)&gt;=C2,D899-C2,C2),D899+C2),"")</f>
        <v/>
      </c>
      <c r="E900" s="17" t="str">
        <f t="shared" si="13"/>
        <v/>
      </c>
      <c r="F900" s="17" t="str">
        <f>IF(C900&lt;&gt;"",SUM(E5:E900)-SUM(D5:D900),"")</f>
        <v/>
      </c>
      <c r="G900" s="17"/>
      <c r="H900" s="17"/>
      <c r="I900" s="17"/>
      <c r="J900" s="17"/>
    </row>
    <row r="901" spans="2:10" ht="14.25" thickTop="1" thickBot="1">
      <c r="B901" s="12"/>
      <c r="C901" s="23"/>
      <c r="D901" s="17" t="str">
        <f>IF(C900&lt;&gt;"",IF(C900=0,IF((D900-C2)&gt;=C2,D900-C2,C2),D900+C2),"")</f>
        <v/>
      </c>
      <c r="E901" s="17" t="str">
        <f t="shared" si="13"/>
        <v/>
      </c>
      <c r="F901" s="17" t="str">
        <f>IF(C901&lt;&gt;"",SUM(E5:E901)-SUM(D5:D901),"")</f>
        <v/>
      </c>
      <c r="G901" s="17"/>
      <c r="H901" s="17"/>
      <c r="I901" s="17"/>
      <c r="J901" s="17"/>
    </row>
    <row r="902" spans="2:10" ht="14.25" thickTop="1" thickBot="1">
      <c r="B902" s="12"/>
      <c r="C902" s="23"/>
      <c r="D902" s="17" t="str">
        <f>IF(C901&lt;&gt;"",IF(C901=0,IF((D901-C2)&gt;=C2,D901-C2,C2),D901+C2),"")</f>
        <v/>
      </c>
      <c r="E902" s="17" t="str">
        <f t="shared" si="13"/>
        <v/>
      </c>
      <c r="F902" s="17" t="str">
        <f>IF(C902&lt;&gt;"",SUM(E5:E902)-SUM(D5:D902),"")</f>
        <v/>
      </c>
      <c r="G902" s="17"/>
      <c r="H902" s="17"/>
      <c r="I902" s="17"/>
      <c r="J902" s="17"/>
    </row>
    <row r="903" spans="2:10" ht="14.25" thickTop="1" thickBot="1">
      <c r="B903" s="12"/>
      <c r="C903" s="23"/>
      <c r="D903" s="17" t="str">
        <f>IF(C902&lt;&gt;"",IF(C902=0,IF((D902-C2)&gt;=C2,D902-C2,C2),D902+C2),"")</f>
        <v/>
      </c>
      <c r="E903" s="17" t="str">
        <f t="shared" si="13"/>
        <v/>
      </c>
      <c r="F903" s="17" t="str">
        <f>IF(C903&lt;&gt;"",SUM(E5:E903)-SUM(D5:D903),"")</f>
        <v/>
      </c>
      <c r="G903" s="17"/>
      <c r="H903" s="17"/>
      <c r="I903" s="17"/>
      <c r="J903" s="17"/>
    </row>
    <row r="904" spans="2:10" ht="14.25" thickTop="1" thickBot="1">
      <c r="B904" s="12"/>
      <c r="C904" s="23"/>
      <c r="D904" s="17" t="str">
        <f>IF(C903&lt;&gt;"",IF(C903=0,IF((D903-C2)&gt;=C2,D903-C2,C2),D903+C2),"")</f>
        <v/>
      </c>
      <c r="E904" s="17" t="str">
        <f t="shared" ref="E904:E967" si="14">IF(C904&lt;&gt;"",D904*C904,"")</f>
        <v/>
      </c>
      <c r="F904" s="17" t="str">
        <f>IF(C904&lt;&gt;"",SUM(E5:E904)-SUM(D5:D904),"")</f>
        <v/>
      </c>
      <c r="G904" s="17"/>
      <c r="H904" s="17"/>
      <c r="I904" s="17"/>
      <c r="J904" s="17"/>
    </row>
    <row r="905" spans="2:10" ht="14.25" thickTop="1" thickBot="1">
      <c r="B905" s="12"/>
      <c r="C905" s="23"/>
      <c r="D905" s="17" t="str">
        <f>IF(C904&lt;&gt;"",IF(C904=0,IF((D904-C2)&gt;=C2,D904-C2,C2),D904+C2),"")</f>
        <v/>
      </c>
      <c r="E905" s="17" t="str">
        <f t="shared" si="14"/>
        <v/>
      </c>
      <c r="F905" s="17" t="str">
        <f>IF(C905&lt;&gt;"",SUM(E5:E905)-SUM(D5:D905),"")</f>
        <v/>
      </c>
      <c r="G905" s="17"/>
      <c r="H905" s="17"/>
      <c r="I905" s="17"/>
      <c r="J905" s="17"/>
    </row>
    <row r="906" spans="2:10" ht="14.25" thickTop="1" thickBot="1">
      <c r="B906" s="12"/>
      <c r="C906" s="23"/>
      <c r="D906" s="17" t="str">
        <f>IF(C905&lt;&gt;"",IF(C905=0,IF((D905-C2)&gt;=C2,D905-C2,C2),D905+C2),"")</f>
        <v/>
      </c>
      <c r="E906" s="17" t="str">
        <f t="shared" si="14"/>
        <v/>
      </c>
      <c r="F906" s="17" t="str">
        <f>IF(C906&lt;&gt;"",SUM(E5:E906)-SUM(D5:D906),"")</f>
        <v/>
      </c>
      <c r="G906" s="17"/>
      <c r="H906" s="17"/>
      <c r="I906" s="17"/>
      <c r="J906" s="17"/>
    </row>
    <row r="907" spans="2:10" ht="14.25" thickTop="1" thickBot="1">
      <c r="B907" s="12"/>
      <c r="C907" s="23"/>
      <c r="D907" s="17" t="str">
        <f>IF(C906&lt;&gt;"",IF(C906=0,IF((D906-C2)&gt;=C2,D906-C2,C2),D906+C2),"")</f>
        <v/>
      </c>
      <c r="E907" s="17" t="str">
        <f t="shared" si="14"/>
        <v/>
      </c>
      <c r="F907" s="17" t="str">
        <f>IF(C907&lt;&gt;"",SUM(E5:E907)-SUM(D5:D907),"")</f>
        <v/>
      </c>
      <c r="G907" s="17"/>
      <c r="H907" s="17"/>
      <c r="I907" s="17"/>
      <c r="J907" s="17"/>
    </row>
    <row r="908" spans="2:10" ht="14.25" thickTop="1" thickBot="1">
      <c r="B908" s="12"/>
      <c r="C908" s="23"/>
      <c r="D908" s="17" t="str">
        <f>IF(C907&lt;&gt;"",IF(C907=0,IF((D907-C2)&gt;=C2,D907-C2,C2),D907+C2),"")</f>
        <v/>
      </c>
      <c r="E908" s="17" t="str">
        <f t="shared" si="14"/>
        <v/>
      </c>
      <c r="F908" s="17" t="str">
        <f>IF(C908&lt;&gt;"",SUM(E5:E908)-SUM(D5:D908),"")</f>
        <v/>
      </c>
      <c r="G908" s="17"/>
      <c r="H908" s="17"/>
      <c r="I908" s="17"/>
      <c r="J908" s="17"/>
    </row>
    <row r="909" spans="2:10" ht="14.25" thickTop="1" thickBot="1">
      <c r="B909" s="12"/>
      <c r="C909" s="23"/>
      <c r="D909" s="17" t="str">
        <f>IF(C908&lt;&gt;"",IF(C908=0,IF((D908-C2)&gt;=C2,D908-C2,C2),D908+C2),"")</f>
        <v/>
      </c>
      <c r="E909" s="17" t="str">
        <f t="shared" si="14"/>
        <v/>
      </c>
      <c r="F909" s="17" t="str">
        <f>IF(C909&lt;&gt;"",SUM(E5:E909)-SUM(D5:D909),"")</f>
        <v/>
      </c>
      <c r="G909" s="17"/>
      <c r="H909" s="17"/>
      <c r="I909" s="17"/>
      <c r="J909" s="17"/>
    </row>
    <row r="910" spans="2:10" ht="14.25" thickTop="1" thickBot="1">
      <c r="B910" s="12"/>
      <c r="C910" s="23"/>
      <c r="D910" s="17" t="str">
        <f>IF(C909&lt;&gt;"",IF(C909=0,IF((D909-C2)&gt;=C2,D909-C2,C2),D909+C2),"")</f>
        <v/>
      </c>
      <c r="E910" s="17" t="str">
        <f t="shared" si="14"/>
        <v/>
      </c>
      <c r="F910" s="17" t="str">
        <f>IF(C910&lt;&gt;"",SUM(E5:E910)-SUM(D5:D910),"")</f>
        <v/>
      </c>
      <c r="G910" s="17"/>
      <c r="H910" s="17"/>
      <c r="I910" s="17"/>
      <c r="J910" s="17"/>
    </row>
    <row r="911" spans="2:10" ht="14.25" thickTop="1" thickBot="1">
      <c r="B911" s="12"/>
      <c r="C911" s="23"/>
      <c r="D911" s="17" t="str">
        <f>IF(C910&lt;&gt;"",IF(C910=0,IF((D910-C2)&gt;=C2,D910-C2,C2),D910+C2),"")</f>
        <v/>
      </c>
      <c r="E911" s="17" t="str">
        <f t="shared" si="14"/>
        <v/>
      </c>
      <c r="F911" s="17" t="str">
        <f>IF(C911&lt;&gt;"",SUM(E5:E911)-SUM(D5:D911),"")</f>
        <v/>
      </c>
      <c r="G911" s="17"/>
      <c r="H911" s="17"/>
      <c r="I911" s="17"/>
      <c r="J911" s="17"/>
    </row>
    <row r="912" spans="2:10" ht="14.25" thickTop="1" thickBot="1">
      <c r="B912" s="12"/>
      <c r="C912" s="23"/>
      <c r="D912" s="17" t="str">
        <f>IF(C911&lt;&gt;"",IF(C911=0,IF((D911-C2)&gt;=C2,D911-C2,C2),D911+C2),"")</f>
        <v/>
      </c>
      <c r="E912" s="17" t="str">
        <f t="shared" si="14"/>
        <v/>
      </c>
      <c r="F912" s="17" t="str">
        <f>IF(C912&lt;&gt;"",SUM(E5:E912)-SUM(D5:D912),"")</f>
        <v/>
      </c>
      <c r="G912" s="17"/>
      <c r="H912" s="17"/>
      <c r="I912" s="17"/>
      <c r="J912" s="17"/>
    </row>
    <row r="913" spans="2:10" ht="14.25" thickTop="1" thickBot="1">
      <c r="B913" s="12"/>
      <c r="C913" s="23"/>
      <c r="D913" s="17" t="str">
        <f>IF(C912&lt;&gt;"",IF(C912=0,IF((D912-C2)&gt;=C2,D912-C2,C2),D912+C2),"")</f>
        <v/>
      </c>
      <c r="E913" s="17" t="str">
        <f t="shared" si="14"/>
        <v/>
      </c>
      <c r="F913" s="17" t="str">
        <f>IF(C913&lt;&gt;"",SUM(E5:E913)-SUM(D5:D913),"")</f>
        <v/>
      </c>
      <c r="G913" s="17"/>
      <c r="H913" s="17"/>
      <c r="I913" s="17"/>
      <c r="J913" s="17"/>
    </row>
    <row r="914" spans="2:10" ht="14.25" thickTop="1" thickBot="1">
      <c r="B914" s="12"/>
      <c r="C914" s="23"/>
      <c r="D914" s="17" t="str">
        <f>IF(C913&lt;&gt;"",IF(C913=0,IF((D913-C2)&gt;=C2,D913-C2,C2),D913+C2),"")</f>
        <v/>
      </c>
      <c r="E914" s="17" t="str">
        <f t="shared" si="14"/>
        <v/>
      </c>
      <c r="F914" s="17" t="str">
        <f>IF(C914&lt;&gt;"",SUM(E5:E914)-SUM(D5:D914),"")</f>
        <v/>
      </c>
      <c r="G914" s="17"/>
      <c r="H914" s="17"/>
      <c r="I914" s="17"/>
      <c r="J914" s="17"/>
    </row>
    <row r="915" spans="2:10" ht="14.25" thickTop="1" thickBot="1">
      <c r="B915" s="12"/>
      <c r="C915" s="23"/>
      <c r="D915" s="17" t="str">
        <f>IF(C914&lt;&gt;"",IF(C914=0,IF((D914-C2)&gt;=C2,D914-C2,C2),D914+C2),"")</f>
        <v/>
      </c>
      <c r="E915" s="17" t="str">
        <f t="shared" si="14"/>
        <v/>
      </c>
      <c r="F915" s="17" t="str">
        <f>IF(C915&lt;&gt;"",SUM(E5:E915)-SUM(D5:D915),"")</f>
        <v/>
      </c>
      <c r="G915" s="17"/>
      <c r="H915" s="17"/>
      <c r="I915" s="17"/>
      <c r="J915" s="17"/>
    </row>
    <row r="916" spans="2:10" ht="14.25" thickTop="1" thickBot="1">
      <c r="B916" s="12"/>
      <c r="C916" s="23"/>
      <c r="D916" s="17" t="str">
        <f>IF(C915&lt;&gt;"",IF(C915=0,IF((D915-C2)&gt;=C2,D915-C2,C2),D915+C2),"")</f>
        <v/>
      </c>
      <c r="E916" s="17" t="str">
        <f t="shared" si="14"/>
        <v/>
      </c>
      <c r="F916" s="17" t="str">
        <f>IF(C916&lt;&gt;"",SUM(E5:E916)-SUM(D5:D916),"")</f>
        <v/>
      </c>
      <c r="G916" s="17"/>
      <c r="H916" s="17"/>
      <c r="I916" s="17"/>
      <c r="J916" s="17"/>
    </row>
    <row r="917" spans="2:10" ht="14.25" thickTop="1" thickBot="1">
      <c r="B917" s="12"/>
      <c r="C917" s="23"/>
      <c r="D917" s="17" t="str">
        <f>IF(C916&lt;&gt;"",IF(C916=0,IF((D916-C2)&gt;=C2,D916-C2,C2),D916+C2),"")</f>
        <v/>
      </c>
      <c r="E917" s="17" t="str">
        <f t="shared" si="14"/>
        <v/>
      </c>
      <c r="F917" s="17" t="str">
        <f>IF(C917&lt;&gt;"",SUM(E5:E917)-SUM(D5:D917),"")</f>
        <v/>
      </c>
      <c r="G917" s="17"/>
      <c r="H917" s="17"/>
      <c r="I917" s="17"/>
      <c r="J917" s="17"/>
    </row>
    <row r="918" spans="2:10" ht="14.25" thickTop="1" thickBot="1">
      <c r="B918" s="12"/>
      <c r="C918" s="23"/>
      <c r="D918" s="17" t="str">
        <f>IF(C917&lt;&gt;"",IF(C917=0,IF((D917-C2)&gt;=C2,D917-C2,C2),D917+C2),"")</f>
        <v/>
      </c>
      <c r="E918" s="17" t="str">
        <f t="shared" si="14"/>
        <v/>
      </c>
      <c r="F918" s="17" t="str">
        <f>IF(C918&lt;&gt;"",SUM(E5:E918)-SUM(D5:D918),"")</f>
        <v/>
      </c>
      <c r="G918" s="17"/>
      <c r="H918" s="17"/>
      <c r="I918" s="17"/>
      <c r="J918" s="17"/>
    </row>
    <row r="919" spans="2:10" ht="14.25" thickTop="1" thickBot="1">
      <c r="B919" s="12"/>
      <c r="C919" s="23"/>
      <c r="D919" s="17" t="str">
        <f>IF(C918&lt;&gt;"",IF(C918=0,IF((D918-C2)&gt;=C2,D918-C2,C2),D918+C2),"")</f>
        <v/>
      </c>
      <c r="E919" s="17" t="str">
        <f t="shared" si="14"/>
        <v/>
      </c>
      <c r="F919" s="17" t="str">
        <f>IF(C919&lt;&gt;"",SUM(E5:E919)-SUM(D5:D919),"")</f>
        <v/>
      </c>
      <c r="G919" s="17"/>
      <c r="H919" s="17"/>
      <c r="I919" s="17"/>
      <c r="J919" s="17"/>
    </row>
    <row r="920" spans="2:10" ht="14.25" thickTop="1" thickBot="1">
      <c r="B920" s="12"/>
      <c r="C920" s="23"/>
      <c r="D920" s="17" t="str">
        <f>IF(C919&lt;&gt;"",IF(C919=0,IF((D919-C2)&gt;=C2,D919-C2,C2),D919+C2),"")</f>
        <v/>
      </c>
      <c r="E920" s="17" t="str">
        <f t="shared" si="14"/>
        <v/>
      </c>
      <c r="F920" s="17" t="str">
        <f>IF(C920&lt;&gt;"",SUM(E5:E920)-SUM(D5:D920),"")</f>
        <v/>
      </c>
      <c r="G920" s="17"/>
      <c r="H920" s="17"/>
      <c r="I920" s="17"/>
      <c r="J920" s="17"/>
    </row>
    <row r="921" spans="2:10" ht="14.25" thickTop="1" thickBot="1">
      <c r="B921" s="12"/>
      <c r="C921" s="23"/>
      <c r="D921" s="17" t="str">
        <f>IF(C920&lt;&gt;"",IF(C920=0,IF((D920-C2)&gt;=C2,D920-C2,C2),D920+C2),"")</f>
        <v/>
      </c>
      <c r="E921" s="17" t="str">
        <f t="shared" si="14"/>
        <v/>
      </c>
      <c r="F921" s="17" t="str">
        <f>IF(C921&lt;&gt;"",SUM(E5:E921)-SUM(D5:D921),"")</f>
        <v/>
      </c>
      <c r="G921" s="17"/>
      <c r="H921" s="17"/>
      <c r="I921" s="17"/>
      <c r="J921" s="17"/>
    </row>
    <row r="922" spans="2:10" ht="14.25" thickTop="1" thickBot="1">
      <c r="B922" s="12"/>
      <c r="C922" s="23"/>
      <c r="D922" s="17" t="str">
        <f>IF(C921&lt;&gt;"",IF(C921=0,IF((D921-C2)&gt;=C2,D921-C2,C2),D921+C2),"")</f>
        <v/>
      </c>
      <c r="E922" s="17" t="str">
        <f t="shared" si="14"/>
        <v/>
      </c>
      <c r="F922" s="17" t="str">
        <f>IF(C922&lt;&gt;"",SUM(E5:E922)-SUM(D5:D922),"")</f>
        <v/>
      </c>
      <c r="G922" s="17"/>
      <c r="H922" s="17"/>
      <c r="I922" s="17"/>
      <c r="J922" s="17"/>
    </row>
    <row r="923" spans="2:10" ht="14.25" thickTop="1" thickBot="1">
      <c r="B923" s="12"/>
      <c r="C923" s="23"/>
      <c r="D923" s="17" t="str">
        <f>IF(C922&lt;&gt;"",IF(C922=0,IF((D922-C2)&gt;=C2,D922-C2,C2),D922+C2),"")</f>
        <v/>
      </c>
      <c r="E923" s="17" t="str">
        <f t="shared" si="14"/>
        <v/>
      </c>
      <c r="F923" s="17" t="str">
        <f>IF(C923&lt;&gt;"",SUM(E5:E923)-SUM(D5:D923),"")</f>
        <v/>
      </c>
      <c r="G923" s="17"/>
      <c r="H923" s="17"/>
      <c r="I923" s="17"/>
      <c r="J923" s="17"/>
    </row>
    <row r="924" spans="2:10" ht="14.25" thickTop="1" thickBot="1">
      <c r="B924" s="12"/>
      <c r="C924" s="23"/>
      <c r="D924" s="17" t="str">
        <f>IF(C923&lt;&gt;"",IF(C923=0,IF((D923-C2)&gt;=C2,D923-C2,C2),D923+C2),"")</f>
        <v/>
      </c>
      <c r="E924" s="17" t="str">
        <f t="shared" si="14"/>
        <v/>
      </c>
      <c r="F924" s="17" t="str">
        <f>IF(C924&lt;&gt;"",SUM(E5:E924)-SUM(D5:D924),"")</f>
        <v/>
      </c>
      <c r="G924" s="17"/>
      <c r="H924" s="17"/>
      <c r="I924" s="17"/>
      <c r="J924" s="17"/>
    </row>
    <row r="925" spans="2:10" ht="14.25" thickTop="1" thickBot="1">
      <c r="B925" s="12"/>
      <c r="C925" s="23"/>
      <c r="D925" s="17" t="str">
        <f>IF(C924&lt;&gt;"",IF(C924=0,IF((D924-C2)&gt;=C2,D924-C2,C2),D924+C2),"")</f>
        <v/>
      </c>
      <c r="E925" s="17" t="str">
        <f t="shared" si="14"/>
        <v/>
      </c>
      <c r="F925" s="17" t="str">
        <f>IF(C925&lt;&gt;"",SUM(E5:E925)-SUM(D5:D925),"")</f>
        <v/>
      </c>
      <c r="G925" s="17"/>
      <c r="H925" s="17"/>
      <c r="I925" s="17"/>
      <c r="J925" s="17"/>
    </row>
    <row r="926" spans="2:10" ht="14.25" thickTop="1" thickBot="1">
      <c r="B926" s="12"/>
      <c r="C926" s="23"/>
      <c r="D926" s="17" t="str">
        <f>IF(C925&lt;&gt;"",IF(C925=0,IF((D925-C2)&gt;=C2,D925-C2,C2),D925+C2),"")</f>
        <v/>
      </c>
      <c r="E926" s="17" t="str">
        <f t="shared" si="14"/>
        <v/>
      </c>
      <c r="F926" s="17" t="str">
        <f>IF(C926&lt;&gt;"",SUM(E5:E926)-SUM(D5:D926),"")</f>
        <v/>
      </c>
      <c r="G926" s="17"/>
      <c r="H926" s="17"/>
      <c r="I926" s="17"/>
      <c r="J926" s="17"/>
    </row>
    <row r="927" spans="2:10" ht="14.25" thickTop="1" thickBot="1">
      <c r="B927" s="12"/>
      <c r="C927" s="23"/>
      <c r="D927" s="17" t="str">
        <f>IF(C926&lt;&gt;"",IF(C926=0,IF((D926-C2)&gt;=C2,D926-C2,C2),D926+C2),"")</f>
        <v/>
      </c>
      <c r="E927" s="17" t="str">
        <f t="shared" si="14"/>
        <v/>
      </c>
      <c r="F927" s="17" t="str">
        <f>IF(C927&lt;&gt;"",SUM(E5:E927)-SUM(D5:D927),"")</f>
        <v/>
      </c>
      <c r="G927" s="17"/>
      <c r="H927" s="17"/>
      <c r="I927" s="17"/>
      <c r="J927" s="17"/>
    </row>
    <row r="928" spans="2:10" ht="14.25" thickTop="1" thickBot="1">
      <c r="B928" s="12"/>
      <c r="C928" s="23"/>
      <c r="D928" s="17" t="str">
        <f>IF(C927&lt;&gt;"",IF(C927=0,IF((D927-C2)&gt;=C2,D927-C2,C2),D927+C2),"")</f>
        <v/>
      </c>
      <c r="E928" s="17" t="str">
        <f t="shared" si="14"/>
        <v/>
      </c>
      <c r="F928" s="17" t="str">
        <f>IF(C928&lt;&gt;"",SUM(E5:E928)-SUM(D5:D928),"")</f>
        <v/>
      </c>
      <c r="G928" s="17"/>
      <c r="H928" s="17"/>
      <c r="I928" s="17"/>
      <c r="J928" s="17"/>
    </row>
    <row r="929" spans="2:10" ht="14.25" thickTop="1" thickBot="1">
      <c r="B929" s="12"/>
      <c r="C929" s="23"/>
      <c r="D929" s="17" t="str">
        <f>IF(C928&lt;&gt;"",IF(C928=0,IF((D928-C2)&gt;=C2,D928-C2,C2),D928+C2),"")</f>
        <v/>
      </c>
      <c r="E929" s="17" t="str">
        <f t="shared" si="14"/>
        <v/>
      </c>
      <c r="F929" s="17" t="str">
        <f>IF(C929&lt;&gt;"",SUM(E5:E929)-SUM(D5:D929),"")</f>
        <v/>
      </c>
      <c r="G929" s="17"/>
      <c r="H929" s="17"/>
      <c r="I929" s="17"/>
      <c r="J929" s="17"/>
    </row>
    <row r="930" spans="2:10" ht="14.25" thickTop="1" thickBot="1">
      <c r="B930" s="12"/>
      <c r="C930" s="23"/>
      <c r="D930" s="17" t="str">
        <f>IF(C929&lt;&gt;"",IF(C929=0,IF((D929-C2)&gt;=C2,D929-C2,C2),D929+C2),"")</f>
        <v/>
      </c>
      <c r="E930" s="17" t="str">
        <f t="shared" si="14"/>
        <v/>
      </c>
      <c r="F930" s="17" t="str">
        <f>IF(C930&lt;&gt;"",SUM(E5:E930)-SUM(D5:D930),"")</f>
        <v/>
      </c>
      <c r="G930" s="17"/>
      <c r="H930" s="17"/>
      <c r="I930" s="17"/>
      <c r="J930" s="17"/>
    </row>
    <row r="931" spans="2:10" ht="14.25" thickTop="1" thickBot="1">
      <c r="B931" s="12"/>
      <c r="C931" s="23"/>
      <c r="D931" s="17" t="str">
        <f>IF(C930&lt;&gt;"",IF(C930=0,IF((D930-C2)&gt;=C2,D930-C2,C2),D930+C2),"")</f>
        <v/>
      </c>
      <c r="E931" s="17" t="str">
        <f t="shared" si="14"/>
        <v/>
      </c>
      <c r="F931" s="17" t="str">
        <f>IF(C931&lt;&gt;"",SUM(E5:E931)-SUM(D5:D931),"")</f>
        <v/>
      </c>
      <c r="G931" s="17"/>
      <c r="H931" s="17"/>
      <c r="I931" s="17"/>
      <c r="J931" s="17"/>
    </row>
    <row r="932" spans="2:10" ht="14.25" thickTop="1" thickBot="1">
      <c r="B932" s="12"/>
      <c r="C932" s="23"/>
      <c r="D932" s="17" t="str">
        <f>IF(C931&lt;&gt;"",IF(C931=0,IF((D931-C2)&gt;=C2,D931-C2,C2),D931+C2),"")</f>
        <v/>
      </c>
      <c r="E932" s="17" t="str">
        <f t="shared" si="14"/>
        <v/>
      </c>
      <c r="F932" s="17" t="str">
        <f>IF(C932&lt;&gt;"",SUM(E5:E932)-SUM(D5:D932),"")</f>
        <v/>
      </c>
      <c r="G932" s="17"/>
      <c r="H932" s="17"/>
      <c r="I932" s="17"/>
      <c r="J932" s="17"/>
    </row>
    <row r="933" spans="2:10" ht="14.25" thickTop="1" thickBot="1">
      <c r="B933" s="12"/>
      <c r="C933" s="23"/>
      <c r="D933" s="17" t="str">
        <f>IF(C932&lt;&gt;"",IF(C932=0,IF((D932-C2)&gt;=C2,D932-C2,C2),D932+C2),"")</f>
        <v/>
      </c>
      <c r="E933" s="17" t="str">
        <f t="shared" si="14"/>
        <v/>
      </c>
      <c r="F933" s="17" t="str">
        <f>IF(C933&lt;&gt;"",SUM(E5:E933)-SUM(D5:D933),"")</f>
        <v/>
      </c>
      <c r="G933" s="17"/>
      <c r="H933" s="17"/>
      <c r="I933" s="17"/>
      <c r="J933" s="17"/>
    </row>
    <row r="934" spans="2:10" ht="14.25" thickTop="1" thickBot="1">
      <c r="B934" s="12"/>
      <c r="C934" s="23"/>
      <c r="D934" s="17" t="str">
        <f>IF(C933&lt;&gt;"",IF(C933=0,IF((D933-C2)&gt;=C2,D933-C2,C2),D933+C2),"")</f>
        <v/>
      </c>
      <c r="E934" s="17" t="str">
        <f t="shared" si="14"/>
        <v/>
      </c>
      <c r="F934" s="17" t="str">
        <f>IF(C934&lt;&gt;"",SUM(E5:E934)-SUM(D5:D934),"")</f>
        <v/>
      </c>
      <c r="G934" s="17"/>
      <c r="H934" s="17"/>
      <c r="I934" s="17"/>
      <c r="J934" s="17"/>
    </row>
    <row r="935" spans="2:10" ht="14.25" thickTop="1" thickBot="1">
      <c r="B935" s="12"/>
      <c r="C935" s="23"/>
      <c r="D935" s="17" t="str">
        <f>IF(C934&lt;&gt;"",IF(C934=0,IF((D934-C2)&gt;=C2,D934-C2,C2),D934+C2),"")</f>
        <v/>
      </c>
      <c r="E935" s="17" t="str">
        <f t="shared" si="14"/>
        <v/>
      </c>
      <c r="F935" s="17" t="str">
        <f>IF(C935&lt;&gt;"",SUM(E5:E935)-SUM(D5:D935),"")</f>
        <v/>
      </c>
      <c r="G935" s="17"/>
      <c r="H935" s="17"/>
      <c r="I935" s="17"/>
      <c r="J935" s="17"/>
    </row>
    <row r="936" spans="2:10" ht="14.25" thickTop="1" thickBot="1">
      <c r="B936" s="12"/>
      <c r="C936" s="23"/>
      <c r="D936" s="17" t="str">
        <f>IF(C935&lt;&gt;"",IF(C935=0,IF((D935-C2)&gt;=C2,D935-C2,C2),D935+C2),"")</f>
        <v/>
      </c>
      <c r="E936" s="17" t="str">
        <f t="shared" si="14"/>
        <v/>
      </c>
      <c r="F936" s="17" t="str">
        <f>IF(C936&lt;&gt;"",SUM(E5:E936)-SUM(D5:D936),"")</f>
        <v/>
      </c>
      <c r="G936" s="17"/>
      <c r="H936" s="17"/>
      <c r="I936" s="17"/>
      <c r="J936" s="17"/>
    </row>
    <row r="937" spans="2:10" ht="14.25" thickTop="1" thickBot="1">
      <c r="B937" s="12"/>
      <c r="C937" s="23"/>
      <c r="D937" s="17" t="str">
        <f>IF(C936&lt;&gt;"",IF(C936=0,IF((D936-C2)&gt;=C2,D936-C2,C2),D936+C2),"")</f>
        <v/>
      </c>
      <c r="E937" s="17" t="str">
        <f t="shared" si="14"/>
        <v/>
      </c>
      <c r="F937" s="17" t="str">
        <f>IF(C937&lt;&gt;"",SUM(E5:E937)-SUM(D5:D937),"")</f>
        <v/>
      </c>
      <c r="G937" s="17"/>
      <c r="H937" s="17"/>
      <c r="I937" s="17"/>
      <c r="J937" s="17"/>
    </row>
    <row r="938" spans="2:10" ht="14.25" thickTop="1" thickBot="1">
      <c r="B938" s="12"/>
      <c r="C938" s="23"/>
      <c r="D938" s="17" t="str">
        <f>IF(C937&lt;&gt;"",IF(C937=0,IF((D937-C2)&gt;=C2,D937-C2,C2),D937+C2),"")</f>
        <v/>
      </c>
      <c r="E938" s="17" t="str">
        <f t="shared" si="14"/>
        <v/>
      </c>
      <c r="F938" s="17" t="str">
        <f>IF(C938&lt;&gt;"",SUM(E5:E938)-SUM(D5:D938),"")</f>
        <v/>
      </c>
      <c r="G938" s="17"/>
      <c r="H938" s="17"/>
      <c r="I938" s="17"/>
      <c r="J938" s="17"/>
    </row>
    <row r="939" spans="2:10" ht="14.25" thickTop="1" thickBot="1">
      <c r="B939" s="12"/>
      <c r="C939" s="23"/>
      <c r="D939" s="17" t="str">
        <f>IF(C938&lt;&gt;"",IF(C938=0,IF((D938-C2)&gt;=C2,D938-C2,C2),D938+C2),"")</f>
        <v/>
      </c>
      <c r="E939" s="17" t="str">
        <f t="shared" si="14"/>
        <v/>
      </c>
      <c r="F939" s="17" t="str">
        <f>IF(C939&lt;&gt;"",SUM(E5:E939)-SUM(D5:D939),"")</f>
        <v/>
      </c>
      <c r="G939" s="17"/>
      <c r="H939" s="17"/>
      <c r="I939" s="17"/>
      <c r="J939" s="17"/>
    </row>
    <row r="940" spans="2:10" ht="14.25" thickTop="1" thickBot="1">
      <c r="B940" s="12"/>
      <c r="C940" s="23"/>
      <c r="D940" s="17" t="str">
        <f>IF(C939&lt;&gt;"",IF(C939=0,IF((D939-C2)&gt;=C2,D939-C2,C2),D939+C2),"")</f>
        <v/>
      </c>
      <c r="E940" s="17" t="str">
        <f t="shared" si="14"/>
        <v/>
      </c>
      <c r="F940" s="17" t="str">
        <f>IF(C940&lt;&gt;"",SUM(E5:E940)-SUM(D5:D940),"")</f>
        <v/>
      </c>
      <c r="G940" s="17"/>
      <c r="H940" s="17"/>
      <c r="I940" s="17"/>
      <c r="J940" s="17"/>
    </row>
    <row r="941" spans="2:10" ht="14.25" thickTop="1" thickBot="1">
      <c r="B941" s="12"/>
      <c r="C941" s="23"/>
      <c r="D941" s="17" t="str">
        <f>IF(C940&lt;&gt;"",IF(C940=0,IF((D940-C2)&gt;=C2,D940-C2,C2),D940+C2),"")</f>
        <v/>
      </c>
      <c r="E941" s="17" t="str">
        <f t="shared" si="14"/>
        <v/>
      </c>
      <c r="F941" s="17" t="str">
        <f>IF(C941&lt;&gt;"",SUM(E5:E941)-SUM(D5:D941),"")</f>
        <v/>
      </c>
      <c r="G941" s="17"/>
      <c r="H941" s="17"/>
      <c r="I941" s="17"/>
      <c r="J941" s="17"/>
    </row>
    <row r="942" spans="2:10" ht="14.25" thickTop="1" thickBot="1">
      <c r="B942" s="12"/>
      <c r="C942" s="23"/>
      <c r="D942" s="17" t="str">
        <f>IF(C941&lt;&gt;"",IF(C941=0,IF((D941-C2)&gt;=C2,D941-C2,C2),D941+C2),"")</f>
        <v/>
      </c>
      <c r="E942" s="17" t="str">
        <f t="shared" si="14"/>
        <v/>
      </c>
      <c r="F942" s="17" t="str">
        <f>IF(C942&lt;&gt;"",SUM(E5:E942)-SUM(D5:D942),"")</f>
        <v/>
      </c>
      <c r="G942" s="17"/>
      <c r="H942" s="17"/>
      <c r="I942" s="17"/>
      <c r="J942" s="17"/>
    </row>
    <row r="943" spans="2:10" ht="14.25" thickTop="1" thickBot="1">
      <c r="B943" s="12"/>
      <c r="C943" s="23"/>
      <c r="D943" s="17" t="str">
        <f>IF(C942&lt;&gt;"",IF(C942=0,IF((D942-C2)&gt;=C2,D942-C2,C2),D942+C2),"")</f>
        <v/>
      </c>
      <c r="E943" s="17" t="str">
        <f t="shared" si="14"/>
        <v/>
      </c>
      <c r="F943" s="17" t="str">
        <f>IF(C943&lt;&gt;"",SUM(E5:E943)-SUM(D5:D943),"")</f>
        <v/>
      </c>
      <c r="G943" s="17"/>
      <c r="H943" s="17"/>
      <c r="I943" s="17"/>
      <c r="J943" s="17"/>
    </row>
    <row r="944" spans="2:10" ht="14.25" thickTop="1" thickBot="1">
      <c r="B944" s="12"/>
      <c r="C944" s="23"/>
      <c r="D944" s="17" t="str">
        <f>IF(C943&lt;&gt;"",IF(C943=0,IF((D943-C2)&gt;=C2,D943-C2,C2),D943+C2),"")</f>
        <v/>
      </c>
      <c r="E944" s="17" t="str">
        <f t="shared" si="14"/>
        <v/>
      </c>
      <c r="F944" s="17" t="str">
        <f>IF(C944&lt;&gt;"",SUM(E5:E944)-SUM(D5:D944),"")</f>
        <v/>
      </c>
      <c r="G944" s="17"/>
      <c r="H944" s="17"/>
      <c r="I944" s="17"/>
      <c r="J944" s="17"/>
    </row>
    <row r="945" spans="2:10" ht="14.25" thickTop="1" thickBot="1">
      <c r="B945" s="12"/>
      <c r="C945" s="23"/>
      <c r="D945" s="17" t="str">
        <f>IF(C944&lt;&gt;"",IF(C944=0,IF((D944-C2)&gt;=C2,D944-C2,C2),D944+C2),"")</f>
        <v/>
      </c>
      <c r="E945" s="17" t="str">
        <f t="shared" si="14"/>
        <v/>
      </c>
      <c r="F945" s="17" t="str">
        <f>IF(C945&lt;&gt;"",SUM(E5:E945)-SUM(D5:D945),"")</f>
        <v/>
      </c>
      <c r="G945" s="17"/>
      <c r="H945" s="17"/>
      <c r="I945" s="17"/>
      <c r="J945" s="17"/>
    </row>
    <row r="946" spans="2:10" ht="14.25" thickTop="1" thickBot="1">
      <c r="B946" s="12"/>
      <c r="C946" s="23"/>
      <c r="D946" s="17" t="str">
        <f>IF(C945&lt;&gt;"",IF(C945=0,IF((D945-C2)&gt;=C2,D945-C2,C2),D945+C2),"")</f>
        <v/>
      </c>
      <c r="E946" s="17" t="str">
        <f t="shared" si="14"/>
        <v/>
      </c>
      <c r="F946" s="17" t="str">
        <f>IF(C946&lt;&gt;"",SUM(E5:E946)-SUM(D5:D946),"")</f>
        <v/>
      </c>
      <c r="G946" s="17"/>
      <c r="H946" s="17"/>
      <c r="I946" s="17"/>
      <c r="J946" s="17"/>
    </row>
    <row r="947" spans="2:10" ht="14.25" thickTop="1" thickBot="1">
      <c r="B947" s="12"/>
      <c r="C947" s="23"/>
      <c r="D947" s="17" t="str">
        <f>IF(C946&lt;&gt;"",IF(C946=0,IF((D946-C2)&gt;=C2,D946-C2,C2),D946+C2),"")</f>
        <v/>
      </c>
      <c r="E947" s="17" t="str">
        <f t="shared" si="14"/>
        <v/>
      </c>
      <c r="F947" s="17" t="str">
        <f>IF(C947&lt;&gt;"",SUM(E5:E947)-SUM(D5:D947),"")</f>
        <v/>
      </c>
      <c r="G947" s="17"/>
      <c r="H947" s="17"/>
      <c r="I947" s="17"/>
      <c r="J947" s="17"/>
    </row>
    <row r="948" spans="2:10" ht="14.25" thickTop="1" thickBot="1">
      <c r="B948" s="12"/>
      <c r="C948" s="23"/>
      <c r="D948" s="17" t="str">
        <f>IF(C947&lt;&gt;"",IF(C947=0,IF((D947-C2)&gt;=C2,D947-C2,C2),D947+C2),"")</f>
        <v/>
      </c>
      <c r="E948" s="17" t="str">
        <f t="shared" si="14"/>
        <v/>
      </c>
      <c r="F948" s="17" t="str">
        <f>IF(C948&lt;&gt;"",SUM(E5:E948)-SUM(D5:D948),"")</f>
        <v/>
      </c>
      <c r="G948" s="17"/>
      <c r="H948" s="17"/>
      <c r="I948" s="17"/>
      <c r="J948" s="17"/>
    </row>
    <row r="949" spans="2:10" ht="14.25" thickTop="1" thickBot="1">
      <c r="B949" s="12"/>
      <c r="C949" s="23"/>
      <c r="D949" s="17" t="str">
        <f>IF(C948&lt;&gt;"",IF(C948=0,IF((D948-C2)&gt;=C2,D948-C2,C2),D948+C2),"")</f>
        <v/>
      </c>
      <c r="E949" s="17" t="str">
        <f t="shared" si="14"/>
        <v/>
      </c>
      <c r="F949" s="17" t="str">
        <f>IF(C949&lt;&gt;"",SUM(E5:E949)-SUM(D5:D949),"")</f>
        <v/>
      </c>
      <c r="G949" s="17"/>
      <c r="H949" s="17"/>
      <c r="I949" s="17"/>
      <c r="J949" s="17"/>
    </row>
    <row r="950" spans="2:10" ht="14.25" thickTop="1" thickBot="1">
      <c r="B950" s="12"/>
      <c r="C950" s="23"/>
      <c r="D950" s="17" t="str">
        <f>IF(C949&lt;&gt;"",IF(C949=0,IF((D949-C2)&gt;=C2,D949-C2,C2),D949+C2),"")</f>
        <v/>
      </c>
      <c r="E950" s="17" t="str">
        <f t="shared" si="14"/>
        <v/>
      </c>
      <c r="F950" s="17" t="str">
        <f>IF(C950&lt;&gt;"",SUM(E5:E950)-SUM(D5:D950),"")</f>
        <v/>
      </c>
      <c r="G950" s="17"/>
      <c r="H950" s="17"/>
      <c r="I950" s="17"/>
      <c r="J950" s="17"/>
    </row>
    <row r="951" spans="2:10" ht="14.25" thickTop="1" thickBot="1">
      <c r="B951" s="12"/>
      <c r="C951" s="23"/>
      <c r="D951" s="17" t="str">
        <f>IF(C950&lt;&gt;"",IF(C950=0,IF((D950-C2)&gt;=C2,D950-C2,C2),D950+C2),"")</f>
        <v/>
      </c>
      <c r="E951" s="17" t="str">
        <f t="shared" si="14"/>
        <v/>
      </c>
      <c r="F951" s="17" t="str">
        <f>IF(C951&lt;&gt;"",SUM(E5:E951)-SUM(D5:D951),"")</f>
        <v/>
      </c>
      <c r="G951" s="17"/>
      <c r="H951" s="17"/>
      <c r="I951" s="17"/>
      <c r="J951" s="17"/>
    </row>
    <row r="952" spans="2:10" ht="14.25" thickTop="1" thickBot="1">
      <c r="B952" s="12"/>
      <c r="C952" s="23"/>
      <c r="D952" s="17" t="str">
        <f>IF(C951&lt;&gt;"",IF(C951=0,IF((D951-C2)&gt;=C2,D951-C2,C2),D951+C2),"")</f>
        <v/>
      </c>
      <c r="E952" s="17" t="str">
        <f t="shared" si="14"/>
        <v/>
      </c>
      <c r="F952" s="17" t="str">
        <f>IF(C952&lt;&gt;"",SUM(E5:E952)-SUM(D5:D952),"")</f>
        <v/>
      </c>
      <c r="G952" s="17"/>
      <c r="H952" s="17"/>
      <c r="I952" s="17"/>
      <c r="J952" s="17"/>
    </row>
    <row r="953" spans="2:10" ht="14.25" thickTop="1" thickBot="1">
      <c r="B953" s="12"/>
      <c r="C953" s="23"/>
      <c r="D953" s="17" t="str">
        <f>IF(C952&lt;&gt;"",IF(C952=0,IF((D952-C2)&gt;=C2,D952-C2,C2),D952+C2),"")</f>
        <v/>
      </c>
      <c r="E953" s="17" t="str">
        <f t="shared" si="14"/>
        <v/>
      </c>
      <c r="F953" s="17" t="str">
        <f>IF(C953&lt;&gt;"",SUM(E5:E953)-SUM(D5:D953),"")</f>
        <v/>
      </c>
      <c r="G953" s="17"/>
      <c r="H953" s="17"/>
      <c r="I953" s="17"/>
      <c r="J953" s="17"/>
    </row>
    <row r="954" spans="2:10" ht="14.25" thickTop="1" thickBot="1">
      <c r="B954" s="12"/>
      <c r="C954" s="23"/>
      <c r="D954" s="17" t="str">
        <f>IF(C953&lt;&gt;"",IF(C953=0,IF((D953-C2)&gt;=C2,D953-C2,C2),D953+C2),"")</f>
        <v/>
      </c>
      <c r="E954" s="17" t="str">
        <f t="shared" si="14"/>
        <v/>
      </c>
      <c r="F954" s="17" t="str">
        <f>IF(C954&lt;&gt;"",SUM(E5:E954)-SUM(D5:D954),"")</f>
        <v/>
      </c>
      <c r="G954" s="17"/>
      <c r="H954" s="17"/>
      <c r="I954" s="17"/>
      <c r="J954" s="17"/>
    </row>
    <row r="955" spans="2:10" ht="14.25" thickTop="1" thickBot="1">
      <c r="B955" s="12"/>
      <c r="C955" s="23"/>
      <c r="D955" s="17" t="str">
        <f>IF(C954&lt;&gt;"",IF(C954=0,IF((D954-C2)&gt;=C2,D954-C2,C2),D954+C2),"")</f>
        <v/>
      </c>
      <c r="E955" s="17" t="str">
        <f t="shared" si="14"/>
        <v/>
      </c>
      <c r="F955" s="17" t="str">
        <f>IF(C955&lt;&gt;"",SUM(E5:E955)-SUM(D5:D955),"")</f>
        <v/>
      </c>
      <c r="G955" s="17"/>
      <c r="H955" s="17"/>
      <c r="I955" s="17"/>
      <c r="J955" s="17"/>
    </row>
    <row r="956" spans="2:10" ht="14.25" thickTop="1" thickBot="1">
      <c r="B956" s="12"/>
      <c r="C956" s="23"/>
      <c r="D956" s="17" t="str">
        <f>IF(C955&lt;&gt;"",IF(C955=0,IF((D955-C2)&gt;=C2,D955-C2,C2),D955+C2),"")</f>
        <v/>
      </c>
      <c r="E956" s="17" t="str">
        <f t="shared" si="14"/>
        <v/>
      </c>
      <c r="F956" s="17" t="str">
        <f>IF(C956&lt;&gt;"",SUM(E5:E956)-SUM(D5:D956),"")</f>
        <v/>
      </c>
      <c r="G956" s="17"/>
      <c r="H956" s="17"/>
      <c r="I956" s="17"/>
      <c r="J956" s="17"/>
    </row>
    <row r="957" spans="2:10" ht="14.25" thickTop="1" thickBot="1">
      <c r="B957" s="12"/>
      <c r="C957" s="23"/>
      <c r="D957" s="17" t="str">
        <f>IF(C956&lt;&gt;"",IF(C956=0,IF((D956-C2)&gt;=C2,D956-C2,C2),D956+C2),"")</f>
        <v/>
      </c>
      <c r="E957" s="17" t="str">
        <f t="shared" si="14"/>
        <v/>
      </c>
      <c r="F957" s="17" t="str">
        <f>IF(C957&lt;&gt;"",SUM(E5:E957)-SUM(D5:D957),"")</f>
        <v/>
      </c>
      <c r="G957" s="17"/>
      <c r="H957" s="17"/>
      <c r="I957" s="17"/>
      <c r="J957" s="17"/>
    </row>
    <row r="958" spans="2:10" ht="14.25" thickTop="1" thickBot="1">
      <c r="B958" s="12"/>
      <c r="C958" s="23"/>
      <c r="D958" s="17" t="str">
        <f>IF(C957&lt;&gt;"",IF(C957=0,IF((D957-C2)&gt;=C2,D957-C2,C2),D957+C2),"")</f>
        <v/>
      </c>
      <c r="E958" s="17" t="str">
        <f t="shared" si="14"/>
        <v/>
      </c>
      <c r="F958" s="17" t="str">
        <f>IF(C958&lt;&gt;"",SUM(E5:E958)-SUM(D5:D958),"")</f>
        <v/>
      </c>
      <c r="G958" s="17"/>
      <c r="H958" s="17"/>
      <c r="I958" s="17"/>
      <c r="J958" s="17"/>
    </row>
    <row r="959" spans="2:10" ht="14.25" thickTop="1" thickBot="1">
      <c r="B959" s="12"/>
      <c r="C959" s="23"/>
      <c r="D959" s="17" t="str">
        <f>IF(C958&lt;&gt;"",IF(C958=0,IF((D958-C2)&gt;=C2,D958-C2,C2),D958+C2),"")</f>
        <v/>
      </c>
      <c r="E959" s="17" t="str">
        <f t="shared" si="14"/>
        <v/>
      </c>
      <c r="F959" s="17" t="str">
        <f>IF(C959&lt;&gt;"",SUM(E5:E959)-SUM(D5:D959),"")</f>
        <v/>
      </c>
      <c r="G959" s="17"/>
      <c r="H959" s="17"/>
      <c r="I959" s="17"/>
      <c r="J959" s="17"/>
    </row>
    <row r="960" spans="2:10" ht="14.25" thickTop="1" thickBot="1">
      <c r="B960" s="12"/>
      <c r="C960" s="23"/>
      <c r="D960" s="17" t="str">
        <f>IF(C959&lt;&gt;"",IF(C959=0,IF((D959-C2)&gt;=C2,D959-C2,C2),D959+C2),"")</f>
        <v/>
      </c>
      <c r="E960" s="17" t="str">
        <f t="shared" si="14"/>
        <v/>
      </c>
      <c r="F960" s="17" t="str">
        <f>IF(C960&lt;&gt;"",SUM(E5:E960)-SUM(D5:D960),"")</f>
        <v/>
      </c>
      <c r="G960" s="17"/>
      <c r="H960" s="17"/>
      <c r="I960" s="17"/>
      <c r="J960" s="17"/>
    </row>
    <row r="961" spans="2:10" ht="14.25" thickTop="1" thickBot="1">
      <c r="B961" s="12"/>
      <c r="C961" s="23"/>
      <c r="D961" s="17" t="str">
        <f>IF(C960&lt;&gt;"",IF(C960=0,IF((D960-C2)&gt;=C2,D960-C2,C2),D960+C2),"")</f>
        <v/>
      </c>
      <c r="E961" s="17" t="str">
        <f t="shared" si="14"/>
        <v/>
      </c>
      <c r="F961" s="17" t="str">
        <f>IF(C961&lt;&gt;"",SUM(E5:E961)-SUM(D5:D961),"")</f>
        <v/>
      </c>
      <c r="G961" s="17"/>
      <c r="H961" s="17"/>
      <c r="I961" s="17"/>
      <c r="J961" s="17"/>
    </row>
    <row r="962" spans="2:10" ht="14.25" thickTop="1" thickBot="1">
      <c r="B962" s="12"/>
      <c r="C962" s="23"/>
      <c r="D962" s="17" t="str">
        <f>IF(C961&lt;&gt;"",IF(C961=0,IF((D961-C2)&gt;=C2,D961-C2,C2),D961+C2),"")</f>
        <v/>
      </c>
      <c r="E962" s="17" t="str">
        <f t="shared" si="14"/>
        <v/>
      </c>
      <c r="F962" s="17" t="str">
        <f>IF(C962&lt;&gt;"",SUM(E5:E962)-SUM(D5:D962),"")</f>
        <v/>
      </c>
      <c r="G962" s="17"/>
      <c r="H962" s="17"/>
      <c r="I962" s="17"/>
      <c r="J962" s="17"/>
    </row>
    <row r="963" spans="2:10" ht="14.25" thickTop="1" thickBot="1">
      <c r="B963" s="12"/>
      <c r="C963" s="23"/>
      <c r="D963" s="17" t="str">
        <f>IF(C962&lt;&gt;"",IF(C962=0,IF((D962-C2)&gt;=C2,D962-C2,C2),D962+C2),"")</f>
        <v/>
      </c>
      <c r="E963" s="17" t="str">
        <f t="shared" si="14"/>
        <v/>
      </c>
      <c r="F963" s="17" t="str">
        <f>IF(C963&lt;&gt;"",SUM(E5:E963)-SUM(D5:D963),"")</f>
        <v/>
      </c>
      <c r="G963" s="17"/>
      <c r="H963" s="17"/>
      <c r="I963" s="17"/>
      <c r="J963" s="17"/>
    </row>
    <row r="964" spans="2:10" ht="14.25" thickTop="1" thickBot="1">
      <c r="B964" s="12"/>
      <c r="C964" s="23"/>
      <c r="D964" s="17" t="str">
        <f>IF(C963&lt;&gt;"",IF(C963=0,IF((D963-C2)&gt;=C2,D963-C2,C2),D963+C2),"")</f>
        <v/>
      </c>
      <c r="E964" s="17" t="str">
        <f t="shared" si="14"/>
        <v/>
      </c>
      <c r="F964" s="17" t="str">
        <f>IF(C964&lt;&gt;"",SUM(E5:E964)-SUM(D5:D964),"")</f>
        <v/>
      </c>
      <c r="G964" s="17"/>
      <c r="H964" s="17"/>
      <c r="I964" s="17"/>
      <c r="J964" s="17"/>
    </row>
    <row r="965" spans="2:10" ht="14.25" thickTop="1" thickBot="1">
      <c r="B965" s="12"/>
      <c r="C965" s="23"/>
      <c r="D965" s="17" t="str">
        <f>IF(C964&lt;&gt;"",IF(C964=0,IF((D964-C2)&gt;=C2,D964-C2,C2),D964+C2),"")</f>
        <v/>
      </c>
      <c r="E965" s="17" t="str">
        <f t="shared" si="14"/>
        <v/>
      </c>
      <c r="F965" s="17" t="str">
        <f>IF(C965&lt;&gt;"",SUM(E5:E965)-SUM(D5:D965),"")</f>
        <v/>
      </c>
      <c r="G965" s="17"/>
      <c r="H965" s="17"/>
      <c r="I965" s="17"/>
      <c r="J965" s="17"/>
    </row>
    <row r="966" spans="2:10" ht="14.25" thickTop="1" thickBot="1">
      <c r="B966" s="12"/>
      <c r="C966" s="23"/>
      <c r="D966" s="17" t="str">
        <f>IF(C965&lt;&gt;"",IF(C965=0,IF((D965-C2)&gt;=C2,D965-C2,C2),D965+C2),"")</f>
        <v/>
      </c>
      <c r="E966" s="17" t="str">
        <f t="shared" si="14"/>
        <v/>
      </c>
      <c r="F966" s="17" t="str">
        <f>IF(C966&lt;&gt;"",SUM(E5:E966)-SUM(D5:D966),"")</f>
        <v/>
      </c>
      <c r="G966" s="17"/>
      <c r="H966" s="17"/>
      <c r="I966" s="17"/>
      <c r="J966" s="17"/>
    </row>
    <row r="967" spans="2:10" ht="14.25" thickTop="1" thickBot="1">
      <c r="B967" s="12"/>
      <c r="C967" s="23"/>
      <c r="D967" s="17" t="str">
        <f>IF(C966&lt;&gt;"",IF(C966=0,IF((D966-C2)&gt;=C2,D966-C2,C2),D966+C2),"")</f>
        <v/>
      </c>
      <c r="E967" s="17" t="str">
        <f t="shared" si="14"/>
        <v/>
      </c>
      <c r="F967" s="17" t="str">
        <f>IF(C967&lt;&gt;"",SUM(E5:E967)-SUM(D5:D967),"")</f>
        <v/>
      </c>
      <c r="G967" s="17"/>
      <c r="H967" s="17"/>
      <c r="I967" s="17"/>
      <c r="J967" s="17"/>
    </row>
    <row r="968" spans="2:10" ht="14.25" thickTop="1" thickBot="1">
      <c r="B968" s="12"/>
      <c r="C968" s="23"/>
      <c r="D968" s="17" t="str">
        <f>IF(C967&lt;&gt;"",IF(C967=0,IF((D967-C2)&gt;=C2,D967-C2,C2),D967+C2),"")</f>
        <v/>
      </c>
      <c r="E968" s="17" t="str">
        <f t="shared" ref="E968:E1031" si="15">IF(C968&lt;&gt;"",D968*C968,"")</f>
        <v/>
      </c>
      <c r="F968" s="17" t="str">
        <f>IF(C968&lt;&gt;"",SUM(E5:E968)-SUM(D5:D968),"")</f>
        <v/>
      </c>
      <c r="G968" s="17"/>
      <c r="H968" s="17"/>
      <c r="I968" s="17"/>
      <c r="J968" s="17"/>
    </row>
    <row r="969" spans="2:10" ht="14.25" thickTop="1" thickBot="1">
      <c r="B969" s="12"/>
      <c r="C969" s="23"/>
      <c r="D969" s="17" t="str">
        <f>IF(C968&lt;&gt;"",IF(C968=0,IF((D968-C2)&gt;=C2,D968-C2,C2),D968+C2),"")</f>
        <v/>
      </c>
      <c r="E969" s="17" t="str">
        <f t="shared" si="15"/>
        <v/>
      </c>
      <c r="F969" s="17" t="str">
        <f>IF(C969&lt;&gt;"",SUM(E5:E969)-SUM(D5:D969),"")</f>
        <v/>
      </c>
      <c r="G969" s="17"/>
      <c r="H969" s="17"/>
      <c r="I969" s="17"/>
      <c r="J969" s="17"/>
    </row>
    <row r="970" spans="2:10" ht="14.25" thickTop="1" thickBot="1">
      <c r="B970" s="12"/>
      <c r="C970" s="23"/>
      <c r="D970" s="17" t="str">
        <f>IF(C969&lt;&gt;"",IF(C969=0,IF((D969-C2)&gt;=C2,D969-C2,C2),D969+C2),"")</f>
        <v/>
      </c>
      <c r="E970" s="17" t="str">
        <f t="shared" si="15"/>
        <v/>
      </c>
      <c r="F970" s="17" t="str">
        <f>IF(C970&lt;&gt;"",SUM(E5:E970)-SUM(D5:D970),"")</f>
        <v/>
      </c>
      <c r="G970" s="17"/>
      <c r="H970" s="17"/>
      <c r="I970" s="17"/>
      <c r="J970" s="17"/>
    </row>
    <row r="971" spans="2:10" ht="14.25" thickTop="1" thickBot="1">
      <c r="B971" s="12"/>
      <c r="C971" s="23"/>
      <c r="D971" s="17" t="str">
        <f>IF(C970&lt;&gt;"",IF(C970=0,IF((D970-C2)&gt;=C2,D970-C2,C2),D970+C2),"")</f>
        <v/>
      </c>
      <c r="E971" s="17" t="str">
        <f t="shared" si="15"/>
        <v/>
      </c>
      <c r="F971" s="17" t="str">
        <f>IF(C971&lt;&gt;"",SUM(E5:E971)-SUM(D5:D971),"")</f>
        <v/>
      </c>
      <c r="G971" s="17"/>
      <c r="H971" s="17"/>
      <c r="I971" s="17"/>
      <c r="J971" s="17"/>
    </row>
    <row r="972" spans="2:10" ht="14.25" thickTop="1" thickBot="1">
      <c r="B972" s="12"/>
      <c r="C972" s="23"/>
      <c r="D972" s="17" t="str">
        <f>IF(C971&lt;&gt;"",IF(C971=0,IF((D971-C2)&gt;=C2,D971-C2,C2),D971+C2),"")</f>
        <v/>
      </c>
      <c r="E972" s="17" t="str">
        <f t="shared" si="15"/>
        <v/>
      </c>
      <c r="F972" s="17" t="str">
        <f>IF(C972&lt;&gt;"",SUM(E5:E972)-SUM(D5:D972),"")</f>
        <v/>
      </c>
      <c r="G972" s="17"/>
      <c r="H972" s="17"/>
      <c r="I972" s="17"/>
      <c r="J972" s="17"/>
    </row>
    <row r="973" spans="2:10" ht="14.25" thickTop="1" thickBot="1">
      <c r="B973" s="12"/>
      <c r="C973" s="23"/>
      <c r="D973" s="17" t="str">
        <f>IF(C972&lt;&gt;"",IF(C972=0,IF((D972-C2)&gt;=C2,D972-C2,C2),D972+C2),"")</f>
        <v/>
      </c>
      <c r="E973" s="17" t="str">
        <f t="shared" si="15"/>
        <v/>
      </c>
      <c r="F973" s="17" t="str">
        <f>IF(C973&lt;&gt;"",SUM(E5:E973)-SUM(D5:D973),"")</f>
        <v/>
      </c>
      <c r="G973" s="17"/>
      <c r="H973" s="17"/>
      <c r="I973" s="17"/>
      <c r="J973" s="17"/>
    </row>
    <row r="974" spans="2:10" ht="14.25" thickTop="1" thickBot="1">
      <c r="B974" s="12"/>
      <c r="C974" s="23"/>
      <c r="D974" s="17" t="str">
        <f>IF(C973&lt;&gt;"",IF(C973=0,IF((D973-C2)&gt;=C2,D973-C2,C2),D973+C2),"")</f>
        <v/>
      </c>
      <c r="E974" s="17" t="str">
        <f t="shared" si="15"/>
        <v/>
      </c>
      <c r="F974" s="17" t="str">
        <f>IF(C974&lt;&gt;"",SUM(E5:E974)-SUM(D5:D974),"")</f>
        <v/>
      </c>
      <c r="G974" s="17"/>
      <c r="H974" s="17"/>
      <c r="I974" s="17"/>
      <c r="J974" s="17"/>
    </row>
    <row r="975" spans="2:10" ht="14.25" thickTop="1" thickBot="1">
      <c r="B975" s="12"/>
      <c r="C975" s="23"/>
      <c r="D975" s="17" t="str">
        <f>IF(C974&lt;&gt;"",IF(C974=0,IF((D974-C2)&gt;=C2,D974-C2,C2),D974+C2),"")</f>
        <v/>
      </c>
      <c r="E975" s="17" t="str">
        <f t="shared" si="15"/>
        <v/>
      </c>
      <c r="F975" s="17" t="str">
        <f>IF(C975&lt;&gt;"",SUM(E5:E975)-SUM(D5:D975),"")</f>
        <v/>
      </c>
      <c r="G975" s="17"/>
      <c r="H975" s="17"/>
      <c r="I975" s="17"/>
      <c r="J975" s="17"/>
    </row>
    <row r="976" spans="2:10" ht="14.25" thickTop="1" thickBot="1">
      <c r="B976" s="12"/>
      <c r="C976" s="23"/>
      <c r="D976" s="17" t="str">
        <f>IF(C975&lt;&gt;"",IF(C975=0,IF((D975-C2)&gt;=C2,D975-C2,C2),D975+C2),"")</f>
        <v/>
      </c>
      <c r="E976" s="17" t="str">
        <f t="shared" si="15"/>
        <v/>
      </c>
      <c r="F976" s="17" t="str">
        <f>IF(C976&lt;&gt;"",SUM(E5:E976)-SUM(D5:D976),"")</f>
        <v/>
      </c>
      <c r="G976" s="17"/>
      <c r="H976" s="17"/>
      <c r="I976" s="17"/>
      <c r="J976" s="17"/>
    </row>
    <row r="977" spans="2:10" ht="14.25" thickTop="1" thickBot="1">
      <c r="B977" s="12"/>
      <c r="C977" s="23"/>
      <c r="D977" s="17" t="str">
        <f>IF(C976&lt;&gt;"",IF(C976=0,IF((D976-C2)&gt;=C2,D976-C2,C2),D976+C2),"")</f>
        <v/>
      </c>
      <c r="E977" s="17" t="str">
        <f t="shared" si="15"/>
        <v/>
      </c>
      <c r="F977" s="17" t="str">
        <f>IF(C977&lt;&gt;"",SUM(E5:E977)-SUM(D5:D977),"")</f>
        <v/>
      </c>
      <c r="G977" s="17"/>
      <c r="H977" s="17"/>
      <c r="I977" s="17"/>
      <c r="J977" s="17"/>
    </row>
    <row r="978" spans="2:10" ht="14.25" thickTop="1" thickBot="1">
      <c r="B978" s="12"/>
      <c r="C978" s="23"/>
      <c r="D978" s="17" t="str">
        <f>IF(C977&lt;&gt;"",IF(C977=0,IF((D977-C2)&gt;=C2,D977-C2,C2),D977+C2),"")</f>
        <v/>
      </c>
      <c r="E978" s="17" t="str">
        <f t="shared" si="15"/>
        <v/>
      </c>
      <c r="F978" s="17" t="str">
        <f>IF(C978&lt;&gt;"",SUM(E5:E978)-SUM(D5:D978),"")</f>
        <v/>
      </c>
      <c r="G978" s="17"/>
      <c r="H978" s="17"/>
      <c r="I978" s="17"/>
      <c r="J978" s="17"/>
    </row>
    <row r="979" spans="2:10" ht="14.25" thickTop="1" thickBot="1">
      <c r="B979" s="12"/>
      <c r="C979" s="23"/>
      <c r="D979" s="17" t="str">
        <f>IF(C978&lt;&gt;"",IF(C978=0,IF((D978-C2)&gt;=C2,D978-C2,C2),D978+C2),"")</f>
        <v/>
      </c>
      <c r="E979" s="17" t="str">
        <f t="shared" si="15"/>
        <v/>
      </c>
      <c r="F979" s="17" t="str">
        <f>IF(C979&lt;&gt;"",SUM(E5:E979)-SUM(D5:D979),"")</f>
        <v/>
      </c>
      <c r="G979" s="17"/>
      <c r="H979" s="17"/>
      <c r="I979" s="17"/>
      <c r="J979" s="17"/>
    </row>
    <row r="980" spans="2:10" ht="14.25" thickTop="1" thickBot="1">
      <c r="B980" s="12"/>
      <c r="C980" s="23"/>
      <c r="D980" s="17" t="str">
        <f>IF(C979&lt;&gt;"",IF(C979=0,IF((D979-C2)&gt;=C2,D979-C2,C2),D979+C2),"")</f>
        <v/>
      </c>
      <c r="E980" s="17" t="str">
        <f t="shared" si="15"/>
        <v/>
      </c>
      <c r="F980" s="17" t="str">
        <f>IF(C980&lt;&gt;"",SUM(E5:E980)-SUM(D5:D980),"")</f>
        <v/>
      </c>
      <c r="G980" s="17"/>
      <c r="H980" s="17"/>
      <c r="I980" s="17"/>
      <c r="J980" s="17"/>
    </row>
    <row r="981" spans="2:10" ht="14.25" thickTop="1" thickBot="1">
      <c r="B981" s="12"/>
      <c r="C981" s="23"/>
      <c r="D981" s="17" t="str">
        <f>IF(C980&lt;&gt;"",IF(C980=0,IF((D980-C2)&gt;=C2,D980-C2,C2),D980+C2),"")</f>
        <v/>
      </c>
      <c r="E981" s="17" t="str">
        <f t="shared" si="15"/>
        <v/>
      </c>
      <c r="F981" s="17" t="str">
        <f>IF(C981&lt;&gt;"",SUM(E5:E981)-SUM(D5:D981),"")</f>
        <v/>
      </c>
      <c r="G981" s="17"/>
      <c r="H981" s="17"/>
      <c r="I981" s="17"/>
      <c r="J981" s="17"/>
    </row>
    <row r="982" spans="2:10" ht="14.25" thickTop="1" thickBot="1">
      <c r="B982" s="12"/>
      <c r="C982" s="23"/>
      <c r="D982" s="17" t="str">
        <f>IF(C981&lt;&gt;"",IF(C981=0,IF((D981-C2)&gt;=C2,D981-C2,C2),D981+C2),"")</f>
        <v/>
      </c>
      <c r="E982" s="17" t="str">
        <f t="shared" si="15"/>
        <v/>
      </c>
      <c r="F982" s="17" t="str">
        <f>IF(C982&lt;&gt;"",SUM(E5:E982)-SUM(D5:D982),"")</f>
        <v/>
      </c>
      <c r="G982" s="17"/>
      <c r="H982" s="17"/>
      <c r="I982" s="17"/>
      <c r="J982" s="17"/>
    </row>
    <row r="983" spans="2:10" ht="14.25" thickTop="1" thickBot="1">
      <c r="B983" s="12"/>
      <c r="C983" s="23"/>
      <c r="D983" s="17" t="str">
        <f>IF(C982&lt;&gt;"",IF(C982=0,IF((D982-C2)&gt;=C2,D982-C2,C2),D982+C2),"")</f>
        <v/>
      </c>
      <c r="E983" s="17" t="str">
        <f t="shared" si="15"/>
        <v/>
      </c>
      <c r="F983" s="17" t="str">
        <f>IF(C983&lt;&gt;"",SUM(E5:E983)-SUM(D5:D983),"")</f>
        <v/>
      </c>
      <c r="G983" s="17"/>
      <c r="H983" s="17"/>
      <c r="I983" s="17"/>
      <c r="J983" s="17"/>
    </row>
    <row r="984" spans="2:10" ht="14.25" thickTop="1" thickBot="1">
      <c r="B984" s="12"/>
      <c r="C984" s="23"/>
      <c r="D984" s="17" t="str">
        <f>IF(C983&lt;&gt;"",IF(C983=0,IF((D983-C2)&gt;=C2,D983-C2,C2),D983+C2),"")</f>
        <v/>
      </c>
      <c r="E984" s="17" t="str">
        <f t="shared" si="15"/>
        <v/>
      </c>
      <c r="F984" s="17" t="str">
        <f>IF(C984&lt;&gt;"",SUM(E5:E984)-SUM(D5:D984),"")</f>
        <v/>
      </c>
      <c r="G984" s="17"/>
      <c r="H984" s="17"/>
      <c r="I984" s="17"/>
      <c r="J984" s="17"/>
    </row>
    <row r="985" spans="2:10" ht="14.25" thickTop="1" thickBot="1">
      <c r="B985" s="12"/>
      <c r="C985" s="23"/>
      <c r="D985" s="17" t="str">
        <f>IF(C984&lt;&gt;"",IF(C984=0,IF((D984-C2)&gt;=C2,D984-C2,C2),D984+C2),"")</f>
        <v/>
      </c>
      <c r="E985" s="17" t="str">
        <f t="shared" si="15"/>
        <v/>
      </c>
      <c r="F985" s="17" t="str">
        <f>IF(C985&lt;&gt;"",SUM(E5:E985)-SUM(D5:D985),"")</f>
        <v/>
      </c>
      <c r="G985" s="17"/>
      <c r="H985" s="17"/>
      <c r="I985" s="17"/>
      <c r="J985" s="17"/>
    </row>
    <row r="986" spans="2:10" ht="14.25" thickTop="1" thickBot="1">
      <c r="B986" s="12"/>
      <c r="C986" s="23"/>
      <c r="D986" s="17" t="str">
        <f>IF(C985&lt;&gt;"",IF(C985=0,IF((D985-C2)&gt;=C2,D985-C2,C2),D985+C2),"")</f>
        <v/>
      </c>
      <c r="E986" s="17" t="str">
        <f t="shared" si="15"/>
        <v/>
      </c>
      <c r="F986" s="17" t="str">
        <f>IF(C986&lt;&gt;"",SUM(E5:E986)-SUM(D5:D986),"")</f>
        <v/>
      </c>
      <c r="G986" s="17"/>
      <c r="H986" s="17"/>
      <c r="I986" s="17"/>
      <c r="J986" s="17"/>
    </row>
    <row r="987" spans="2:10" ht="14.25" thickTop="1" thickBot="1">
      <c r="B987" s="12"/>
      <c r="C987" s="23"/>
      <c r="D987" s="17" t="str">
        <f>IF(C986&lt;&gt;"",IF(C986=0,IF((D986-C2)&gt;=C2,D986-C2,C2),D986+C2),"")</f>
        <v/>
      </c>
      <c r="E987" s="17" t="str">
        <f t="shared" si="15"/>
        <v/>
      </c>
      <c r="F987" s="17" t="str">
        <f>IF(C987&lt;&gt;"",SUM(E5:E987)-SUM(D5:D987),"")</f>
        <v/>
      </c>
      <c r="G987" s="17"/>
      <c r="H987" s="17"/>
      <c r="I987" s="17"/>
      <c r="J987" s="17"/>
    </row>
    <row r="988" spans="2:10" ht="14.25" thickTop="1" thickBot="1">
      <c r="B988" s="12"/>
      <c r="C988" s="23"/>
      <c r="D988" s="17" t="str">
        <f>IF(C987&lt;&gt;"",IF(C987=0,IF((D987-C2)&gt;=C2,D987-C2,C2),D987+C2),"")</f>
        <v/>
      </c>
      <c r="E988" s="17" t="str">
        <f t="shared" si="15"/>
        <v/>
      </c>
      <c r="F988" s="17" t="str">
        <f>IF(C988&lt;&gt;"",SUM(E5:E988)-SUM(D5:D988),"")</f>
        <v/>
      </c>
      <c r="G988" s="17"/>
      <c r="H988" s="17"/>
      <c r="I988" s="17"/>
      <c r="J988" s="17"/>
    </row>
    <row r="989" spans="2:10" ht="14.25" thickTop="1" thickBot="1">
      <c r="B989" s="12"/>
      <c r="C989" s="23"/>
      <c r="D989" s="17" t="str">
        <f>IF(C988&lt;&gt;"",IF(C988=0,IF((D988-C2)&gt;=C2,D988-C2,C2),D988+C2),"")</f>
        <v/>
      </c>
      <c r="E989" s="17" t="str">
        <f t="shared" si="15"/>
        <v/>
      </c>
      <c r="F989" s="17" t="str">
        <f>IF(C989&lt;&gt;"",SUM(E5:E989)-SUM(D5:D989),"")</f>
        <v/>
      </c>
      <c r="G989" s="17"/>
      <c r="H989" s="17"/>
      <c r="I989" s="17"/>
      <c r="J989" s="17"/>
    </row>
    <row r="990" spans="2:10" ht="14.25" thickTop="1" thickBot="1">
      <c r="B990" s="12"/>
      <c r="C990" s="23"/>
      <c r="D990" s="17" t="str">
        <f>IF(C989&lt;&gt;"",IF(C989=0,IF((D989-C2)&gt;=C2,D989-C2,C2),D989+C2),"")</f>
        <v/>
      </c>
      <c r="E990" s="17" t="str">
        <f t="shared" si="15"/>
        <v/>
      </c>
      <c r="F990" s="17" t="str">
        <f>IF(C990&lt;&gt;"",SUM(E5:E990)-SUM(D5:D990),"")</f>
        <v/>
      </c>
      <c r="G990" s="17"/>
      <c r="H990" s="17"/>
      <c r="I990" s="17"/>
      <c r="J990" s="17"/>
    </row>
    <row r="991" spans="2:10" ht="14.25" thickTop="1" thickBot="1">
      <c r="B991" s="12"/>
      <c r="C991" s="23"/>
      <c r="D991" s="17" t="str">
        <f>IF(C990&lt;&gt;"",IF(C990=0,IF((D990-C2)&gt;=C2,D990-C2,C2),D990+C2),"")</f>
        <v/>
      </c>
      <c r="E991" s="17" t="str">
        <f t="shared" si="15"/>
        <v/>
      </c>
      <c r="F991" s="17" t="str">
        <f>IF(C991&lt;&gt;"",SUM(E5:E991)-SUM(D5:D991),"")</f>
        <v/>
      </c>
      <c r="G991" s="17"/>
      <c r="H991" s="17"/>
      <c r="I991" s="17"/>
      <c r="J991" s="17"/>
    </row>
    <row r="992" spans="2:10" ht="14.25" thickTop="1" thickBot="1">
      <c r="B992" s="12"/>
      <c r="C992" s="23"/>
      <c r="D992" s="17" t="str">
        <f>IF(C991&lt;&gt;"",IF(C991=0,IF((D991-C2)&gt;=C2,D991-C2,C2),D991+C2),"")</f>
        <v/>
      </c>
      <c r="E992" s="17" t="str">
        <f t="shared" si="15"/>
        <v/>
      </c>
      <c r="F992" s="17" t="str">
        <f>IF(C992&lt;&gt;"",SUM(E5:E992)-SUM(D5:D992),"")</f>
        <v/>
      </c>
      <c r="G992" s="17"/>
      <c r="H992" s="17"/>
      <c r="I992" s="17"/>
      <c r="J992" s="17"/>
    </row>
    <row r="993" spans="2:10" ht="14.25" thickTop="1" thickBot="1">
      <c r="B993" s="12"/>
      <c r="C993" s="23"/>
      <c r="D993" s="17" t="str">
        <f>IF(C992&lt;&gt;"",IF(C992=0,IF((D992-C2)&gt;=C2,D992-C2,C2),D992+C2),"")</f>
        <v/>
      </c>
      <c r="E993" s="17" t="str">
        <f t="shared" si="15"/>
        <v/>
      </c>
      <c r="F993" s="17" t="str">
        <f>IF(C993&lt;&gt;"",SUM(E5:E993)-SUM(D5:D993),"")</f>
        <v/>
      </c>
      <c r="G993" s="17"/>
      <c r="H993" s="17"/>
      <c r="I993" s="17"/>
      <c r="J993" s="17"/>
    </row>
    <row r="994" spans="2:10" ht="14.25" thickTop="1" thickBot="1">
      <c r="B994" s="12"/>
      <c r="C994" s="23"/>
      <c r="D994" s="17" t="str">
        <f>IF(C993&lt;&gt;"",IF(C993=0,IF((D993-C2)&gt;=C2,D993-C2,C2),D993+C2),"")</f>
        <v/>
      </c>
      <c r="E994" s="17" t="str">
        <f t="shared" si="15"/>
        <v/>
      </c>
      <c r="F994" s="17" t="str">
        <f>IF(C994&lt;&gt;"",SUM(E5:E994)-SUM(D5:D994),"")</f>
        <v/>
      </c>
      <c r="G994" s="17"/>
      <c r="H994" s="17"/>
      <c r="I994" s="17"/>
      <c r="J994" s="17"/>
    </row>
    <row r="995" spans="2:10" ht="14.25" thickTop="1" thickBot="1">
      <c r="B995" s="12"/>
      <c r="C995" s="23"/>
      <c r="D995" s="17" t="str">
        <f>IF(C994&lt;&gt;"",IF(C994=0,IF((D994-C2)&gt;=C2,D994-C2,C2),D994+C2),"")</f>
        <v/>
      </c>
      <c r="E995" s="17" t="str">
        <f t="shared" si="15"/>
        <v/>
      </c>
      <c r="F995" s="17" t="str">
        <f>IF(C995&lt;&gt;"",SUM(E5:E995)-SUM(D5:D995),"")</f>
        <v/>
      </c>
      <c r="G995" s="17"/>
      <c r="H995" s="17"/>
      <c r="I995" s="17"/>
      <c r="J995" s="17"/>
    </row>
    <row r="996" spans="2:10" ht="14.25" thickTop="1" thickBot="1">
      <c r="B996" s="12"/>
      <c r="C996" s="23"/>
      <c r="D996" s="17" t="str">
        <f>IF(C995&lt;&gt;"",IF(C995=0,IF((D995-C2)&gt;=C2,D995-C2,C2),D995+C2),"")</f>
        <v/>
      </c>
      <c r="E996" s="17" t="str">
        <f t="shared" si="15"/>
        <v/>
      </c>
      <c r="F996" s="17" t="str">
        <f>IF(C996&lt;&gt;"",SUM(E5:E996)-SUM(D5:D996),"")</f>
        <v/>
      </c>
      <c r="G996" s="17"/>
      <c r="H996" s="17"/>
      <c r="I996" s="17"/>
      <c r="J996" s="17"/>
    </row>
    <row r="997" spans="2:10" ht="14.25" thickTop="1" thickBot="1">
      <c r="B997" s="12"/>
      <c r="C997" s="23"/>
      <c r="D997" s="17" t="str">
        <f>IF(C996&lt;&gt;"",IF(C996=0,IF((D996-C2)&gt;=C2,D996-C2,C2),D996+C2),"")</f>
        <v/>
      </c>
      <c r="E997" s="17" t="str">
        <f t="shared" si="15"/>
        <v/>
      </c>
      <c r="F997" s="17" t="str">
        <f>IF(C997&lt;&gt;"",SUM(E5:E997)-SUM(D5:D997),"")</f>
        <v/>
      </c>
      <c r="G997" s="17"/>
      <c r="H997" s="17"/>
      <c r="I997" s="17"/>
      <c r="J997" s="17"/>
    </row>
    <row r="998" spans="2:10" ht="14.25" thickTop="1" thickBot="1">
      <c r="B998" s="12"/>
      <c r="C998" s="23"/>
      <c r="D998" s="17" t="str">
        <f>IF(C997&lt;&gt;"",IF(C997=0,IF((D997-C2)&gt;=C2,D997-C2,C2),D997+C2),"")</f>
        <v/>
      </c>
      <c r="E998" s="17" t="str">
        <f t="shared" si="15"/>
        <v/>
      </c>
      <c r="F998" s="17" t="str">
        <f>IF(C998&lt;&gt;"",SUM(E5:E998)-SUM(D5:D998),"")</f>
        <v/>
      </c>
      <c r="G998" s="17"/>
      <c r="H998" s="17"/>
      <c r="I998" s="17"/>
      <c r="J998" s="17"/>
    </row>
    <row r="999" spans="2:10" ht="14.25" thickTop="1" thickBot="1">
      <c r="B999" s="12"/>
      <c r="C999" s="23"/>
      <c r="D999" s="17" t="str">
        <f>IF(C998&lt;&gt;"",IF(C998=0,IF((D998-C2)&gt;=C2,D998-C2,C2),D998+C2),"")</f>
        <v/>
      </c>
      <c r="E999" s="17" t="str">
        <f t="shared" si="15"/>
        <v/>
      </c>
      <c r="F999" s="17" t="str">
        <f>IF(C999&lt;&gt;"",SUM(E5:E999)-SUM(D5:D999),"")</f>
        <v/>
      </c>
      <c r="G999" s="17"/>
      <c r="H999" s="17"/>
      <c r="I999" s="17"/>
      <c r="J999" s="17"/>
    </row>
    <row r="1000" spans="2:10" ht="14.25" thickTop="1" thickBot="1">
      <c r="B1000" s="12"/>
      <c r="C1000" s="23"/>
      <c r="D1000" s="17" t="str">
        <f>IF(C999&lt;&gt;"",IF(C999=0,IF((D999-C2)&gt;=C2,D999-C2,C2),D999+C2),"")</f>
        <v/>
      </c>
      <c r="E1000" s="17" t="str">
        <f t="shared" si="15"/>
        <v/>
      </c>
      <c r="F1000" s="17" t="str">
        <f>IF(C1000&lt;&gt;"",SUM(E5:E1000)-SUM(D5:D1000),"")</f>
        <v/>
      </c>
      <c r="G1000" s="17"/>
      <c r="H1000" s="17"/>
      <c r="I1000" s="17"/>
      <c r="J1000" s="17"/>
    </row>
    <row r="1001" spans="2:10" ht="14.25" thickTop="1" thickBot="1">
      <c r="B1001" s="12"/>
      <c r="C1001" s="23"/>
      <c r="D1001" s="17" t="str">
        <f>IF(C1000&lt;&gt;"",IF(C1000=0,IF((D1000-C2)&gt;=C2,D1000-C2,C2),D1000+C2),"")</f>
        <v/>
      </c>
      <c r="E1001" s="17" t="str">
        <f t="shared" si="15"/>
        <v/>
      </c>
      <c r="F1001" s="17" t="str">
        <f>IF(C1001&lt;&gt;"",SUM(E5:E1001)-SUM(D5:D1001),"")</f>
        <v/>
      </c>
      <c r="G1001" s="17"/>
      <c r="H1001" s="17"/>
      <c r="I1001" s="17"/>
      <c r="J1001" s="17"/>
    </row>
    <row r="1002" spans="2:10" ht="14.25" thickTop="1" thickBot="1">
      <c r="B1002" s="12"/>
      <c r="C1002" s="23"/>
      <c r="D1002" s="17" t="str">
        <f>IF(C1001&lt;&gt;"",IF(C1001=0,IF((D1001-C2)&gt;=C2,D1001-C2,C2),D1001+C2),"")</f>
        <v/>
      </c>
      <c r="E1002" s="17" t="str">
        <f t="shared" si="15"/>
        <v/>
      </c>
      <c r="F1002" s="17" t="str">
        <f>IF(C1002&lt;&gt;"",SUM(E5:E1002)-SUM(D5:D1002),"")</f>
        <v/>
      </c>
      <c r="G1002" s="17"/>
      <c r="H1002" s="17"/>
      <c r="I1002" s="17"/>
      <c r="J1002" s="17"/>
    </row>
    <row r="1003" spans="2:10" ht="14.25" thickTop="1" thickBot="1">
      <c r="B1003" s="12"/>
      <c r="C1003" s="23"/>
      <c r="D1003" s="17" t="str">
        <f>IF(C1002&lt;&gt;"",IF(C1002=0,IF((D1002-C2)&gt;=C2,D1002-C2,C2),D1002+C2),"")</f>
        <v/>
      </c>
      <c r="E1003" s="17" t="str">
        <f t="shared" si="15"/>
        <v/>
      </c>
      <c r="F1003" s="17" t="str">
        <f>IF(C1003&lt;&gt;"",SUM(E5:E1003)-SUM(D5:D1003),"")</f>
        <v/>
      </c>
      <c r="G1003" s="17"/>
      <c r="H1003" s="17"/>
      <c r="I1003" s="17"/>
      <c r="J1003" s="17"/>
    </row>
    <row r="1004" spans="2:10" ht="14.25" thickTop="1" thickBot="1">
      <c r="B1004" s="12"/>
      <c r="C1004" s="23"/>
      <c r="D1004" s="17" t="str">
        <f>IF(C1003&lt;&gt;"",IF(C1003=0,IF((D1003-C2)&gt;=C2,D1003-C2,C2),D1003+C2),"")</f>
        <v/>
      </c>
      <c r="E1004" s="17" t="str">
        <f t="shared" si="15"/>
        <v/>
      </c>
      <c r="F1004" s="17" t="str">
        <f>IF(C1004&lt;&gt;"",SUM(E5:E1004)-SUM(D5:D1004),"")</f>
        <v/>
      </c>
      <c r="G1004" s="17"/>
      <c r="H1004" s="17"/>
      <c r="I1004" s="17"/>
      <c r="J1004" s="17"/>
    </row>
    <row r="1005" spans="2:10" ht="14.25" thickTop="1" thickBot="1">
      <c r="B1005" s="12"/>
      <c r="C1005" s="23"/>
      <c r="D1005" s="17" t="str">
        <f>IF(C1004&lt;&gt;"",IF(C1004=0,IF((D1004-C2)&gt;=C2,D1004-C2,C2),D1004+C2),"")</f>
        <v/>
      </c>
      <c r="E1005" s="17" t="str">
        <f t="shared" si="15"/>
        <v/>
      </c>
      <c r="F1005" s="17" t="str">
        <f>IF(C1005&lt;&gt;"",SUM(E5:E1005)-SUM(D5:D1005),"")</f>
        <v/>
      </c>
      <c r="G1005" s="17"/>
      <c r="H1005" s="17"/>
      <c r="I1005" s="17"/>
      <c r="J1005" s="17"/>
    </row>
    <row r="1006" spans="2:10" ht="14.25" thickTop="1" thickBot="1">
      <c r="B1006" s="12"/>
      <c r="C1006" s="23"/>
      <c r="D1006" s="17" t="str">
        <f>IF(C1005&lt;&gt;"",IF(C1005=0,IF((D1005-C2)&gt;=C2,D1005-C2,C2),D1005+C2),"")</f>
        <v/>
      </c>
      <c r="E1006" s="17" t="str">
        <f t="shared" si="15"/>
        <v/>
      </c>
      <c r="F1006" s="17" t="str">
        <f>IF(C1006&lt;&gt;"",SUM(E5:E1006)-SUM(D5:D1006),"")</f>
        <v/>
      </c>
      <c r="G1006" s="17"/>
      <c r="H1006" s="17"/>
      <c r="I1006" s="17"/>
      <c r="J1006" s="17"/>
    </row>
    <row r="1007" spans="2:10" ht="14.25" thickTop="1" thickBot="1">
      <c r="B1007" s="12"/>
      <c r="C1007" s="23"/>
      <c r="D1007" s="17" t="str">
        <f>IF(C1006&lt;&gt;"",IF(C1006=0,IF((D1006-C2)&gt;=C2,D1006-C2,C2),D1006+C2),"")</f>
        <v/>
      </c>
      <c r="E1007" s="17" t="str">
        <f t="shared" si="15"/>
        <v/>
      </c>
      <c r="F1007" s="17" t="str">
        <f>IF(C1007&lt;&gt;"",SUM(E5:E1007)-SUM(D5:D1007),"")</f>
        <v/>
      </c>
      <c r="G1007" s="17"/>
      <c r="H1007" s="17"/>
      <c r="I1007" s="17"/>
      <c r="J1007" s="17"/>
    </row>
    <row r="1008" spans="2:10" ht="14.25" thickTop="1" thickBot="1">
      <c r="B1008" s="12"/>
      <c r="C1008" s="23"/>
      <c r="D1008" s="17" t="str">
        <f>IF(C1007&lt;&gt;"",IF(C1007=0,IF((D1007-C2)&gt;=C2,D1007-C2,C2),D1007+C2),"")</f>
        <v/>
      </c>
      <c r="E1008" s="17" t="str">
        <f t="shared" si="15"/>
        <v/>
      </c>
      <c r="F1008" s="17" t="str">
        <f>IF(C1008&lt;&gt;"",SUM(E5:E1008)-SUM(D5:D1008),"")</f>
        <v/>
      </c>
      <c r="G1008" s="17"/>
      <c r="H1008" s="17"/>
      <c r="I1008" s="17"/>
      <c r="J1008" s="17"/>
    </row>
    <row r="1009" spans="2:10" ht="14.25" thickTop="1" thickBot="1">
      <c r="B1009" s="12"/>
      <c r="C1009" s="23"/>
      <c r="D1009" s="17" t="str">
        <f>IF(C1008&lt;&gt;"",IF(C1008=0,IF((D1008-C2)&gt;=C2,D1008-C2,C2),D1008+C2),"")</f>
        <v/>
      </c>
      <c r="E1009" s="17" t="str">
        <f t="shared" si="15"/>
        <v/>
      </c>
      <c r="F1009" s="17" t="str">
        <f>IF(C1009&lt;&gt;"",SUM(E5:E1009)-SUM(D5:D1009),"")</f>
        <v/>
      </c>
      <c r="G1009" s="17"/>
      <c r="H1009" s="17"/>
      <c r="I1009" s="17"/>
      <c r="J1009" s="17"/>
    </row>
    <row r="1010" spans="2:10" ht="14.25" thickTop="1" thickBot="1">
      <c r="B1010" s="12"/>
      <c r="C1010" s="23"/>
      <c r="D1010" s="17" t="str">
        <f>IF(C1009&lt;&gt;"",IF(C1009=0,IF((D1009-C2)&gt;=C2,D1009-C2,C2),D1009+C2),"")</f>
        <v/>
      </c>
      <c r="E1010" s="17" t="str">
        <f t="shared" si="15"/>
        <v/>
      </c>
      <c r="F1010" s="17" t="str">
        <f>IF(C1010&lt;&gt;"",SUM(E5:E1010)-SUM(D5:D1010),"")</f>
        <v/>
      </c>
      <c r="G1010" s="17"/>
      <c r="H1010" s="17"/>
      <c r="I1010" s="17"/>
      <c r="J1010" s="17"/>
    </row>
    <row r="1011" spans="2:10" ht="14.25" thickTop="1" thickBot="1">
      <c r="B1011" s="12"/>
      <c r="C1011" s="23"/>
      <c r="D1011" s="17" t="str">
        <f>IF(C1010&lt;&gt;"",IF(C1010=0,IF((D1010-C2)&gt;=C2,D1010-C2,C2),D1010+C2),"")</f>
        <v/>
      </c>
      <c r="E1011" s="17" t="str">
        <f t="shared" si="15"/>
        <v/>
      </c>
      <c r="F1011" s="17" t="str">
        <f>IF(C1011&lt;&gt;"",SUM(E5:E1011)-SUM(D5:D1011),"")</f>
        <v/>
      </c>
      <c r="G1011" s="17"/>
      <c r="H1011" s="17"/>
      <c r="I1011" s="17"/>
      <c r="J1011" s="17"/>
    </row>
    <row r="1012" spans="2:10" ht="14.25" thickTop="1" thickBot="1">
      <c r="B1012" s="12"/>
      <c r="C1012" s="23"/>
      <c r="D1012" s="17" t="str">
        <f>IF(C1011&lt;&gt;"",IF(C1011=0,IF((D1011-C2)&gt;=C2,D1011-C2,C2),D1011+C2),"")</f>
        <v/>
      </c>
      <c r="E1012" s="17" t="str">
        <f t="shared" si="15"/>
        <v/>
      </c>
      <c r="F1012" s="17" t="str">
        <f>IF(C1012&lt;&gt;"",SUM(E5:E1012)-SUM(D5:D1012),"")</f>
        <v/>
      </c>
      <c r="G1012" s="17"/>
      <c r="H1012" s="17"/>
      <c r="I1012" s="17"/>
      <c r="J1012" s="17"/>
    </row>
    <row r="1013" spans="2:10" ht="14.25" thickTop="1" thickBot="1">
      <c r="B1013" s="12"/>
      <c r="C1013" s="23"/>
      <c r="D1013" s="17" t="str">
        <f>IF(C1012&lt;&gt;"",IF(C1012=0,IF((D1012-C2)&gt;=C2,D1012-C2,C2),D1012+C2),"")</f>
        <v/>
      </c>
      <c r="E1013" s="17" t="str">
        <f t="shared" si="15"/>
        <v/>
      </c>
      <c r="F1013" s="17" t="str">
        <f>IF(C1013&lt;&gt;"",SUM(E5:E1013)-SUM(D5:D1013),"")</f>
        <v/>
      </c>
      <c r="G1013" s="17"/>
      <c r="H1013" s="17"/>
      <c r="I1013" s="17"/>
      <c r="J1013" s="17"/>
    </row>
    <row r="1014" spans="2:10" ht="14.25" thickTop="1" thickBot="1">
      <c r="B1014" s="12"/>
      <c r="C1014" s="23"/>
      <c r="D1014" s="17" t="str">
        <f>IF(C1013&lt;&gt;"",IF(C1013=0,IF((D1013-C2)&gt;=C2,D1013-C2,C2),D1013+C2),"")</f>
        <v/>
      </c>
      <c r="E1014" s="17" t="str">
        <f t="shared" si="15"/>
        <v/>
      </c>
      <c r="F1014" s="17" t="str">
        <f>IF(C1014&lt;&gt;"",SUM(E5:E1014)-SUM(D5:D1014),"")</f>
        <v/>
      </c>
      <c r="G1014" s="17"/>
      <c r="H1014" s="17"/>
      <c r="I1014" s="17"/>
      <c r="J1014" s="17"/>
    </row>
    <row r="1015" spans="2:10" ht="14.25" thickTop="1" thickBot="1">
      <c r="B1015" s="12"/>
      <c r="C1015" s="23"/>
      <c r="D1015" s="17" t="str">
        <f>IF(C1014&lt;&gt;"",IF(C1014=0,IF((D1014-C2)&gt;=C2,D1014-C2,C2),D1014+C2),"")</f>
        <v/>
      </c>
      <c r="E1015" s="17" t="str">
        <f t="shared" si="15"/>
        <v/>
      </c>
      <c r="F1015" s="17" t="str">
        <f>IF(C1015&lt;&gt;"",SUM(E5:E1015)-SUM(D5:D1015),"")</f>
        <v/>
      </c>
      <c r="G1015" s="17"/>
      <c r="H1015" s="17"/>
      <c r="I1015" s="17"/>
      <c r="J1015" s="17"/>
    </row>
    <row r="1016" spans="2:10" ht="14.25" thickTop="1" thickBot="1">
      <c r="B1016" s="12"/>
      <c r="C1016" s="23"/>
      <c r="D1016" s="17" t="str">
        <f>IF(C1015&lt;&gt;"",IF(C1015=0,IF((D1015-C2)&gt;=C2,D1015-C2,C2),D1015+C2),"")</f>
        <v/>
      </c>
      <c r="E1016" s="17" t="str">
        <f t="shared" si="15"/>
        <v/>
      </c>
      <c r="F1016" s="17" t="str">
        <f>IF(C1016&lt;&gt;"",SUM(E5:E1016)-SUM(D5:D1016),"")</f>
        <v/>
      </c>
      <c r="G1016" s="17"/>
      <c r="H1016" s="17"/>
      <c r="I1016" s="17"/>
      <c r="J1016" s="17"/>
    </row>
    <row r="1017" spans="2:10" ht="14.25" thickTop="1" thickBot="1">
      <c r="B1017" s="12"/>
      <c r="C1017" s="23"/>
      <c r="D1017" s="17" t="str">
        <f>IF(C1016&lt;&gt;"",IF(C1016=0,IF((D1016-C2)&gt;=C2,D1016-C2,C2),D1016+C2),"")</f>
        <v/>
      </c>
      <c r="E1017" s="17" t="str">
        <f t="shared" si="15"/>
        <v/>
      </c>
      <c r="F1017" s="17" t="str">
        <f>IF(C1017&lt;&gt;"",SUM(E5:E1017)-SUM(D5:D1017),"")</f>
        <v/>
      </c>
      <c r="G1017" s="17"/>
      <c r="H1017" s="17"/>
      <c r="I1017" s="17"/>
      <c r="J1017" s="17"/>
    </row>
    <row r="1018" spans="2:10" ht="14.25" thickTop="1" thickBot="1">
      <c r="B1018" s="12"/>
      <c r="C1018" s="23"/>
      <c r="D1018" s="17" t="str">
        <f>IF(C1017&lt;&gt;"",IF(C1017=0,IF((D1017-C2)&gt;=C2,D1017-C2,C2),D1017+C2),"")</f>
        <v/>
      </c>
      <c r="E1018" s="17" t="str">
        <f t="shared" si="15"/>
        <v/>
      </c>
      <c r="F1018" s="17" t="str">
        <f>IF(C1018&lt;&gt;"",SUM(E5:E1018)-SUM(D5:D1018),"")</f>
        <v/>
      </c>
      <c r="G1018" s="17"/>
      <c r="H1018" s="17"/>
      <c r="I1018" s="17"/>
      <c r="J1018" s="17"/>
    </row>
    <row r="1019" spans="2:10" ht="14.25" thickTop="1" thickBot="1">
      <c r="B1019" s="12"/>
      <c r="C1019" s="23"/>
      <c r="D1019" s="17" t="str">
        <f>IF(C1018&lt;&gt;"",IF(C1018=0,IF((D1018-C2)&gt;=C2,D1018-C2,C2),D1018+C2),"")</f>
        <v/>
      </c>
      <c r="E1019" s="17" t="str">
        <f t="shared" si="15"/>
        <v/>
      </c>
      <c r="F1019" s="17" t="str">
        <f>IF(C1019&lt;&gt;"",SUM(E5:E1019)-SUM(D5:D1019),"")</f>
        <v/>
      </c>
      <c r="G1019" s="17"/>
      <c r="H1019" s="17"/>
      <c r="I1019" s="17"/>
      <c r="J1019" s="17"/>
    </row>
    <row r="1020" spans="2:10" ht="14.25" thickTop="1" thickBot="1">
      <c r="B1020" s="12"/>
      <c r="C1020" s="23"/>
      <c r="D1020" s="17" t="str">
        <f>IF(C1019&lt;&gt;"",IF(C1019=0,IF((D1019-C2)&gt;=C2,D1019-C2,C2),D1019+C2),"")</f>
        <v/>
      </c>
      <c r="E1020" s="17" t="str">
        <f t="shared" si="15"/>
        <v/>
      </c>
      <c r="F1020" s="17" t="str">
        <f>IF(C1020&lt;&gt;"",SUM(E5:E1020)-SUM(D5:D1020),"")</f>
        <v/>
      </c>
      <c r="G1020" s="17"/>
      <c r="H1020" s="17"/>
      <c r="I1020" s="17"/>
      <c r="J1020" s="17"/>
    </row>
    <row r="1021" spans="2:10" ht="14.25" thickTop="1" thickBot="1">
      <c r="B1021" s="12"/>
      <c r="C1021" s="23"/>
      <c r="D1021" s="17" t="str">
        <f>IF(C1020&lt;&gt;"",IF(C1020=0,IF((D1020-C2)&gt;=C2,D1020-C2,C2),D1020+C2),"")</f>
        <v/>
      </c>
      <c r="E1021" s="17" t="str">
        <f t="shared" si="15"/>
        <v/>
      </c>
      <c r="F1021" s="17" t="str">
        <f>IF(C1021&lt;&gt;"",SUM(E5:E1021)-SUM(D5:D1021),"")</f>
        <v/>
      </c>
      <c r="G1021" s="17"/>
      <c r="H1021" s="17"/>
      <c r="I1021" s="17"/>
      <c r="J1021" s="17"/>
    </row>
    <row r="1022" spans="2:10" ht="14.25" thickTop="1" thickBot="1">
      <c r="B1022" s="12"/>
      <c r="C1022" s="23"/>
      <c r="D1022" s="17" t="str">
        <f>IF(C1021&lt;&gt;"",IF(C1021=0,IF((D1021-C2)&gt;=C2,D1021-C2,C2),D1021+C2),"")</f>
        <v/>
      </c>
      <c r="E1022" s="17" t="str">
        <f t="shared" si="15"/>
        <v/>
      </c>
      <c r="F1022" s="17" t="str">
        <f>IF(C1022&lt;&gt;"",SUM(E5:E1022)-SUM(D5:D1022),"")</f>
        <v/>
      </c>
      <c r="G1022" s="17"/>
      <c r="H1022" s="17"/>
      <c r="I1022" s="17"/>
      <c r="J1022" s="17"/>
    </row>
    <row r="1023" spans="2:10" ht="14.25" thickTop="1" thickBot="1">
      <c r="B1023" s="12"/>
      <c r="C1023" s="23"/>
      <c r="D1023" s="17" t="str">
        <f>IF(C1022&lt;&gt;"",IF(C1022=0,IF((D1022-C2)&gt;=C2,D1022-C2,C2),D1022+C2),"")</f>
        <v/>
      </c>
      <c r="E1023" s="17" t="str">
        <f t="shared" si="15"/>
        <v/>
      </c>
      <c r="F1023" s="17" t="str">
        <f>IF(C1023&lt;&gt;"",SUM(E5:E1023)-SUM(D5:D1023),"")</f>
        <v/>
      </c>
      <c r="G1023" s="17"/>
      <c r="H1023" s="17"/>
      <c r="I1023" s="17"/>
      <c r="J1023" s="17"/>
    </row>
    <row r="1024" spans="2:10" ht="14.25" thickTop="1" thickBot="1">
      <c r="B1024" s="12"/>
      <c r="C1024" s="23"/>
      <c r="D1024" s="17" t="str">
        <f>IF(C1023&lt;&gt;"",IF(C1023=0,IF((D1023-C2)&gt;=C2,D1023-C2,C2),D1023+C2),"")</f>
        <v/>
      </c>
      <c r="E1024" s="17" t="str">
        <f t="shared" si="15"/>
        <v/>
      </c>
      <c r="F1024" s="17" t="str">
        <f>IF(C1024&lt;&gt;"",SUM(E5:E1024)-SUM(D5:D1024),"")</f>
        <v/>
      </c>
      <c r="G1024" s="17"/>
      <c r="H1024" s="17"/>
      <c r="I1024" s="17"/>
      <c r="J1024" s="17"/>
    </row>
    <row r="1025" spans="2:10" ht="14.25" thickTop="1" thickBot="1">
      <c r="B1025" s="12"/>
      <c r="C1025" s="23"/>
      <c r="D1025" s="17" t="str">
        <f>IF(C1024&lt;&gt;"",IF(C1024=0,IF((D1024-C2)&gt;=C2,D1024-C2,C2),D1024+C2),"")</f>
        <v/>
      </c>
      <c r="E1025" s="17" t="str">
        <f t="shared" si="15"/>
        <v/>
      </c>
      <c r="F1025" s="17" t="str">
        <f>IF(C1025&lt;&gt;"",SUM(E5:E1025)-SUM(D5:D1025),"")</f>
        <v/>
      </c>
      <c r="G1025" s="17"/>
      <c r="H1025" s="17"/>
      <c r="I1025" s="17"/>
      <c r="J1025" s="17"/>
    </row>
    <row r="1026" spans="2:10" ht="14.25" thickTop="1" thickBot="1">
      <c r="B1026" s="12"/>
      <c r="C1026" s="23"/>
      <c r="D1026" s="17" t="str">
        <f>IF(C1025&lt;&gt;"",IF(C1025=0,IF((D1025-C2)&gt;=C2,D1025-C2,C2),D1025+C2),"")</f>
        <v/>
      </c>
      <c r="E1026" s="17" t="str">
        <f t="shared" si="15"/>
        <v/>
      </c>
      <c r="F1026" s="17" t="str">
        <f>IF(C1026&lt;&gt;"",SUM(E5:E1026)-SUM(D5:D1026),"")</f>
        <v/>
      </c>
      <c r="G1026" s="17"/>
      <c r="H1026" s="17"/>
      <c r="I1026" s="17"/>
      <c r="J1026" s="17"/>
    </row>
    <row r="1027" spans="2:10" ht="14.25" thickTop="1" thickBot="1">
      <c r="B1027" s="12"/>
      <c r="C1027" s="23"/>
      <c r="D1027" s="17" t="str">
        <f>IF(C1026&lt;&gt;"",IF(C1026=0,IF((D1026-C2)&gt;=C2,D1026-C2,C2),D1026+C2),"")</f>
        <v/>
      </c>
      <c r="E1027" s="17" t="str">
        <f t="shared" si="15"/>
        <v/>
      </c>
      <c r="F1027" s="17" t="str">
        <f>IF(C1027&lt;&gt;"",SUM(E5:E1027)-SUM(D5:D1027),"")</f>
        <v/>
      </c>
      <c r="G1027" s="17"/>
      <c r="H1027" s="17"/>
      <c r="I1027" s="17"/>
      <c r="J1027" s="17"/>
    </row>
    <row r="1028" spans="2:10" ht="14.25" thickTop="1" thickBot="1">
      <c r="B1028" s="12"/>
      <c r="C1028" s="23"/>
      <c r="D1028" s="17" t="str">
        <f>IF(C1027&lt;&gt;"",IF(C1027=0,IF((D1027-C2)&gt;=C2,D1027-C2,C2),D1027+C2),"")</f>
        <v/>
      </c>
      <c r="E1028" s="17" t="str">
        <f t="shared" si="15"/>
        <v/>
      </c>
      <c r="F1028" s="17" t="str">
        <f>IF(C1028&lt;&gt;"",SUM(E5:E1028)-SUM(D5:D1028),"")</f>
        <v/>
      </c>
      <c r="G1028" s="17"/>
      <c r="H1028" s="17"/>
      <c r="I1028" s="17"/>
      <c r="J1028" s="17"/>
    </row>
    <row r="1029" spans="2:10" ht="14.25" thickTop="1" thickBot="1">
      <c r="B1029" s="12"/>
      <c r="C1029" s="23"/>
      <c r="D1029" s="17" t="str">
        <f>IF(C1028&lt;&gt;"",IF(C1028=0,IF((D1028-C2)&gt;=C2,D1028-C2,C2),D1028+C2),"")</f>
        <v/>
      </c>
      <c r="E1029" s="17" t="str">
        <f t="shared" si="15"/>
        <v/>
      </c>
      <c r="F1029" s="17" t="str">
        <f>IF(C1029&lt;&gt;"",SUM(E5:E1029)-SUM(D5:D1029),"")</f>
        <v/>
      </c>
      <c r="G1029" s="17"/>
      <c r="H1029" s="17"/>
      <c r="I1029" s="17"/>
      <c r="J1029" s="17"/>
    </row>
    <row r="1030" spans="2:10" ht="14.25" thickTop="1" thickBot="1">
      <c r="B1030" s="12"/>
      <c r="C1030" s="23"/>
      <c r="D1030" s="17" t="str">
        <f>IF(C1029&lt;&gt;"",IF(C1029=0,IF((D1029-C2)&gt;=C2,D1029-C2,C2),D1029+C2),"")</f>
        <v/>
      </c>
      <c r="E1030" s="17" t="str">
        <f t="shared" si="15"/>
        <v/>
      </c>
      <c r="F1030" s="17" t="str">
        <f>IF(C1030&lt;&gt;"",SUM(E5:E1030)-SUM(D5:D1030),"")</f>
        <v/>
      </c>
      <c r="G1030" s="17"/>
      <c r="H1030" s="17"/>
      <c r="I1030" s="17"/>
      <c r="J1030" s="17"/>
    </row>
    <row r="1031" spans="2:10" ht="14.25" thickTop="1" thickBot="1">
      <c r="B1031" s="12"/>
      <c r="C1031" s="23"/>
      <c r="D1031" s="17" t="str">
        <f>IF(C1030&lt;&gt;"",IF(C1030=0,IF((D1030-C2)&gt;=C2,D1030-C2,C2),D1030+C2),"")</f>
        <v/>
      </c>
      <c r="E1031" s="17" t="str">
        <f t="shared" si="15"/>
        <v/>
      </c>
      <c r="F1031" s="17" t="str">
        <f>IF(C1031&lt;&gt;"",SUM(E5:E1031)-SUM(D5:D1031),"")</f>
        <v/>
      </c>
      <c r="G1031" s="17"/>
      <c r="H1031" s="17"/>
      <c r="I1031" s="17"/>
      <c r="J1031" s="17"/>
    </row>
    <row r="1032" spans="2:10" ht="14.25" thickTop="1" thickBot="1">
      <c r="B1032" s="12"/>
      <c r="C1032" s="23"/>
      <c r="D1032" s="17" t="str">
        <f>IF(C1031&lt;&gt;"",IF(C1031=0,IF((D1031-C2)&gt;=C2,D1031-C2,C2),D1031+C2),"")</f>
        <v/>
      </c>
      <c r="E1032" s="17" t="str">
        <f t="shared" ref="E1032:E1095" si="16">IF(C1032&lt;&gt;"",D1032*C1032,"")</f>
        <v/>
      </c>
      <c r="F1032" s="17" t="str">
        <f>IF(C1032&lt;&gt;"",SUM(E5:E1032)-SUM(D5:D1032),"")</f>
        <v/>
      </c>
      <c r="G1032" s="17"/>
      <c r="H1032" s="17"/>
      <c r="I1032" s="17"/>
      <c r="J1032" s="17"/>
    </row>
    <row r="1033" spans="2:10" ht="14.25" thickTop="1" thickBot="1">
      <c r="B1033" s="12"/>
      <c r="C1033" s="23"/>
      <c r="D1033" s="17" t="str">
        <f>IF(C1032&lt;&gt;"",IF(C1032=0,IF((D1032-C2)&gt;=C2,D1032-C2,C2),D1032+C2),"")</f>
        <v/>
      </c>
      <c r="E1033" s="17" t="str">
        <f t="shared" si="16"/>
        <v/>
      </c>
      <c r="F1033" s="17" t="str">
        <f>IF(C1033&lt;&gt;"",SUM(E5:E1033)-SUM(D5:D1033),"")</f>
        <v/>
      </c>
      <c r="G1033" s="17"/>
      <c r="H1033" s="17"/>
      <c r="I1033" s="17"/>
      <c r="J1033" s="17"/>
    </row>
    <row r="1034" spans="2:10" ht="14.25" thickTop="1" thickBot="1">
      <c r="B1034" s="12"/>
      <c r="C1034" s="23"/>
      <c r="D1034" s="17" t="str">
        <f>IF(C1033&lt;&gt;"",IF(C1033=0,IF((D1033-C2)&gt;=C2,D1033-C2,C2),D1033+C2),"")</f>
        <v/>
      </c>
      <c r="E1034" s="17" t="str">
        <f t="shared" si="16"/>
        <v/>
      </c>
      <c r="F1034" s="17" t="str">
        <f>IF(C1034&lt;&gt;"",SUM(E5:E1034)-SUM(D5:D1034),"")</f>
        <v/>
      </c>
      <c r="G1034" s="17"/>
      <c r="H1034" s="17"/>
      <c r="I1034" s="17"/>
      <c r="J1034" s="17"/>
    </row>
    <row r="1035" spans="2:10" ht="14.25" thickTop="1" thickBot="1">
      <c r="B1035" s="12"/>
      <c r="C1035" s="23"/>
      <c r="D1035" s="17" t="str">
        <f>IF(C1034&lt;&gt;"",IF(C1034=0,IF((D1034-C2)&gt;=C2,D1034-C2,C2),D1034+C2),"")</f>
        <v/>
      </c>
      <c r="E1035" s="17" t="str">
        <f t="shared" si="16"/>
        <v/>
      </c>
      <c r="F1035" s="17" t="str">
        <f>IF(C1035&lt;&gt;"",SUM(E5:E1035)-SUM(D5:D1035),"")</f>
        <v/>
      </c>
      <c r="G1035" s="17"/>
      <c r="H1035" s="17"/>
      <c r="I1035" s="17"/>
      <c r="J1035" s="17"/>
    </row>
    <row r="1036" spans="2:10" ht="14.25" thickTop="1" thickBot="1">
      <c r="B1036" s="12"/>
      <c r="C1036" s="23"/>
      <c r="D1036" s="17" t="str">
        <f>IF(C1035&lt;&gt;"",IF(C1035=0,IF((D1035-C2)&gt;=C2,D1035-C2,C2),D1035+C2),"")</f>
        <v/>
      </c>
      <c r="E1036" s="17" t="str">
        <f t="shared" si="16"/>
        <v/>
      </c>
      <c r="F1036" s="17" t="str">
        <f>IF(C1036&lt;&gt;"",SUM(E5:E1036)-SUM(D5:D1036),"")</f>
        <v/>
      </c>
      <c r="G1036" s="17"/>
      <c r="H1036" s="17"/>
      <c r="I1036" s="17"/>
      <c r="J1036" s="17"/>
    </row>
    <row r="1037" spans="2:10" ht="14.25" thickTop="1" thickBot="1">
      <c r="B1037" s="12"/>
      <c r="C1037" s="23"/>
      <c r="D1037" s="17" t="str">
        <f>IF(C1036&lt;&gt;"",IF(C1036=0,IF((D1036-C2)&gt;=C2,D1036-C2,C2),D1036+C2),"")</f>
        <v/>
      </c>
      <c r="E1037" s="17" t="str">
        <f t="shared" si="16"/>
        <v/>
      </c>
      <c r="F1037" s="17" t="str">
        <f>IF(C1037&lt;&gt;"",SUM(E5:E1037)-SUM(D5:D1037),"")</f>
        <v/>
      </c>
      <c r="G1037" s="17"/>
      <c r="H1037" s="17"/>
      <c r="I1037" s="17"/>
      <c r="J1037" s="17"/>
    </row>
    <row r="1038" spans="2:10" ht="14.25" thickTop="1" thickBot="1">
      <c r="B1038" s="12"/>
      <c r="C1038" s="23"/>
      <c r="D1038" s="17" t="str">
        <f>IF(C1037&lt;&gt;"",IF(C1037=0,IF((D1037-C2)&gt;=C2,D1037-C2,C2),D1037+C2),"")</f>
        <v/>
      </c>
      <c r="E1038" s="17" t="str">
        <f t="shared" si="16"/>
        <v/>
      </c>
      <c r="F1038" s="17" t="str">
        <f>IF(C1038&lt;&gt;"",SUM(E5:E1038)-SUM(D5:D1038),"")</f>
        <v/>
      </c>
      <c r="G1038" s="17"/>
      <c r="H1038" s="17"/>
      <c r="I1038" s="17"/>
      <c r="J1038" s="17"/>
    </row>
    <row r="1039" spans="2:10" ht="14.25" thickTop="1" thickBot="1">
      <c r="B1039" s="12"/>
      <c r="C1039" s="23"/>
      <c r="D1039" s="17" t="str">
        <f>IF(C1038&lt;&gt;"",IF(C1038=0,IF((D1038-C2)&gt;=C2,D1038-C2,C2),D1038+C2),"")</f>
        <v/>
      </c>
      <c r="E1039" s="17" t="str">
        <f t="shared" si="16"/>
        <v/>
      </c>
      <c r="F1039" s="17" t="str">
        <f>IF(C1039&lt;&gt;"",SUM(E5:E1039)-SUM(D5:D1039),"")</f>
        <v/>
      </c>
      <c r="G1039" s="17"/>
      <c r="H1039" s="17"/>
      <c r="I1039" s="17"/>
      <c r="J1039" s="17"/>
    </row>
    <row r="1040" spans="2:10" ht="14.25" thickTop="1" thickBot="1">
      <c r="B1040" s="12"/>
      <c r="C1040" s="23"/>
      <c r="D1040" s="17" t="str">
        <f>IF(C1039&lt;&gt;"",IF(C1039=0,IF((D1039-C2)&gt;=C2,D1039-C2,C2),D1039+C2),"")</f>
        <v/>
      </c>
      <c r="E1040" s="17" t="str">
        <f t="shared" si="16"/>
        <v/>
      </c>
      <c r="F1040" s="17" t="str">
        <f>IF(C1040&lt;&gt;"",SUM(E5:E1040)-SUM(D5:D1040),"")</f>
        <v/>
      </c>
      <c r="G1040" s="17"/>
      <c r="H1040" s="17"/>
      <c r="I1040" s="17"/>
      <c r="J1040" s="17"/>
    </row>
    <row r="1041" spans="2:10" ht="14.25" thickTop="1" thickBot="1">
      <c r="B1041" s="12"/>
      <c r="C1041" s="23"/>
      <c r="D1041" s="17" t="str">
        <f>IF(C1040&lt;&gt;"",IF(C1040=0,IF((D1040-C2)&gt;=C2,D1040-C2,C2),D1040+C2),"")</f>
        <v/>
      </c>
      <c r="E1041" s="17" t="str">
        <f t="shared" si="16"/>
        <v/>
      </c>
      <c r="F1041" s="17" t="str">
        <f>IF(C1041&lt;&gt;"",SUM(E5:E1041)-SUM(D5:D1041),"")</f>
        <v/>
      </c>
      <c r="G1041" s="17"/>
      <c r="H1041" s="17"/>
      <c r="I1041" s="17"/>
      <c r="J1041" s="17"/>
    </row>
    <row r="1042" spans="2:10" ht="14.25" thickTop="1" thickBot="1">
      <c r="B1042" s="12"/>
      <c r="C1042" s="23"/>
      <c r="D1042" s="17" t="str">
        <f>IF(C1041&lt;&gt;"",IF(C1041=0,IF((D1041-C2)&gt;=C2,D1041-C2,C2),D1041+C2),"")</f>
        <v/>
      </c>
      <c r="E1042" s="17" t="str">
        <f t="shared" si="16"/>
        <v/>
      </c>
      <c r="F1042" s="17" t="str">
        <f>IF(C1042&lt;&gt;"",SUM(E5:E1042)-SUM(D5:D1042),"")</f>
        <v/>
      </c>
      <c r="G1042" s="17"/>
      <c r="H1042" s="17"/>
      <c r="I1042" s="17"/>
      <c r="J1042" s="17"/>
    </row>
    <row r="1043" spans="2:10" ht="14.25" thickTop="1" thickBot="1">
      <c r="B1043" s="12"/>
      <c r="C1043" s="23"/>
      <c r="D1043" s="17" t="str">
        <f>IF(C1042&lt;&gt;"",IF(C1042=0,IF((D1042-C2)&gt;=C2,D1042-C2,C2),D1042+C2),"")</f>
        <v/>
      </c>
      <c r="E1043" s="17" t="str">
        <f t="shared" si="16"/>
        <v/>
      </c>
      <c r="F1043" s="17" t="str">
        <f>IF(C1043&lt;&gt;"",SUM(E5:E1043)-SUM(D5:D1043),"")</f>
        <v/>
      </c>
      <c r="G1043" s="17"/>
      <c r="H1043" s="17"/>
      <c r="I1043" s="17"/>
      <c r="J1043" s="17"/>
    </row>
    <row r="1044" spans="2:10" ht="14.25" thickTop="1" thickBot="1">
      <c r="B1044" s="12"/>
      <c r="C1044" s="23"/>
      <c r="D1044" s="17" t="str">
        <f>IF(C1043&lt;&gt;"",IF(C1043=0,IF((D1043-C2)&gt;=C2,D1043-C2,C2),D1043+C2),"")</f>
        <v/>
      </c>
      <c r="E1044" s="17" t="str">
        <f t="shared" si="16"/>
        <v/>
      </c>
      <c r="F1044" s="17" t="str">
        <f>IF(C1044&lt;&gt;"",SUM(E5:E1044)-SUM(D5:D1044),"")</f>
        <v/>
      </c>
      <c r="G1044" s="17"/>
      <c r="H1044" s="17"/>
      <c r="I1044" s="17"/>
      <c r="J1044" s="17"/>
    </row>
    <row r="1045" spans="2:10" ht="14.25" thickTop="1" thickBot="1">
      <c r="B1045" s="12"/>
      <c r="C1045" s="23"/>
      <c r="D1045" s="17" t="str">
        <f>IF(C1044&lt;&gt;"",IF(C1044=0,IF((D1044-C2)&gt;=C2,D1044-C2,C2),D1044+C2),"")</f>
        <v/>
      </c>
      <c r="E1045" s="17" t="str">
        <f t="shared" si="16"/>
        <v/>
      </c>
      <c r="F1045" s="17" t="str">
        <f>IF(C1045&lt;&gt;"",SUM(E5:E1045)-SUM(D5:D1045),"")</f>
        <v/>
      </c>
      <c r="G1045" s="17"/>
      <c r="H1045" s="17"/>
      <c r="I1045" s="17"/>
      <c r="J1045" s="17"/>
    </row>
    <row r="1046" spans="2:10" ht="14.25" thickTop="1" thickBot="1">
      <c r="B1046" s="12"/>
      <c r="C1046" s="23"/>
      <c r="D1046" s="17" t="str">
        <f>IF(C1045&lt;&gt;"",IF(C1045=0,IF((D1045-C2)&gt;=C2,D1045-C2,C2),D1045+C2),"")</f>
        <v/>
      </c>
      <c r="E1046" s="17" t="str">
        <f t="shared" si="16"/>
        <v/>
      </c>
      <c r="F1046" s="17" t="str">
        <f>IF(C1046&lt;&gt;"",SUM(E5:E1046)-SUM(D5:D1046),"")</f>
        <v/>
      </c>
      <c r="G1046" s="17"/>
      <c r="H1046" s="17"/>
      <c r="I1046" s="17"/>
      <c r="J1046" s="17"/>
    </row>
    <row r="1047" spans="2:10" ht="14.25" thickTop="1" thickBot="1">
      <c r="B1047" s="12"/>
      <c r="C1047" s="23"/>
      <c r="D1047" s="17" t="str">
        <f>IF(C1046&lt;&gt;"",IF(C1046=0,IF((D1046-C2)&gt;=C2,D1046-C2,C2),D1046+C2),"")</f>
        <v/>
      </c>
      <c r="E1047" s="17" t="str">
        <f t="shared" si="16"/>
        <v/>
      </c>
      <c r="F1047" s="17" t="str">
        <f>IF(C1047&lt;&gt;"",SUM(E5:E1047)-SUM(D5:D1047),"")</f>
        <v/>
      </c>
      <c r="G1047" s="17"/>
      <c r="H1047" s="17"/>
      <c r="I1047" s="17"/>
      <c r="J1047" s="17"/>
    </row>
    <row r="1048" spans="2:10" ht="14.25" thickTop="1" thickBot="1">
      <c r="B1048" s="12"/>
      <c r="C1048" s="23"/>
      <c r="D1048" s="17" t="str">
        <f>IF(C1047&lt;&gt;"",IF(C1047=0,IF((D1047-C2)&gt;=C2,D1047-C2,C2),D1047+C2),"")</f>
        <v/>
      </c>
      <c r="E1048" s="17" t="str">
        <f t="shared" si="16"/>
        <v/>
      </c>
      <c r="F1048" s="17" t="str">
        <f>IF(C1048&lt;&gt;"",SUM(E5:E1048)-SUM(D5:D1048),"")</f>
        <v/>
      </c>
      <c r="G1048" s="17"/>
      <c r="H1048" s="17"/>
      <c r="I1048" s="17"/>
      <c r="J1048" s="17"/>
    </row>
    <row r="1049" spans="2:10" ht="14.25" thickTop="1" thickBot="1">
      <c r="B1049" s="12"/>
      <c r="C1049" s="23"/>
      <c r="D1049" s="17" t="str">
        <f>IF(C1048&lt;&gt;"",IF(C1048=0,IF((D1048-C2)&gt;=C2,D1048-C2,C2),D1048+C2),"")</f>
        <v/>
      </c>
      <c r="E1049" s="17" t="str">
        <f t="shared" si="16"/>
        <v/>
      </c>
      <c r="F1049" s="17" t="str">
        <f>IF(C1049&lt;&gt;"",SUM(E5:E1049)-SUM(D5:D1049),"")</f>
        <v/>
      </c>
      <c r="G1049" s="17"/>
      <c r="H1049" s="17"/>
      <c r="I1049" s="17"/>
      <c r="J1049" s="17"/>
    </row>
    <row r="1050" spans="2:10" ht="14.25" thickTop="1" thickBot="1">
      <c r="B1050" s="12"/>
      <c r="C1050" s="23"/>
      <c r="D1050" s="17" t="str">
        <f>IF(C1049&lt;&gt;"",IF(C1049=0,IF((D1049-C2)&gt;=C2,D1049-C2,C2),D1049+C2),"")</f>
        <v/>
      </c>
      <c r="E1050" s="17" t="str">
        <f t="shared" si="16"/>
        <v/>
      </c>
      <c r="F1050" s="17" t="str">
        <f>IF(C1050&lt;&gt;"",SUM(E5:E1050)-SUM(D5:D1050),"")</f>
        <v/>
      </c>
      <c r="G1050" s="17"/>
      <c r="H1050" s="17"/>
      <c r="I1050" s="17"/>
      <c r="J1050" s="17"/>
    </row>
    <row r="1051" spans="2:10" ht="14.25" thickTop="1" thickBot="1">
      <c r="B1051" s="12"/>
      <c r="C1051" s="23"/>
      <c r="D1051" s="17" t="str">
        <f>IF(C1050&lt;&gt;"",IF(C1050=0,IF((D1050-C2)&gt;=C2,D1050-C2,C2),D1050+C2),"")</f>
        <v/>
      </c>
      <c r="E1051" s="17" t="str">
        <f t="shared" si="16"/>
        <v/>
      </c>
      <c r="F1051" s="17" t="str">
        <f>IF(C1051&lt;&gt;"",SUM(E5:E1051)-SUM(D5:D1051),"")</f>
        <v/>
      </c>
      <c r="G1051" s="17"/>
      <c r="H1051" s="17"/>
      <c r="I1051" s="17"/>
      <c r="J1051" s="17"/>
    </row>
    <row r="1052" spans="2:10" ht="14.25" thickTop="1" thickBot="1">
      <c r="B1052" s="12"/>
      <c r="C1052" s="23"/>
      <c r="D1052" s="17" t="str">
        <f>IF(C1051&lt;&gt;"",IF(C1051=0,IF((D1051-C2)&gt;=C2,D1051-C2,C2),D1051+C2),"")</f>
        <v/>
      </c>
      <c r="E1052" s="17" t="str">
        <f t="shared" si="16"/>
        <v/>
      </c>
      <c r="F1052" s="17" t="str">
        <f>IF(C1052&lt;&gt;"",SUM(E5:E1052)-SUM(D5:D1052),"")</f>
        <v/>
      </c>
      <c r="G1052" s="17"/>
      <c r="H1052" s="17"/>
      <c r="I1052" s="17"/>
      <c r="J1052" s="17"/>
    </row>
    <row r="1053" spans="2:10" ht="14.25" thickTop="1" thickBot="1">
      <c r="B1053" s="12"/>
      <c r="C1053" s="23"/>
      <c r="D1053" s="17" t="str">
        <f>IF(C1052&lt;&gt;"",IF(C1052=0,IF((D1052-C2)&gt;=C2,D1052-C2,C2),D1052+C2),"")</f>
        <v/>
      </c>
      <c r="E1053" s="17" t="str">
        <f t="shared" si="16"/>
        <v/>
      </c>
      <c r="F1053" s="17" t="str">
        <f>IF(C1053&lt;&gt;"",SUM(E5:E1053)-SUM(D5:D1053),"")</f>
        <v/>
      </c>
      <c r="G1053" s="17"/>
      <c r="H1053" s="17"/>
      <c r="I1053" s="17"/>
      <c r="J1053" s="17"/>
    </row>
    <row r="1054" spans="2:10" ht="14.25" thickTop="1" thickBot="1">
      <c r="B1054" s="12"/>
      <c r="C1054" s="23"/>
      <c r="D1054" s="17" t="str">
        <f>IF(C1053&lt;&gt;"",IF(C1053=0,IF((D1053-C2)&gt;=C2,D1053-C2,C2),D1053+C2),"")</f>
        <v/>
      </c>
      <c r="E1054" s="17" t="str">
        <f t="shared" si="16"/>
        <v/>
      </c>
      <c r="F1054" s="17" t="str">
        <f>IF(C1054&lt;&gt;"",SUM(E5:E1054)-SUM(D5:D1054),"")</f>
        <v/>
      </c>
      <c r="G1054" s="17"/>
      <c r="H1054" s="17"/>
      <c r="I1054" s="17"/>
      <c r="J1054" s="17"/>
    </row>
    <row r="1055" spans="2:10" ht="14.25" thickTop="1" thickBot="1">
      <c r="B1055" s="12"/>
      <c r="C1055" s="23"/>
      <c r="D1055" s="17" t="str">
        <f>IF(C1054&lt;&gt;"",IF(C1054=0,IF((D1054-C2)&gt;=C2,D1054-C2,C2),D1054+C2),"")</f>
        <v/>
      </c>
      <c r="E1055" s="17" t="str">
        <f t="shared" si="16"/>
        <v/>
      </c>
      <c r="F1055" s="17" t="str">
        <f>IF(C1055&lt;&gt;"",SUM(E5:E1055)-SUM(D5:D1055),"")</f>
        <v/>
      </c>
      <c r="G1055" s="17"/>
      <c r="H1055" s="17"/>
      <c r="I1055" s="17"/>
      <c r="J1055" s="17"/>
    </row>
    <row r="1056" spans="2:10" ht="14.25" thickTop="1" thickBot="1">
      <c r="B1056" s="12"/>
      <c r="C1056" s="23"/>
      <c r="D1056" s="17" t="str">
        <f>IF(C1055&lt;&gt;"",IF(C1055=0,IF((D1055-C2)&gt;=C2,D1055-C2,C2),D1055+C2),"")</f>
        <v/>
      </c>
      <c r="E1056" s="17" t="str">
        <f t="shared" si="16"/>
        <v/>
      </c>
      <c r="F1056" s="17" t="str">
        <f>IF(C1056&lt;&gt;"",SUM(E5:E1056)-SUM(D5:D1056),"")</f>
        <v/>
      </c>
      <c r="G1056" s="17"/>
      <c r="H1056" s="17"/>
      <c r="I1056" s="17"/>
      <c r="J1056" s="17"/>
    </row>
    <row r="1057" spans="2:10" ht="14.25" thickTop="1" thickBot="1">
      <c r="B1057" s="12"/>
      <c r="C1057" s="23"/>
      <c r="D1057" s="17" t="str">
        <f>IF(C1056&lt;&gt;"",IF(C1056=0,IF((D1056-C2)&gt;=C2,D1056-C2,C2),D1056+C2),"")</f>
        <v/>
      </c>
      <c r="E1057" s="17" t="str">
        <f t="shared" si="16"/>
        <v/>
      </c>
      <c r="F1057" s="17" t="str">
        <f>IF(C1057&lt;&gt;"",SUM(E5:E1057)-SUM(D5:D1057),"")</f>
        <v/>
      </c>
      <c r="G1057" s="17"/>
      <c r="H1057" s="17"/>
      <c r="I1057" s="17"/>
      <c r="J1057" s="17"/>
    </row>
    <row r="1058" spans="2:10" ht="14.25" thickTop="1" thickBot="1">
      <c r="B1058" s="12"/>
      <c r="C1058" s="23"/>
      <c r="D1058" s="17" t="str">
        <f>IF(C1057&lt;&gt;"",IF(C1057=0,IF((D1057-C2)&gt;=C2,D1057-C2,C2),D1057+C2),"")</f>
        <v/>
      </c>
      <c r="E1058" s="17" t="str">
        <f t="shared" si="16"/>
        <v/>
      </c>
      <c r="F1058" s="17" t="str">
        <f>IF(C1058&lt;&gt;"",SUM(E5:E1058)-SUM(D5:D1058),"")</f>
        <v/>
      </c>
      <c r="G1058" s="17"/>
      <c r="H1058" s="17"/>
      <c r="I1058" s="17"/>
      <c r="J1058" s="17"/>
    </row>
    <row r="1059" spans="2:10" ht="14.25" thickTop="1" thickBot="1">
      <c r="B1059" s="12"/>
      <c r="C1059" s="23"/>
      <c r="D1059" s="17" t="str">
        <f>IF(C1058&lt;&gt;"",IF(C1058=0,IF((D1058-C2)&gt;=C2,D1058-C2,C2),D1058+C2),"")</f>
        <v/>
      </c>
      <c r="E1059" s="17" t="str">
        <f t="shared" si="16"/>
        <v/>
      </c>
      <c r="F1059" s="17" t="str">
        <f>IF(C1059&lt;&gt;"",SUM(E5:E1059)-SUM(D5:D1059),"")</f>
        <v/>
      </c>
      <c r="G1059" s="17"/>
      <c r="H1059" s="17"/>
      <c r="I1059" s="17"/>
      <c r="J1059" s="17"/>
    </row>
    <row r="1060" spans="2:10" ht="14.25" thickTop="1" thickBot="1">
      <c r="B1060" s="12"/>
      <c r="C1060" s="23"/>
      <c r="D1060" s="17" t="str">
        <f>IF(C1059&lt;&gt;"",IF(C1059=0,IF((D1059-C2)&gt;=C2,D1059-C2,C2),D1059+C2),"")</f>
        <v/>
      </c>
      <c r="E1060" s="17" t="str">
        <f t="shared" si="16"/>
        <v/>
      </c>
      <c r="F1060" s="17" t="str">
        <f>IF(C1060&lt;&gt;"",SUM(E5:E1060)-SUM(D5:D1060),"")</f>
        <v/>
      </c>
      <c r="G1060" s="17"/>
      <c r="H1060" s="17"/>
      <c r="I1060" s="17"/>
      <c r="J1060" s="17"/>
    </row>
    <row r="1061" spans="2:10" ht="14.25" thickTop="1" thickBot="1">
      <c r="B1061" s="12"/>
      <c r="C1061" s="23"/>
      <c r="D1061" s="17" t="str">
        <f>IF(C1060&lt;&gt;"",IF(C1060=0,IF((D1060-C2)&gt;=C2,D1060-C2,C2),D1060+C2),"")</f>
        <v/>
      </c>
      <c r="E1061" s="17" t="str">
        <f t="shared" si="16"/>
        <v/>
      </c>
      <c r="F1061" s="17" t="str">
        <f>IF(C1061&lt;&gt;"",SUM(E5:E1061)-SUM(D5:D1061),"")</f>
        <v/>
      </c>
      <c r="G1061" s="17"/>
      <c r="H1061" s="17"/>
      <c r="I1061" s="17"/>
      <c r="J1061" s="17"/>
    </row>
    <row r="1062" spans="2:10" ht="14.25" thickTop="1" thickBot="1">
      <c r="B1062" s="12"/>
      <c r="C1062" s="23"/>
      <c r="D1062" s="17" t="str">
        <f>IF(C1061&lt;&gt;"",IF(C1061=0,IF((D1061-C2)&gt;=C2,D1061-C2,C2),D1061+C2),"")</f>
        <v/>
      </c>
      <c r="E1062" s="17" t="str">
        <f t="shared" si="16"/>
        <v/>
      </c>
      <c r="F1062" s="17" t="str">
        <f>IF(C1062&lt;&gt;"",SUM(E5:E1062)-SUM(D5:D1062),"")</f>
        <v/>
      </c>
      <c r="G1062" s="17"/>
      <c r="H1062" s="17"/>
      <c r="I1062" s="17"/>
      <c r="J1062" s="17"/>
    </row>
    <row r="1063" spans="2:10" ht="14.25" thickTop="1" thickBot="1">
      <c r="B1063" s="12"/>
      <c r="C1063" s="23"/>
      <c r="D1063" s="17" t="str">
        <f>IF(C1062&lt;&gt;"",IF(C1062=0,IF((D1062-C2)&gt;=C2,D1062-C2,C2),D1062+C2),"")</f>
        <v/>
      </c>
      <c r="E1063" s="17" t="str">
        <f t="shared" si="16"/>
        <v/>
      </c>
      <c r="F1063" s="17" t="str">
        <f>IF(C1063&lt;&gt;"",SUM(E5:E1063)-SUM(D5:D1063),"")</f>
        <v/>
      </c>
      <c r="G1063" s="17"/>
      <c r="H1063" s="17"/>
      <c r="I1063" s="17"/>
      <c r="J1063" s="17"/>
    </row>
    <row r="1064" spans="2:10" ht="14.25" thickTop="1" thickBot="1">
      <c r="B1064" s="12"/>
      <c r="C1064" s="23"/>
      <c r="D1064" s="17" t="str">
        <f>IF(C1063&lt;&gt;"",IF(C1063=0,IF((D1063-C2)&gt;=C2,D1063-C2,C2),D1063+C2),"")</f>
        <v/>
      </c>
      <c r="E1064" s="17" t="str">
        <f t="shared" si="16"/>
        <v/>
      </c>
      <c r="F1064" s="17" t="str">
        <f>IF(C1064&lt;&gt;"",SUM(E5:E1064)-SUM(D5:D1064),"")</f>
        <v/>
      </c>
      <c r="G1064" s="17"/>
      <c r="H1064" s="17"/>
      <c r="I1064" s="17"/>
      <c r="J1064" s="17"/>
    </row>
    <row r="1065" spans="2:10" ht="14.25" thickTop="1" thickBot="1">
      <c r="B1065" s="12"/>
      <c r="C1065" s="23"/>
      <c r="D1065" s="17" t="str">
        <f>IF(C1064&lt;&gt;"",IF(C1064=0,IF((D1064-C2)&gt;=C2,D1064-C2,C2),D1064+C2),"")</f>
        <v/>
      </c>
      <c r="E1065" s="17" t="str">
        <f t="shared" si="16"/>
        <v/>
      </c>
      <c r="F1065" s="17" t="str">
        <f>IF(C1065&lt;&gt;"",SUM(E5:E1065)-SUM(D5:D1065),"")</f>
        <v/>
      </c>
      <c r="G1065" s="17"/>
      <c r="H1065" s="17"/>
      <c r="I1065" s="17"/>
      <c r="J1065" s="17"/>
    </row>
    <row r="1066" spans="2:10" ht="14.25" thickTop="1" thickBot="1">
      <c r="B1066" s="12"/>
      <c r="C1066" s="23"/>
      <c r="D1066" s="17" t="str">
        <f>IF(C1065&lt;&gt;"",IF(C1065=0,IF((D1065-C2)&gt;=C2,D1065-C2,C2),D1065+C2),"")</f>
        <v/>
      </c>
      <c r="E1066" s="17" t="str">
        <f t="shared" si="16"/>
        <v/>
      </c>
      <c r="F1066" s="17" t="str">
        <f>IF(C1066&lt;&gt;"",SUM(E5:E1066)-SUM(D5:D1066),"")</f>
        <v/>
      </c>
      <c r="G1066" s="17"/>
      <c r="H1066" s="17"/>
      <c r="I1066" s="17"/>
      <c r="J1066" s="17"/>
    </row>
    <row r="1067" spans="2:10" ht="14.25" thickTop="1" thickBot="1">
      <c r="B1067" s="12"/>
      <c r="C1067" s="23"/>
      <c r="D1067" s="17" t="str">
        <f>IF(C1066&lt;&gt;"",IF(C1066=0,IF((D1066-C2)&gt;=C2,D1066-C2,C2),D1066+C2),"")</f>
        <v/>
      </c>
      <c r="E1067" s="17" t="str">
        <f t="shared" si="16"/>
        <v/>
      </c>
      <c r="F1067" s="17" t="str">
        <f>IF(C1067&lt;&gt;"",SUM(E5:E1067)-SUM(D5:D1067),"")</f>
        <v/>
      </c>
      <c r="G1067" s="17"/>
      <c r="H1067" s="17"/>
      <c r="I1067" s="17"/>
      <c r="J1067" s="17"/>
    </row>
    <row r="1068" spans="2:10" ht="14.25" thickTop="1" thickBot="1">
      <c r="B1068" s="12"/>
      <c r="C1068" s="23"/>
      <c r="D1068" s="17" t="str">
        <f>IF(C1067&lt;&gt;"",IF(C1067=0,IF((D1067-C2)&gt;=C2,D1067-C2,C2),D1067+C2),"")</f>
        <v/>
      </c>
      <c r="E1068" s="17" t="str">
        <f t="shared" si="16"/>
        <v/>
      </c>
      <c r="F1068" s="17" t="str">
        <f>IF(C1068&lt;&gt;"",SUM(E5:E1068)-SUM(D5:D1068),"")</f>
        <v/>
      </c>
      <c r="G1068" s="17"/>
      <c r="H1068" s="17"/>
      <c r="I1068" s="17"/>
      <c r="J1068" s="17"/>
    </row>
    <row r="1069" spans="2:10" ht="14.25" thickTop="1" thickBot="1">
      <c r="B1069" s="12"/>
      <c r="C1069" s="23"/>
      <c r="D1069" s="17" t="str">
        <f>IF(C1068&lt;&gt;"",IF(C1068=0,IF((D1068-C2)&gt;=C2,D1068-C2,C2),D1068+C2),"")</f>
        <v/>
      </c>
      <c r="E1069" s="17" t="str">
        <f t="shared" si="16"/>
        <v/>
      </c>
      <c r="F1069" s="17" t="str">
        <f>IF(C1069&lt;&gt;"",SUM(E5:E1069)-SUM(D5:D1069),"")</f>
        <v/>
      </c>
      <c r="G1069" s="17"/>
      <c r="H1069" s="17"/>
      <c r="I1069" s="17"/>
      <c r="J1069" s="17"/>
    </row>
    <row r="1070" spans="2:10" ht="14.25" thickTop="1" thickBot="1">
      <c r="B1070" s="12"/>
      <c r="C1070" s="23"/>
      <c r="D1070" s="17" t="str">
        <f>IF(C1069&lt;&gt;"",IF(C1069=0,IF((D1069-C2)&gt;=C2,D1069-C2,C2),D1069+C2),"")</f>
        <v/>
      </c>
      <c r="E1070" s="17" t="str">
        <f t="shared" si="16"/>
        <v/>
      </c>
      <c r="F1070" s="17" t="str">
        <f>IF(C1070&lt;&gt;"",SUM(E5:E1070)-SUM(D5:D1070),"")</f>
        <v/>
      </c>
      <c r="G1070" s="17"/>
      <c r="H1070" s="17"/>
      <c r="I1070" s="17"/>
      <c r="J1070" s="17"/>
    </row>
    <row r="1071" spans="2:10" ht="14.25" thickTop="1" thickBot="1">
      <c r="B1071" s="12"/>
      <c r="C1071" s="23"/>
      <c r="D1071" s="17" t="str">
        <f>IF(C1070&lt;&gt;"",IF(C1070=0,IF((D1070-C2)&gt;=C2,D1070-C2,C2),D1070+C2),"")</f>
        <v/>
      </c>
      <c r="E1071" s="17" t="str">
        <f t="shared" si="16"/>
        <v/>
      </c>
      <c r="F1071" s="17" t="str">
        <f>IF(C1071&lt;&gt;"",SUM(E5:E1071)-SUM(D5:D1071),"")</f>
        <v/>
      </c>
      <c r="G1071" s="17"/>
      <c r="H1071" s="17"/>
      <c r="I1071" s="17"/>
      <c r="J1071" s="17"/>
    </row>
    <row r="1072" spans="2:10" ht="14.25" thickTop="1" thickBot="1">
      <c r="B1072" s="12"/>
      <c r="C1072" s="23"/>
      <c r="D1072" s="17" t="str">
        <f>IF(C1071&lt;&gt;"",IF(C1071=0,IF((D1071-C2)&gt;=C2,D1071-C2,C2),D1071+C2),"")</f>
        <v/>
      </c>
      <c r="E1072" s="17" t="str">
        <f t="shared" si="16"/>
        <v/>
      </c>
      <c r="F1072" s="17" t="str">
        <f>IF(C1072&lt;&gt;"",SUM(E5:E1072)-SUM(D5:D1072),"")</f>
        <v/>
      </c>
      <c r="G1072" s="17"/>
      <c r="H1072" s="17"/>
      <c r="I1072" s="17"/>
      <c r="J1072" s="17"/>
    </row>
    <row r="1073" spans="2:10" ht="14.25" thickTop="1" thickBot="1">
      <c r="B1073" s="12"/>
      <c r="C1073" s="23"/>
      <c r="D1073" s="17" t="str">
        <f>IF(C1072&lt;&gt;"",IF(C1072=0,IF((D1072-C2)&gt;=C2,D1072-C2,C2),D1072+C2),"")</f>
        <v/>
      </c>
      <c r="E1073" s="17" t="str">
        <f t="shared" si="16"/>
        <v/>
      </c>
      <c r="F1073" s="17" t="str">
        <f>IF(C1073&lt;&gt;"",SUM(E5:E1073)-SUM(D5:D1073),"")</f>
        <v/>
      </c>
      <c r="G1073" s="17"/>
      <c r="H1073" s="17"/>
      <c r="I1073" s="17"/>
      <c r="J1073" s="17"/>
    </row>
    <row r="1074" spans="2:10" ht="14.25" thickTop="1" thickBot="1">
      <c r="B1074" s="12"/>
      <c r="C1074" s="23"/>
      <c r="D1074" s="17" t="str">
        <f>IF(C1073&lt;&gt;"",IF(C1073=0,IF((D1073-C2)&gt;=C2,D1073-C2,C2),D1073+C2),"")</f>
        <v/>
      </c>
      <c r="E1074" s="17" t="str">
        <f t="shared" si="16"/>
        <v/>
      </c>
      <c r="F1074" s="17" t="str">
        <f>IF(C1074&lt;&gt;"",SUM(E5:E1074)-SUM(D5:D1074),"")</f>
        <v/>
      </c>
      <c r="G1074" s="17"/>
      <c r="H1074" s="17"/>
      <c r="I1074" s="17"/>
      <c r="J1074" s="17"/>
    </row>
    <row r="1075" spans="2:10" ht="14.25" thickTop="1" thickBot="1">
      <c r="B1075" s="12"/>
      <c r="C1075" s="23"/>
      <c r="D1075" s="17" t="str">
        <f>IF(C1074&lt;&gt;"",IF(C1074=0,IF((D1074-C2)&gt;=C2,D1074-C2,C2),D1074+C2),"")</f>
        <v/>
      </c>
      <c r="E1075" s="17" t="str">
        <f t="shared" si="16"/>
        <v/>
      </c>
      <c r="F1075" s="17" t="str">
        <f>IF(C1075&lt;&gt;"",SUM(E5:E1075)-SUM(D5:D1075),"")</f>
        <v/>
      </c>
      <c r="G1075" s="17"/>
      <c r="H1075" s="17"/>
      <c r="I1075" s="17"/>
      <c r="J1075" s="17"/>
    </row>
    <row r="1076" spans="2:10" ht="14.25" thickTop="1" thickBot="1">
      <c r="B1076" s="12"/>
      <c r="C1076" s="23"/>
      <c r="D1076" s="17" t="str">
        <f>IF(C1075&lt;&gt;"",IF(C1075=0,IF((D1075-C2)&gt;=C2,D1075-C2,C2),D1075+C2),"")</f>
        <v/>
      </c>
      <c r="E1076" s="17" t="str">
        <f t="shared" si="16"/>
        <v/>
      </c>
      <c r="F1076" s="17" t="str">
        <f>IF(C1076&lt;&gt;"",SUM(E5:E1076)-SUM(D5:D1076),"")</f>
        <v/>
      </c>
      <c r="G1076" s="17"/>
      <c r="H1076" s="17"/>
      <c r="I1076" s="17"/>
      <c r="J1076" s="17"/>
    </row>
    <row r="1077" spans="2:10" ht="14.25" thickTop="1" thickBot="1">
      <c r="B1077" s="12"/>
      <c r="C1077" s="23"/>
      <c r="D1077" s="17" t="str">
        <f>IF(C1076&lt;&gt;"",IF(C1076=0,IF((D1076-C2)&gt;=C2,D1076-C2,C2),D1076+C2),"")</f>
        <v/>
      </c>
      <c r="E1077" s="17" t="str">
        <f t="shared" si="16"/>
        <v/>
      </c>
      <c r="F1077" s="17" t="str">
        <f>IF(C1077&lt;&gt;"",SUM(E5:E1077)-SUM(D5:D1077),"")</f>
        <v/>
      </c>
      <c r="G1077" s="17"/>
      <c r="H1077" s="17"/>
      <c r="I1077" s="17"/>
      <c r="J1077" s="17"/>
    </row>
    <row r="1078" spans="2:10" ht="14.25" thickTop="1" thickBot="1">
      <c r="B1078" s="12"/>
      <c r="C1078" s="23"/>
      <c r="D1078" s="17" t="str">
        <f>IF(C1077&lt;&gt;"",IF(C1077=0,IF((D1077-C2)&gt;=C2,D1077-C2,C2),D1077+C2),"")</f>
        <v/>
      </c>
      <c r="E1078" s="17" t="str">
        <f t="shared" si="16"/>
        <v/>
      </c>
      <c r="F1078" s="17" t="str">
        <f>IF(C1078&lt;&gt;"",SUM(E5:E1078)-SUM(D5:D1078),"")</f>
        <v/>
      </c>
      <c r="G1078" s="17"/>
      <c r="H1078" s="17"/>
      <c r="I1078" s="17"/>
      <c r="J1078" s="17"/>
    </row>
    <row r="1079" spans="2:10" ht="14.25" thickTop="1" thickBot="1">
      <c r="B1079" s="12"/>
      <c r="C1079" s="23"/>
      <c r="D1079" s="17" t="str">
        <f>IF(C1078&lt;&gt;"",IF(C1078=0,IF((D1078-C2)&gt;=C2,D1078-C2,C2),D1078+C2),"")</f>
        <v/>
      </c>
      <c r="E1079" s="17" t="str">
        <f t="shared" si="16"/>
        <v/>
      </c>
      <c r="F1079" s="17" t="str">
        <f>IF(C1079&lt;&gt;"",SUM(E5:E1079)-SUM(D5:D1079),"")</f>
        <v/>
      </c>
      <c r="G1079" s="17"/>
      <c r="H1079" s="17"/>
      <c r="I1079" s="17"/>
      <c r="J1079" s="17"/>
    </row>
    <row r="1080" spans="2:10" ht="14.25" thickTop="1" thickBot="1">
      <c r="B1080" s="12"/>
      <c r="C1080" s="23"/>
      <c r="D1080" s="17" t="str">
        <f>IF(C1079&lt;&gt;"",IF(C1079=0,IF((D1079-C2)&gt;=C2,D1079-C2,C2),D1079+C2),"")</f>
        <v/>
      </c>
      <c r="E1080" s="17" t="str">
        <f t="shared" si="16"/>
        <v/>
      </c>
      <c r="F1080" s="17" t="str">
        <f>IF(C1080&lt;&gt;"",SUM(E5:E1080)-SUM(D5:D1080),"")</f>
        <v/>
      </c>
      <c r="G1080" s="17"/>
      <c r="H1080" s="17"/>
      <c r="I1080" s="17"/>
      <c r="J1080" s="17"/>
    </row>
    <row r="1081" spans="2:10" ht="14.25" thickTop="1" thickBot="1">
      <c r="B1081" s="12"/>
      <c r="C1081" s="23"/>
      <c r="D1081" s="17" t="str">
        <f>IF(C1080&lt;&gt;"",IF(C1080=0,IF((D1080-C2)&gt;=C2,D1080-C2,C2),D1080+C2),"")</f>
        <v/>
      </c>
      <c r="E1081" s="17" t="str">
        <f t="shared" si="16"/>
        <v/>
      </c>
      <c r="F1081" s="17" t="str">
        <f>IF(C1081&lt;&gt;"",SUM(E5:E1081)-SUM(D5:D1081),"")</f>
        <v/>
      </c>
      <c r="G1081" s="17"/>
      <c r="H1081" s="17"/>
      <c r="I1081" s="17"/>
      <c r="J1081" s="17"/>
    </row>
    <row r="1082" spans="2:10" ht="14.25" thickTop="1" thickBot="1">
      <c r="B1082" s="12"/>
      <c r="C1082" s="23"/>
      <c r="D1082" s="17" t="str">
        <f>IF(C1081&lt;&gt;"",IF(C1081=0,IF((D1081-C2)&gt;=C2,D1081-C2,C2),D1081+C2),"")</f>
        <v/>
      </c>
      <c r="E1082" s="17" t="str">
        <f t="shared" si="16"/>
        <v/>
      </c>
      <c r="F1082" s="17" t="str">
        <f>IF(C1082&lt;&gt;"",SUM(E5:E1082)-SUM(D5:D1082),"")</f>
        <v/>
      </c>
      <c r="G1082" s="17"/>
      <c r="H1082" s="17"/>
      <c r="I1082" s="17"/>
      <c r="J1082" s="17"/>
    </row>
    <row r="1083" spans="2:10" ht="14.25" thickTop="1" thickBot="1">
      <c r="B1083" s="12"/>
      <c r="C1083" s="23"/>
      <c r="D1083" s="17" t="str">
        <f>IF(C1082&lt;&gt;"",IF(C1082=0,IF((D1082-C2)&gt;=C2,D1082-C2,C2),D1082+C2),"")</f>
        <v/>
      </c>
      <c r="E1083" s="17" t="str">
        <f t="shared" si="16"/>
        <v/>
      </c>
      <c r="F1083" s="17" t="str">
        <f>IF(C1083&lt;&gt;"",SUM(E5:E1083)-SUM(D5:D1083),"")</f>
        <v/>
      </c>
      <c r="G1083" s="17"/>
      <c r="H1083" s="17"/>
      <c r="I1083" s="17"/>
      <c r="J1083" s="17"/>
    </row>
    <row r="1084" spans="2:10" ht="14.25" thickTop="1" thickBot="1">
      <c r="B1084" s="12"/>
      <c r="C1084" s="23"/>
      <c r="D1084" s="17" t="str">
        <f>IF(C1083&lt;&gt;"",IF(C1083=0,IF((D1083-C2)&gt;=C2,D1083-C2,C2),D1083+C2),"")</f>
        <v/>
      </c>
      <c r="E1084" s="17" t="str">
        <f t="shared" si="16"/>
        <v/>
      </c>
      <c r="F1084" s="17" t="str">
        <f>IF(C1084&lt;&gt;"",SUM(E5:E1084)-SUM(D5:D1084),"")</f>
        <v/>
      </c>
      <c r="G1084" s="17"/>
      <c r="H1084" s="17"/>
      <c r="I1084" s="17"/>
      <c r="J1084" s="17"/>
    </row>
    <row r="1085" spans="2:10" ht="14.25" thickTop="1" thickBot="1">
      <c r="B1085" s="12"/>
      <c r="C1085" s="23"/>
      <c r="D1085" s="17" t="str">
        <f>IF(C1084&lt;&gt;"",IF(C1084=0,IF((D1084-C2)&gt;=C2,D1084-C2,C2),D1084+C2),"")</f>
        <v/>
      </c>
      <c r="E1085" s="17" t="str">
        <f t="shared" si="16"/>
        <v/>
      </c>
      <c r="F1085" s="17" t="str">
        <f>IF(C1085&lt;&gt;"",SUM(E5:E1085)-SUM(D5:D1085),"")</f>
        <v/>
      </c>
      <c r="G1085" s="17"/>
      <c r="H1085" s="17"/>
      <c r="I1085" s="17"/>
      <c r="J1085" s="17"/>
    </row>
    <row r="1086" spans="2:10" ht="14.25" thickTop="1" thickBot="1">
      <c r="B1086" s="12"/>
      <c r="C1086" s="23"/>
      <c r="D1086" s="17" t="str">
        <f>IF(C1085&lt;&gt;"",IF(C1085=0,IF((D1085-C2)&gt;=C2,D1085-C2,C2),D1085+C2),"")</f>
        <v/>
      </c>
      <c r="E1086" s="17" t="str">
        <f t="shared" si="16"/>
        <v/>
      </c>
      <c r="F1086" s="17" t="str">
        <f>IF(C1086&lt;&gt;"",SUM(E5:E1086)-SUM(D5:D1086),"")</f>
        <v/>
      </c>
      <c r="G1086" s="17"/>
      <c r="H1086" s="17"/>
      <c r="I1086" s="17"/>
      <c r="J1086" s="17"/>
    </row>
    <row r="1087" spans="2:10" ht="14.25" thickTop="1" thickBot="1">
      <c r="B1087" s="12"/>
      <c r="C1087" s="23"/>
      <c r="D1087" s="17" t="str">
        <f>IF(C1086&lt;&gt;"",IF(C1086=0,IF((D1086-C2)&gt;=C2,D1086-C2,C2),D1086+C2),"")</f>
        <v/>
      </c>
      <c r="E1087" s="17" t="str">
        <f t="shared" si="16"/>
        <v/>
      </c>
      <c r="F1087" s="17" t="str">
        <f>IF(C1087&lt;&gt;"",SUM(E5:E1087)-SUM(D5:D1087),"")</f>
        <v/>
      </c>
      <c r="G1087" s="17"/>
      <c r="H1087" s="17"/>
      <c r="I1087" s="17"/>
      <c r="J1087" s="17"/>
    </row>
    <row r="1088" spans="2:10" ht="14.25" thickTop="1" thickBot="1">
      <c r="B1088" s="12"/>
      <c r="C1088" s="23"/>
      <c r="D1088" s="17" t="str">
        <f>IF(C1087&lt;&gt;"",IF(C1087=0,IF((D1087-C2)&gt;=C2,D1087-C2,C2),D1087+C2),"")</f>
        <v/>
      </c>
      <c r="E1088" s="17" t="str">
        <f t="shared" si="16"/>
        <v/>
      </c>
      <c r="F1088" s="17" t="str">
        <f>IF(C1088&lt;&gt;"",SUM(E5:E1088)-SUM(D5:D1088),"")</f>
        <v/>
      </c>
      <c r="G1088" s="17"/>
      <c r="H1088" s="17"/>
      <c r="I1088" s="17"/>
      <c r="J1088" s="17"/>
    </row>
    <row r="1089" spans="2:10" ht="14.25" thickTop="1" thickBot="1">
      <c r="B1089" s="12"/>
      <c r="C1089" s="23"/>
      <c r="D1089" s="17" t="str">
        <f>IF(C1088&lt;&gt;"",IF(C1088=0,IF((D1088-C2)&gt;=C2,D1088-C2,C2),D1088+C2),"")</f>
        <v/>
      </c>
      <c r="E1089" s="17" t="str">
        <f t="shared" si="16"/>
        <v/>
      </c>
      <c r="F1089" s="17" t="str">
        <f>IF(C1089&lt;&gt;"",SUM(E5:E1089)-SUM(D5:D1089),"")</f>
        <v/>
      </c>
      <c r="G1089" s="17"/>
      <c r="H1089" s="17"/>
      <c r="I1089" s="17"/>
      <c r="J1089" s="17"/>
    </row>
    <row r="1090" spans="2:10" ht="14.25" thickTop="1" thickBot="1">
      <c r="B1090" s="12"/>
      <c r="C1090" s="23"/>
      <c r="D1090" s="17" t="str">
        <f>IF(C1089&lt;&gt;"",IF(C1089=0,IF((D1089-C2)&gt;=C2,D1089-C2,C2),D1089+C2),"")</f>
        <v/>
      </c>
      <c r="E1090" s="17" t="str">
        <f t="shared" si="16"/>
        <v/>
      </c>
      <c r="F1090" s="17" t="str">
        <f>IF(C1090&lt;&gt;"",SUM(E5:E1090)-SUM(D5:D1090),"")</f>
        <v/>
      </c>
      <c r="G1090" s="17"/>
      <c r="H1090" s="17"/>
      <c r="I1090" s="17"/>
      <c r="J1090" s="17"/>
    </row>
    <row r="1091" spans="2:10" ht="14.25" thickTop="1" thickBot="1">
      <c r="B1091" s="12"/>
      <c r="C1091" s="23"/>
      <c r="D1091" s="17" t="str">
        <f>IF(C1090&lt;&gt;"",IF(C1090=0,IF((D1090-C2)&gt;=C2,D1090-C2,C2),D1090+C2),"")</f>
        <v/>
      </c>
      <c r="E1091" s="17" t="str">
        <f t="shared" si="16"/>
        <v/>
      </c>
      <c r="F1091" s="17" t="str">
        <f>IF(C1091&lt;&gt;"",SUM(E5:E1091)-SUM(D5:D1091),"")</f>
        <v/>
      </c>
      <c r="G1091" s="17"/>
      <c r="H1091" s="17"/>
      <c r="I1091" s="17"/>
      <c r="J1091" s="17"/>
    </row>
    <row r="1092" spans="2:10" ht="14.25" thickTop="1" thickBot="1">
      <c r="B1092" s="12"/>
      <c r="C1092" s="23"/>
      <c r="D1092" s="17" t="str">
        <f>IF(C1091&lt;&gt;"",IF(C1091=0,IF((D1091-C2)&gt;=C2,D1091-C2,C2),D1091+C2),"")</f>
        <v/>
      </c>
      <c r="E1092" s="17" t="str">
        <f t="shared" si="16"/>
        <v/>
      </c>
      <c r="F1092" s="17" t="str">
        <f>IF(C1092&lt;&gt;"",SUM(E5:E1092)-SUM(D5:D1092),"")</f>
        <v/>
      </c>
      <c r="G1092" s="17"/>
      <c r="H1092" s="17"/>
      <c r="I1092" s="17"/>
      <c r="J1092" s="17"/>
    </row>
    <row r="1093" spans="2:10" ht="14.25" thickTop="1" thickBot="1">
      <c r="B1093" s="12"/>
      <c r="C1093" s="23"/>
      <c r="D1093" s="17" t="str">
        <f>IF(C1092&lt;&gt;"",IF(C1092=0,IF((D1092-C2)&gt;=C2,D1092-C2,C2),D1092+C2),"")</f>
        <v/>
      </c>
      <c r="E1093" s="17" t="str">
        <f t="shared" si="16"/>
        <v/>
      </c>
      <c r="F1093" s="17" t="str">
        <f>IF(C1093&lt;&gt;"",SUM(E5:E1093)-SUM(D5:D1093),"")</f>
        <v/>
      </c>
      <c r="G1093" s="17"/>
      <c r="H1093" s="17"/>
      <c r="I1093" s="17"/>
      <c r="J1093" s="17"/>
    </row>
    <row r="1094" spans="2:10" ht="14.25" thickTop="1" thickBot="1">
      <c r="B1094" s="12"/>
      <c r="C1094" s="23"/>
      <c r="D1094" s="17" t="str">
        <f>IF(C1093&lt;&gt;"",IF(C1093=0,IF((D1093-C2)&gt;=C2,D1093-C2,C2),D1093+C2),"")</f>
        <v/>
      </c>
      <c r="E1094" s="17" t="str">
        <f t="shared" si="16"/>
        <v/>
      </c>
      <c r="F1094" s="17" t="str">
        <f>IF(C1094&lt;&gt;"",SUM(E5:E1094)-SUM(D5:D1094),"")</f>
        <v/>
      </c>
      <c r="G1094" s="17"/>
      <c r="H1094" s="17"/>
      <c r="I1094" s="17"/>
      <c r="J1094" s="17"/>
    </row>
    <row r="1095" spans="2:10" ht="14.25" thickTop="1" thickBot="1">
      <c r="B1095" s="12"/>
      <c r="C1095" s="23"/>
      <c r="D1095" s="17" t="str">
        <f>IF(C1094&lt;&gt;"",IF(C1094=0,IF((D1094-C2)&gt;=C2,D1094-C2,C2),D1094+C2),"")</f>
        <v/>
      </c>
      <c r="E1095" s="17" t="str">
        <f t="shared" si="16"/>
        <v/>
      </c>
      <c r="F1095" s="17" t="str">
        <f>IF(C1095&lt;&gt;"",SUM(E5:E1095)-SUM(D5:D1095),"")</f>
        <v/>
      </c>
      <c r="G1095" s="17"/>
      <c r="H1095" s="17"/>
      <c r="I1095" s="17"/>
      <c r="J1095" s="17"/>
    </row>
    <row r="1096" spans="2:10" ht="14.25" thickTop="1" thickBot="1">
      <c r="B1096" s="12"/>
      <c r="C1096" s="23"/>
      <c r="D1096" s="17" t="str">
        <f>IF(C1095&lt;&gt;"",IF(C1095=0,IF((D1095-C2)&gt;=C2,D1095-C2,C2),D1095+C2),"")</f>
        <v/>
      </c>
      <c r="E1096" s="17" t="str">
        <f t="shared" ref="E1096:E1159" si="17">IF(C1096&lt;&gt;"",D1096*C1096,"")</f>
        <v/>
      </c>
      <c r="F1096" s="17" t="str">
        <f>IF(C1096&lt;&gt;"",SUM(E5:E1096)-SUM(D5:D1096),"")</f>
        <v/>
      </c>
      <c r="G1096" s="17"/>
      <c r="H1096" s="17"/>
      <c r="I1096" s="17"/>
      <c r="J1096" s="17"/>
    </row>
    <row r="1097" spans="2:10" ht="14.25" thickTop="1" thickBot="1">
      <c r="B1097" s="12"/>
      <c r="C1097" s="23"/>
      <c r="D1097" s="17" t="str">
        <f>IF(C1096&lt;&gt;"",IF(C1096=0,IF((D1096-C2)&gt;=C2,D1096-C2,C2),D1096+C2),"")</f>
        <v/>
      </c>
      <c r="E1097" s="17" t="str">
        <f t="shared" si="17"/>
        <v/>
      </c>
      <c r="F1097" s="17" t="str">
        <f>IF(C1097&lt;&gt;"",SUM(E5:E1097)-SUM(D5:D1097),"")</f>
        <v/>
      </c>
      <c r="G1097" s="17"/>
      <c r="H1097" s="17"/>
      <c r="I1097" s="17"/>
      <c r="J1097" s="17"/>
    </row>
    <row r="1098" spans="2:10" ht="14.25" thickTop="1" thickBot="1">
      <c r="B1098" s="12"/>
      <c r="C1098" s="23"/>
      <c r="D1098" s="17" t="str">
        <f>IF(C1097&lt;&gt;"",IF(C1097=0,IF((D1097-C2)&gt;=C2,D1097-C2,C2),D1097+C2),"")</f>
        <v/>
      </c>
      <c r="E1098" s="17" t="str">
        <f t="shared" si="17"/>
        <v/>
      </c>
      <c r="F1098" s="17" t="str">
        <f>IF(C1098&lt;&gt;"",SUM(E5:E1098)-SUM(D5:D1098),"")</f>
        <v/>
      </c>
      <c r="G1098" s="17"/>
      <c r="H1098" s="17"/>
      <c r="I1098" s="17"/>
      <c r="J1098" s="17"/>
    </row>
    <row r="1099" spans="2:10" ht="14.25" thickTop="1" thickBot="1">
      <c r="B1099" s="12"/>
      <c r="C1099" s="23"/>
      <c r="D1099" s="17" t="str">
        <f>IF(C1098&lt;&gt;"",IF(C1098=0,IF((D1098-C2)&gt;=C2,D1098-C2,C2),D1098+C2),"")</f>
        <v/>
      </c>
      <c r="E1099" s="17" t="str">
        <f t="shared" si="17"/>
        <v/>
      </c>
      <c r="F1099" s="17" t="str">
        <f>IF(C1099&lt;&gt;"",SUM(E5:E1099)-SUM(D5:D1099),"")</f>
        <v/>
      </c>
      <c r="G1099" s="17"/>
      <c r="H1099" s="17"/>
      <c r="I1099" s="17"/>
      <c r="J1099" s="17"/>
    </row>
    <row r="1100" spans="2:10" ht="14.25" thickTop="1" thickBot="1">
      <c r="B1100" s="12"/>
      <c r="C1100" s="23"/>
      <c r="D1100" s="17" t="str">
        <f>IF(C1099&lt;&gt;"",IF(C1099=0,IF((D1099-C2)&gt;=C2,D1099-C2,C2),D1099+C2),"")</f>
        <v/>
      </c>
      <c r="E1100" s="17" t="str">
        <f t="shared" si="17"/>
        <v/>
      </c>
      <c r="F1100" s="17" t="str">
        <f>IF(C1100&lt;&gt;"",SUM(E5:E1100)-SUM(D5:D1100),"")</f>
        <v/>
      </c>
      <c r="G1100" s="17"/>
      <c r="H1100" s="17"/>
      <c r="I1100" s="17"/>
      <c r="J1100" s="17"/>
    </row>
    <row r="1101" spans="2:10" ht="14.25" thickTop="1" thickBot="1">
      <c r="B1101" s="12"/>
      <c r="C1101" s="23"/>
      <c r="D1101" s="17" t="str">
        <f>IF(C1100&lt;&gt;"",IF(C1100=0,IF((D1100-C2)&gt;=C2,D1100-C2,C2),D1100+C2),"")</f>
        <v/>
      </c>
      <c r="E1101" s="17" t="str">
        <f t="shared" si="17"/>
        <v/>
      </c>
      <c r="F1101" s="17" t="str">
        <f>IF(C1101&lt;&gt;"",SUM(E5:E1101)-SUM(D5:D1101),"")</f>
        <v/>
      </c>
      <c r="G1101" s="17"/>
      <c r="H1101" s="17"/>
      <c r="I1101" s="17"/>
      <c r="J1101" s="17"/>
    </row>
    <row r="1102" spans="2:10" ht="14.25" thickTop="1" thickBot="1">
      <c r="B1102" s="12"/>
      <c r="C1102" s="23"/>
      <c r="D1102" s="17" t="str">
        <f>IF(C1101&lt;&gt;"",IF(C1101=0,IF((D1101-C2)&gt;=C2,D1101-C2,C2),D1101+C2),"")</f>
        <v/>
      </c>
      <c r="E1102" s="17" t="str">
        <f t="shared" si="17"/>
        <v/>
      </c>
      <c r="F1102" s="17" t="str">
        <f>IF(C1102&lt;&gt;"",SUM(E5:E1102)-SUM(D5:D1102),"")</f>
        <v/>
      </c>
      <c r="G1102" s="17"/>
      <c r="H1102" s="17"/>
      <c r="I1102" s="17"/>
      <c r="J1102" s="17"/>
    </row>
    <row r="1103" spans="2:10" ht="14.25" thickTop="1" thickBot="1">
      <c r="B1103" s="12"/>
      <c r="C1103" s="23"/>
      <c r="D1103" s="17" t="str">
        <f>IF(C1102&lt;&gt;"",IF(C1102=0,IF((D1102-C2)&gt;=C2,D1102-C2,C2),D1102+C2),"")</f>
        <v/>
      </c>
      <c r="E1103" s="17" t="str">
        <f t="shared" si="17"/>
        <v/>
      </c>
      <c r="F1103" s="17" t="str">
        <f>IF(C1103&lt;&gt;"",SUM(E5:E1103)-SUM(D5:D1103),"")</f>
        <v/>
      </c>
      <c r="G1103" s="17"/>
      <c r="H1103" s="17"/>
      <c r="I1103" s="17"/>
      <c r="J1103" s="17"/>
    </row>
    <row r="1104" spans="2:10" ht="14.25" thickTop="1" thickBot="1">
      <c r="B1104" s="12"/>
      <c r="C1104" s="23"/>
      <c r="D1104" s="17" t="str">
        <f>IF(C1103&lt;&gt;"",IF(C1103=0,IF((D1103-C2)&gt;=C2,D1103-C2,C2),D1103+C2),"")</f>
        <v/>
      </c>
      <c r="E1104" s="17" t="str">
        <f t="shared" si="17"/>
        <v/>
      </c>
      <c r="F1104" s="17" t="str">
        <f>IF(C1104&lt;&gt;"",SUM(E5:E1104)-SUM(D5:D1104),"")</f>
        <v/>
      </c>
      <c r="G1104" s="17"/>
      <c r="H1104" s="17"/>
      <c r="I1104" s="17"/>
      <c r="J1104" s="17"/>
    </row>
    <row r="1105" spans="2:10" ht="14.25" thickTop="1" thickBot="1">
      <c r="B1105" s="12"/>
      <c r="C1105" s="23"/>
      <c r="D1105" s="17" t="str">
        <f>IF(C1104&lt;&gt;"",IF(C1104=0,IF((D1104-C2)&gt;=C2,D1104-C2,C2),D1104+C2),"")</f>
        <v/>
      </c>
      <c r="E1105" s="17" t="str">
        <f t="shared" si="17"/>
        <v/>
      </c>
      <c r="F1105" s="17" t="str">
        <f>IF(C1105&lt;&gt;"",SUM(E5:E1105)-SUM(D5:D1105),"")</f>
        <v/>
      </c>
      <c r="G1105" s="17"/>
      <c r="H1105" s="17"/>
      <c r="I1105" s="17"/>
      <c r="J1105" s="17"/>
    </row>
    <row r="1106" spans="2:10" ht="14.25" thickTop="1" thickBot="1">
      <c r="B1106" s="12"/>
      <c r="C1106" s="23"/>
      <c r="D1106" s="17" t="str">
        <f>IF(C1105&lt;&gt;"",IF(C1105=0,IF((D1105-C2)&gt;=C2,D1105-C2,C2),D1105+C2),"")</f>
        <v/>
      </c>
      <c r="E1106" s="17" t="str">
        <f t="shared" si="17"/>
        <v/>
      </c>
      <c r="F1106" s="17" t="str">
        <f>IF(C1106&lt;&gt;"",SUM(E5:E1106)-SUM(D5:D1106),"")</f>
        <v/>
      </c>
      <c r="G1106" s="17"/>
      <c r="H1106" s="17"/>
      <c r="I1106" s="17"/>
      <c r="J1106" s="17"/>
    </row>
    <row r="1107" spans="2:10" ht="14.25" thickTop="1" thickBot="1">
      <c r="B1107" s="12"/>
      <c r="C1107" s="23"/>
      <c r="D1107" s="17" t="str">
        <f>IF(C1106&lt;&gt;"",IF(C1106=0,IF((D1106-C2)&gt;=C2,D1106-C2,C2),D1106+C2),"")</f>
        <v/>
      </c>
      <c r="E1107" s="17" t="str">
        <f t="shared" si="17"/>
        <v/>
      </c>
      <c r="F1107" s="17" t="str">
        <f>IF(C1107&lt;&gt;"",SUM(E5:E1107)-SUM(D5:D1107),"")</f>
        <v/>
      </c>
      <c r="G1107" s="17"/>
      <c r="H1107" s="17"/>
      <c r="I1107" s="17"/>
      <c r="J1107" s="17"/>
    </row>
    <row r="1108" spans="2:10" ht="14.25" thickTop="1" thickBot="1">
      <c r="B1108" s="12"/>
      <c r="C1108" s="23"/>
      <c r="D1108" s="17" t="str">
        <f>IF(C1107&lt;&gt;"",IF(C1107=0,IF((D1107-C2)&gt;=C2,D1107-C2,C2),D1107+C2),"")</f>
        <v/>
      </c>
      <c r="E1108" s="17" t="str">
        <f t="shared" si="17"/>
        <v/>
      </c>
      <c r="F1108" s="17" t="str">
        <f>IF(C1108&lt;&gt;"",SUM(E5:E1108)-SUM(D5:D1108),"")</f>
        <v/>
      </c>
      <c r="G1108" s="17"/>
      <c r="H1108" s="17"/>
      <c r="I1108" s="17"/>
      <c r="J1108" s="17"/>
    </row>
    <row r="1109" spans="2:10" ht="14.25" thickTop="1" thickBot="1">
      <c r="B1109" s="12"/>
      <c r="C1109" s="23"/>
      <c r="D1109" s="17" t="str">
        <f>IF(C1108&lt;&gt;"",IF(C1108=0,IF((D1108-C2)&gt;=C2,D1108-C2,C2),D1108+C2),"")</f>
        <v/>
      </c>
      <c r="E1109" s="17" t="str">
        <f t="shared" si="17"/>
        <v/>
      </c>
      <c r="F1109" s="17" t="str">
        <f>IF(C1109&lt;&gt;"",SUM(E5:E1109)-SUM(D5:D1109),"")</f>
        <v/>
      </c>
      <c r="G1109" s="17"/>
      <c r="H1109" s="17"/>
      <c r="I1109" s="17"/>
      <c r="J1109" s="17"/>
    </row>
    <row r="1110" spans="2:10" ht="14.25" thickTop="1" thickBot="1">
      <c r="B1110" s="12"/>
      <c r="C1110" s="23"/>
      <c r="D1110" s="17" t="str">
        <f>IF(C1109&lt;&gt;"",IF(C1109=0,IF((D1109-C2)&gt;=C2,D1109-C2,C2),D1109+C2),"")</f>
        <v/>
      </c>
      <c r="E1110" s="17" t="str">
        <f t="shared" si="17"/>
        <v/>
      </c>
      <c r="F1110" s="17" t="str">
        <f>IF(C1110&lt;&gt;"",SUM(E5:E1110)-SUM(D5:D1110),"")</f>
        <v/>
      </c>
      <c r="G1110" s="17"/>
      <c r="H1110" s="17"/>
      <c r="I1110" s="17"/>
      <c r="J1110" s="17"/>
    </row>
    <row r="1111" spans="2:10" ht="14.25" thickTop="1" thickBot="1">
      <c r="B1111" s="12"/>
      <c r="C1111" s="23"/>
      <c r="D1111" s="17" t="str">
        <f>IF(C1110&lt;&gt;"",IF(C1110=0,IF((D1110-C2)&gt;=C2,D1110-C2,C2),D1110+C2),"")</f>
        <v/>
      </c>
      <c r="E1111" s="17" t="str">
        <f t="shared" si="17"/>
        <v/>
      </c>
      <c r="F1111" s="17" t="str">
        <f>IF(C1111&lt;&gt;"",SUM(E5:E1111)-SUM(D5:D1111),"")</f>
        <v/>
      </c>
      <c r="G1111" s="17"/>
      <c r="H1111" s="17"/>
      <c r="I1111" s="17"/>
      <c r="J1111" s="17"/>
    </row>
    <row r="1112" spans="2:10" ht="14.25" thickTop="1" thickBot="1">
      <c r="B1112" s="12"/>
      <c r="C1112" s="23"/>
      <c r="D1112" s="17" t="str">
        <f>IF(C1111&lt;&gt;"",IF(C1111=0,IF((D1111-C2)&gt;=C2,D1111-C2,C2),D1111+C2),"")</f>
        <v/>
      </c>
      <c r="E1112" s="17" t="str">
        <f t="shared" si="17"/>
        <v/>
      </c>
      <c r="F1112" s="17" t="str">
        <f>IF(C1112&lt;&gt;"",SUM(E5:E1112)-SUM(D5:D1112),"")</f>
        <v/>
      </c>
      <c r="G1112" s="17"/>
      <c r="H1112" s="17"/>
      <c r="I1112" s="17"/>
      <c r="J1112" s="17"/>
    </row>
    <row r="1113" spans="2:10" ht="14.25" thickTop="1" thickBot="1">
      <c r="B1113" s="12"/>
      <c r="C1113" s="23"/>
      <c r="D1113" s="17" t="str">
        <f>IF(C1112&lt;&gt;"",IF(C1112=0,IF((D1112-C2)&gt;=C2,D1112-C2,C2),D1112+C2),"")</f>
        <v/>
      </c>
      <c r="E1113" s="17" t="str">
        <f t="shared" si="17"/>
        <v/>
      </c>
      <c r="F1113" s="17" t="str">
        <f>IF(C1113&lt;&gt;"",SUM(E5:E1113)-SUM(D5:D1113),"")</f>
        <v/>
      </c>
      <c r="G1113" s="17"/>
      <c r="H1113" s="17"/>
      <c r="I1113" s="17"/>
      <c r="J1113" s="17"/>
    </row>
    <row r="1114" spans="2:10" ht="14.25" thickTop="1" thickBot="1">
      <c r="B1114" s="12"/>
      <c r="C1114" s="23"/>
      <c r="D1114" s="17" t="str">
        <f>IF(C1113&lt;&gt;"",IF(C1113=0,IF((D1113-C2)&gt;=C2,D1113-C2,C2),D1113+C2),"")</f>
        <v/>
      </c>
      <c r="E1114" s="17" t="str">
        <f t="shared" si="17"/>
        <v/>
      </c>
      <c r="F1114" s="17" t="str">
        <f>IF(C1114&lt;&gt;"",SUM(E5:E1114)-SUM(D5:D1114),"")</f>
        <v/>
      </c>
      <c r="G1114" s="17"/>
      <c r="H1114" s="17"/>
      <c r="I1114" s="17"/>
      <c r="J1114" s="17"/>
    </row>
    <row r="1115" spans="2:10" ht="14.25" thickTop="1" thickBot="1">
      <c r="B1115" s="12"/>
      <c r="C1115" s="23"/>
      <c r="D1115" s="17" t="str">
        <f>IF(C1114&lt;&gt;"",IF(C1114=0,IF((D1114-C2)&gt;=C2,D1114-C2,C2),D1114+C2),"")</f>
        <v/>
      </c>
      <c r="E1115" s="17" t="str">
        <f t="shared" si="17"/>
        <v/>
      </c>
      <c r="F1115" s="17" t="str">
        <f>IF(C1115&lt;&gt;"",SUM(E5:E1115)-SUM(D5:D1115),"")</f>
        <v/>
      </c>
      <c r="G1115" s="17"/>
      <c r="H1115" s="17"/>
      <c r="I1115" s="17"/>
      <c r="J1115" s="17"/>
    </row>
    <row r="1116" spans="2:10" ht="14.25" thickTop="1" thickBot="1">
      <c r="B1116" s="12"/>
      <c r="C1116" s="23"/>
      <c r="D1116" s="17" t="str">
        <f>IF(C1115&lt;&gt;"",IF(C1115=0,IF((D1115-C2)&gt;=C2,D1115-C2,C2),D1115+C2),"")</f>
        <v/>
      </c>
      <c r="E1116" s="17" t="str">
        <f t="shared" si="17"/>
        <v/>
      </c>
      <c r="F1116" s="17" t="str">
        <f>IF(C1116&lt;&gt;"",SUM(E5:E1116)-SUM(D5:D1116),"")</f>
        <v/>
      </c>
      <c r="G1116" s="17"/>
      <c r="H1116" s="17"/>
      <c r="I1116" s="17"/>
      <c r="J1116" s="17"/>
    </row>
    <row r="1117" spans="2:10" ht="14.25" thickTop="1" thickBot="1">
      <c r="B1117" s="12"/>
      <c r="C1117" s="23"/>
      <c r="D1117" s="17" t="str">
        <f>IF(C1116&lt;&gt;"",IF(C1116=0,IF((D1116-C2)&gt;=C2,D1116-C2,C2),D1116+C2),"")</f>
        <v/>
      </c>
      <c r="E1117" s="17" t="str">
        <f t="shared" si="17"/>
        <v/>
      </c>
      <c r="F1117" s="17" t="str">
        <f>IF(C1117&lt;&gt;"",SUM(E5:E1117)-SUM(D5:D1117),"")</f>
        <v/>
      </c>
      <c r="G1117" s="17"/>
      <c r="H1117" s="17"/>
      <c r="I1117" s="17"/>
      <c r="J1117" s="17"/>
    </row>
    <row r="1118" spans="2:10" ht="14.25" thickTop="1" thickBot="1">
      <c r="B1118" s="12"/>
      <c r="C1118" s="23"/>
      <c r="D1118" s="17" t="str">
        <f>IF(C1117&lt;&gt;"",IF(C1117=0,IF((D1117-C2)&gt;=C2,D1117-C2,C2),D1117+C2),"")</f>
        <v/>
      </c>
      <c r="E1118" s="17" t="str">
        <f t="shared" si="17"/>
        <v/>
      </c>
      <c r="F1118" s="17" t="str">
        <f>IF(C1118&lt;&gt;"",SUM(E5:E1118)-SUM(D5:D1118),"")</f>
        <v/>
      </c>
      <c r="G1118" s="17"/>
      <c r="H1118" s="17"/>
      <c r="I1118" s="17"/>
      <c r="J1118" s="17"/>
    </row>
    <row r="1119" spans="2:10" ht="14.25" thickTop="1" thickBot="1">
      <c r="B1119" s="12"/>
      <c r="C1119" s="23"/>
      <c r="D1119" s="17" t="str">
        <f>IF(C1118&lt;&gt;"",IF(C1118=0,IF((D1118-C2)&gt;=C2,D1118-C2,C2),D1118+C2),"")</f>
        <v/>
      </c>
      <c r="E1119" s="17" t="str">
        <f t="shared" si="17"/>
        <v/>
      </c>
      <c r="F1119" s="17" t="str">
        <f>IF(C1119&lt;&gt;"",SUM(E5:E1119)-SUM(D5:D1119),"")</f>
        <v/>
      </c>
      <c r="G1119" s="17"/>
      <c r="H1119" s="17"/>
      <c r="I1119" s="17"/>
      <c r="J1119" s="17"/>
    </row>
    <row r="1120" spans="2:10" ht="14.25" thickTop="1" thickBot="1">
      <c r="B1120" s="12"/>
      <c r="C1120" s="23"/>
      <c r="D1120" s="17" t="str">
        <f>IF(C1119&lt;&gt;"",IF(C1119=0,IF((D1119-C2)&gt;=C2,D1119-C2,C2),D1119+C2),"")</f>
        <v/>
      </c>
      <c r="E1120" s="17" t="str">
        <f t="shared" si="17"/>
        <v/>
      </c>
      <c r="F1120" s="17" t="str">
        <f>IF(C1120&lt;&gt;"",SUM(E5:E1120)-SUM(D5:D1120),"")</f>
        <v/>
      </c>
      <c r="G1120" s="17"/>
      <c r="H1120" s="17"/>
      <c r="I1120" s="17"/>
      <c r="J1120" s="17"/>
    </row>
    <row r="1121" spans="2:10" ht="14.25" thickTop="1" thickBot="1">
      <c r="B1121" s="12"/>
      <c r="C1121" s="23"/>
      <c r="D1121" s="17" t="str">
        <f>IF(C1120&lt;&gt;"",IF(C1120=0,IF((D1120-C2)&gt;=C2,D1120-C2,C2),D1120+C2),"")</f>
        <v/>
      </c>
      <c r="E1121" s="17" t="str">
        <f t="shared" si="17"/>
        <v/>
      </c>
      <c r="F1121" s="17" t="str">
        <f>IF(C1121&lt;&gt;"",SUM(E5:E1121)-SUM(D5:D1121),"")</f>
        <v/>
      </c>
      <c r="G1121" s="17"/>
      <c r="H1121" s="17"/>
      <c r="I1121" s="17"/>
      <c r="J1121" s="17"/>
    </row>
    <row r="1122" spans="2:10" ht="14.25" thickTop="1" thickBot="1">
      <c r="B1122" s="12"/>
      <c r="C1122" s="23"/>
      <c r="D1122" s="17" t="str">
        <f>IF(C1121&lt;&gt;"",IF(C1121=0,IF((D1121-C2)&gt;=C2,D1121-C2,C2),D1121+C2),"")</f>
        <v/>
      </c>
      <c r="E1122" s="17" t="str">
        <f t="shared" si="17"/>
        <v/>
      </c>
      <c r="F1122" s="17" t="str">
        <f>IF(C1122&lt;&gt;"",SUM(E5:E1122)-SUM(D5:D1122),"")</f>
        <v/>
      </c>
      <c r="G1122" s="17"/>
      <c r="H1122" s="17"/>
      <c r="I1122" s="17"/>
      <c r="J1122" s="17"/>
    </row>
    <row r="1123" spans="2:10" ht="14.25" thickTop="1" thickBot="1">
      <c r="B1123" s="12"/>
      <c r="C1123" s="23"/>
      <c r="D1123" s="17" t="str">
        <f>IF(C1122&lt;&gt;"",IF(C1122=0,IF((D1122-C2)&gt;=C2,D1122-C2,C2),D1122+C2),"")</f>
        <v/>
      </c>
      <c r="E1123" s="17" t="str">
        <f t="shared" si="17"/>
        <v/>
      </c>
      <c r="F1123" s="17" t="str">
        <f>IF(C1123&lt;&gt;"",SUM(E5:E1123)-SUM(D5:D1123),"")</f>
        <v/>
      </c>
      <c r="G1123" s="17"/>
      <c r="H1123" s="17"/>
      <c r="I1123" s="17"/>
      <c r="J1123" s="17"/>
    </row>
    <row r="1124" spans="2:10" ht="14.25" thickTop="1" thickBot="1">
      <c r="B1124" s="12"/>
      <c r="C1124" s="23"/>
      <c r="D1124" s="17" t="str">
        <f>IF(C1123&lt;&gt;"",IF(C1123=0,IF((D1123-C2)&gt;=C2,D1123-C2,C2),D1123+C2),"")</f>
        <v/>
      </c>
      <c r="E1124" s="17" t="str">
        <f t="shared" si="17"/>
        <v/>
      </c>
      <c r="F1124" s="17" t="str">
        <f>IF(C1124&lt;&gt;"",SUM(E5:E1124)-SUM(D5:D1124),"")</f>
        <v/>
      </c>
      <c r="G1124" s="17"/>
      <c r="H1124" s="17"/>
      <c r="I1124" s="17"/>
      <c r="J1124" s="17"/>
    </row>
    <row r="1125" spans="2:10" ht="14.25" thickTop="1" thickBot="1">
      <c r="B1125" s="12"/>
      <c r="C1125" s="23"/>
      <c r="D1125" s="17" t="str">
        <f>IF(C1124&lt;&gt;"",IF(C1124=0,IF((D1124-C2)&gt;=C2,D1124-C2,C2),D1124+C2),"")</f>
        <v/>
      </c>
      <c r="E1125" s="17" t="str">
        <f t="shared" si="17"/>
        <v/>
      </c>
      <c r="F1125" s="17" t="str">
        <f>IF(C1125&lt;&gt;"",SUM(E5:E1125)-SUM(D5:D1125),"")</f>
        <v/>
      </c>
      <c r="G1125" s="17"/>
      <c r="H1125" s="17"/>
      <c r="I1125" s="17"/>
      <c r="J1125" s="17"/>
    </row>
    <row r="1126" spans="2:10" ht="14.25" thickTop="1" thickBot="1">
      <c r="B1126" s="12"/>
      <c r="C1126" s="23"/>
      <c r="D1126" s="17" t="str">
        <f>IF(C1125&lt;&gt;"",IF(C1125=0,IF((D1125-C2)&gt;=C2,D1125-C2,C2),D1125+C2),"")</f>
        <v/>
      </c>
      <c r="E1126" s="17" t="str">
        <f t="shared" si="17"/>
        <v/>
      </c>
      <c r="F1126" s="17" t="str">
        <f>IF(C1126&lt;&gt;"",SUM(E5:E1126)-SUM(D5:D1126),"")</f>
        <v/>
      </c>
      <c r="G1126" s="17"/>
      <c r="H1126" s="17"/>
      <c r="I1126" s="17"/>
      <c r="J1126" s="17"/>
    </row>
    <row r="1127" spans="2:10" ht="14.25" thickTop="1" thickBot="1">
      <c r="B1127" s="12"/>
      <c r="C1127" s="23"/>
      <c r="D1127" s="17" t="str">
        <f>IF(C1126&lt;&gt;"",IF(C1126=0,IF((D1126-C2)&gt;=C2,D1126-C2,C2),D1126+C2),"")</f>
        <v/>
      </c>
      <c r="E1127" s="17" t="str">
        <f t="shared" si="17"/>
        <v/>
      </c>
      <c r="F1127" s="17" t="str">
        <f>IF(C1127&lt;&gt;"",SUM(E5:E1127)-SUM(D5:D1127),"")</f>
        <v/>
      </c>
      <c r="G1127" s="17"/>
      <c r="H1127" s="17"/>
      <c r="I1127" s="17"/>
      <c r="J1127" s="17"/>
    </row>
    <row r="1128" spans="2:10" ht="14.25" thickTop="1" thickBot="1">
      <c r="B1128" s="12"/>
      <c r="C1128" s="23"/>
      <c r="D1128" s="17" t="str">
        <f>IF(C1127&lt;&gt;"",IF(C1127=0,IF((D1127-C2)&gt;=C2,D1127-C2,C2),D1127+C2),"")</f>
        <v/>
      </c>
      <c r="E1128" s="17" t="str">
        <f t="shared" si="17"/>
        <v/>
      </c>
      <c r="F1128" s="17" t="str">
        <f>IF(C1128&lt;&gt;"",SUM(E5:E1128)-SUM(D5:D1128),"")</f>
        <v/>
      </c>
      <c r="G1128" s="17"/>
      <c r="H1128" s="17"/>
      <c r="I1128" s="17"/>
      <c r="J1128" s="17"/>
    </row>
    <row r="1129" spans="2:10" ht="14.25" thickTop="1" thickBot="1">
      <c r="B1129" s="12"/>
      <c r="C1129" s="23"/>
      <c r="D1129" s="17" t="str">
        <f>IF(C1128&lt;&gt;"",IF(C1128=0,IF((D1128-C2)&gt;=C2,D1128-C2,C2),D1128+C2),"")</f>
        <v/>
      </c>
      <c r="E1129" s="17" t="str">
        <f t="shared" si="17"/>
        <v/>
      </c>
      <c r="F1129" s="17" t="str">
        <f>IF(C1129&lt;&gt;"",SUM(E5:E1129)-SUM(D5:D1129),"")</f>
        <v/>
      </c>
      <c r="G1129" s="17"/>
      <c r="H1129" s="17"/>
      <c r="I1129" s="17"/>
      <c r="J1129" s="17"/>
    </row>
    <row r="1130" spans="2:10" ht="14.25" thickTop="1" thickBot="1">
      <c r="B1130" s="12"/>
      <c r="C1130" s="23"/>
      <c r="D1130" s="17" t="str">
        <f>IF(C1129&lt;&gt;"",IF(C1129=0,IF((D1129-C2)&gt;=C2,D1129-C2,C2),D1129+C2),"")</f>
        <v/>
      </c>
      <c r="E1130" s="17" t="str">
        <f t="shared" si="17"/>
        <v/>
      </c>
      <c r="F1130" s="17" t="str">
        <f>IF(C1130&lt;&gt;"",SUM(E5:E1130)-SUM(D5:D1130),"")</f>
        <v/>
      </c>
      <c r="G1130" s="17"/>
      <c r="H1130" s="17"/>
      <c r="I1130" s="17"/>
      <c r="J1130" s="17"/>
    </row>
    <row r="1131" spans="2:10" ht="14.25" thickTop="1" thickBot="1">
      <c r="B1131" s="12"/>
      <c r="C1131" s="23"/>
      <c r="D1131" s="17" t="str">
        <f>IF(C1130&lt;&gt;"",IF(C1130=0,IF((D1130-C2)&gt;=C2,D1130-C2,C2),D1130+C2),"")</f>
        <v/>
      </c>
      <c r="E1131" s="17" t="str">
        <f t="shared" si="17"/>
        <v/>
      </c>
      <c r="F1131" s="17" t="str">
        <f>IF(C1131&lt;&gt;"",SUM(E5:E1131)-SUM(D5:D1131),"")</f>
        <v/>
      </c>
      <c r="G1131" s="17"/>
      <c r="H1131" s="17"/>
      <c r="I1131" s="17"/>
      <c r="J1131" s="17"/>
    </row>
    <row r="1132" spans="2:10" ht="14.25" thickTop="1" thickBot="1">
      <c r="B1132" s="12"/>
      <c r="C1132" s="23"/>
      <c r="D1132" s="17" t="str">
        <f>IF(C1131&lt;&gt;"",IF(C1131=0,IF((D1131-C2)&gt;=C2,D1131-C2,C2),D1131+C2),"")</f>
        <v/>
      </c>
      <c r="E1132" s="17" t="str">
        <f t="shared" si="17"/>
        <v/>
      </c>
      <c r="F1132" s="17" t="str">
        <f>IF(C1132&lt;&gt;"",SUM(E5:E1132)-SUM(D5:D1132),"")</f>
        <v/>
      </c>
      <c r="G1132" s="17"/>
      <c r="H1132" s="17"/>
      <c r="I1132" s="17"/>
      <c r="J1132" s="17"/>
    </row>
    <row r="1133" spans="2:10" ht="14.25" thickTop="1" thickBot="1">
      <c r="B1133" s="12"/>
      <c r="C1133" s="23"/>
      <c r="D1133" s="17" t="str">
        <f>IF(C1132&lt;&gt;"",IF(C1132=0,IF((D1132-C2)&gt;=C2,D1132-C2,C2),D1132+C2),"")</f>
        <v/>
      </c>
      <c r="E1133" s="17" t="str">
        <f t="shared" si="17"/>
        <v/>
      </c>
      <c r="F1133" s="17" t="str">
        <f>IF(C1133&lt;&gt;"",SUM(E5:E1133)-SUM(D5:D1133),"")</f>
        <v/>
      </c>
      <c r="G1133" s="17"/>
      <c r="H1133" s="17"/>
      <c r="I1133" s="17"/>
      <c r="J1133" s="17"/>
    </row>
    <row r="1134" spans="2:10" ht="14.25" thickTop="1" thickBot="1">
      <c r="B1134" s="12"/>
      <c r="C1134" s="23"/>
      <c r="D1134" s="17" t="str">
        <f>IF(C1133&lt;&gt;"",IF(C1133=0,IF((D1133-C2)&gt;=C2,D1133-C2,C2),D1133+C2),"")</f>
        <v/>
      </c>
      <c r="E1134" s="17" t="str">
        <f t="shared" si="17"/>
        <v/>
      </c>
      <c r="F1134" s="17" t="str">
        <f>IF(C1134&lt;&gt;"",SUM(E5:E1134)-SUM(D5:D1134),"")</f>
        <v/>
      </c>
      <c r="G1134" s="17"/>
      <c r="H1134" s="17"/>
      <c r="I1134" s="17"/>
      <c r="J1134" s="17"/>
    </row>
    <row r="1135" spans="2:10" ht="14.25" thickTop="1" thickBot="1">
      <c r="B1135" s="12"/>
      <c r="C1135" s="23"/>
      <c r="D1135" s="17" t="str">
        <f>IF(C1134&lt;&gt;"",IF(C1134=0,IF((D1134-C2)&gt;=C2,D1134-C2,C2),D1134+C2),"")</f>
        <v/>
      </c>
      <c r="E1135" s="17" t="str">
        <f t="shared" si="17"/>
        <v/>
      </c>
      <c r="F1135" s="17" t="str">
        <f>IF(C1135&lt;&gt;"",SUM(E5:E1135)-SUM(D5:D1135),"")</f>
        <v/>
      </c>
      <c r="G1135" s="17"/>
      <c r="H1135" s="17"/>
      <c r="I1135" s="17"/>
      <c r="J1135" s="17"/>
    </row>
    <row r="1136" spans="2:10" ht="14.25" thickTop="1" thickBot="1">
      <c r="B1136" s="12"/>
      <c r="C1136" s="23"/>
      <c r="D1136" s="17" t="str">
        <f>IF(C1135&lt;&gt;"",IF(C1135=0,IF((D1135-C2)&gt;=C2,D1135-C2,C2),D1135+C2),"")</f>
        <v/>
      </c>
      <c r="E1136" s="17" t="str">
        <f t="shared" si="17"/>
        <v/>
      </c>
      <c r="F1136" s="17" t="str">
        <f>IF(C1136&lt;&gt;"",SUM(E5:E1136)-SUM(D5:D1136),"")</f>
        <v/>
      </c>
      <c r="G1136" s="17"/>
      <c r="H1136" s="17"/>
      <c r="I1136" s="17"/>
      <c r="J1136" s="17"/>
    </row>
    <row r="1137" spans="2:10" ht="14.25" thickTop="1" thickBot="1">
      <c r="B1137" s="12"/>
      <c r="C1137" s="23"/>
      <c r="D1137" s="17" t="str">
        <f>IF(C1136&lt;&gt;"",IF(C1136=0,IF((D1136-C2)&gt;=C2,D1136-C2,C2),D1136+C2),"")</f>
        <v/>
      </c>
      <c r="E1137" s="17" t="str">
        <f t="shared" si="17"/>
        <v/>
      </c>
      <c r="F1137" s="17" t="str">
        <f>IF(C1137&lt;&gt;"",SUM(E5:E1137)-SUM(D5:D1137),"")</f>
        <v/>
      </c>
      <c r="G1137" s="17"/>
      <c r="H1137" s="17"/>
      <c r="I1137" s="17"/>
      <c r="J1137" s="17"/>
    </row>
    <row r="1138" spans="2:10" ht="14.25" thickTop="1" thickBot="1">
      <c r="B1138" s="12"/>
      <c r="C1138" s="23"/>
      <c r="D1138" s="17" t="str">
        <f>IF(C1137&lt;&gt;"",IF(C1137=0,IF((D1137-C2)&gt;=C2,D1137-C2,C2),D1137+C2),"")</f>
        <v/>
      </c>
      <c r="E1138" s="17" t="str">
        <f t="shared" si="17"/>
        <v/>
      </c>
      <c r="F1138" s="17" t="str">
        <f>IF(C1138&lt;&gt;"",SUM(E5:E1138)-SUM(D5:D1138),"")</f>
        <v/>
      </c>
      <c r="G1138" s="17"/>
      <c r="H1138" s="17"/>
      <c r="I1138" s="17"/>
      <c r="J1138" s="17"/>
    </row>
    <row r="1139" spans="2:10" ht="14.25" thickTop="1" thickBot="1">
      <c r="B1139" s="12"/>
      <c r="C1139" s="23"/>
      <c r="D1139" s="17" t="str">
        <f>IF(C1138&lt;&gt;"",IF(C1138=0,IF((D1138-C2)&gt;=C2,D1138-C2,C2),D1138+C2),"")</f>
        <v/>
      </c>
      <c r="E1139" s="17" t="str">
        <f t="shared" si="17"/>
        <v/>
      </c>
      <c r="F1139" s="17" t="str">
        <f>IF(C1139&lt;&gt;"",SUM(E5:E1139)-SUM(D5:D1139),"")</f>
        <v/>
      </c>
      <c r="G1139" s="17"/>
      <c r="H1139" s="17"/>
      <c r="I1139" s="17"/>
      <c r="J1139" s="17"/>
    </row>
    <row r="1140" spans="2:10" ht="14.25" thickTop="1" thickBot="1">
      <c r="B1140" s="12"/>
      <c r="C1140" s="23"/>
      <c r="D1140" s="17" t="str">
        <f>IF(C1139&lt;&gt;"",IF(C1139=0,IF((D1139-C2)&gt;=C2,D1139-C2,C2),D1139+C2),"")</f>
        <v/>
      </c>
      <c r="E1140" s="17" t="str">
        <f t="shared" si="17"/>
        <v/>
      </c>
      <c r="F1140" s="17" t="str">
        <f>IF(C1140&lt;&gt;"",SUM(E5:E1140)-SUM(D5:D1140),"")</f>
        <v/>
      </c>
      <c r="G1140" s="17"/>
      <c r="H1140" s="17"/>
      <c r="I1140" s="17"/>
      <c r="J1140" s="17"/>
    </row>
    <row r="1141" spans="2:10" ht="14.25" thickTop="1" thickBot="1">
      <c r="B1141" s="12"/>
      <c r="C1141" s="23"/>
      <c r="D1141" s="17" t="str">
        <f>IF(C1140&lt;&gt;"",IF(C1140=0,IF((D1140-C2)&gt;=C2,D1140-C2,C2),D1140+C2),"")</f>
        <v/>
      </c>
      <c r="E1141" s="17" t="str">
        <f t="shared" si="17"/>
        <v/>
      </c>
      <c r="F1141" s="17" t="str">
        <f>IF(C1141&lt;&gt;"",SUM(E5:E1141)-SUM(D5:D1141),"")</f>
        <v/>
      </c>
      <c r="G1141" s="17"/>
      <c r="H1141" s="17"/>
      <c r="I1141" s="17"/>
      <c r="J1141" s="17"/>
    </row>
    <row r="1142" spans="2:10" ht="14.25" thickTop="1" thickBot="1">
      <c r="B1142" s="12"/>
      <c r="C1142" s="23"/>
      <c r="D1142" s="17" t="str">
        <f>IF(C1141&lt;&gt;"",IF(C1141=0,IF((D1141-C2)&gt;=C2,D1141-C2,C2),D1141+C2),"")</f>
        <v/>
      </c>
      <c r="E1142" s="17" t="str">
        <f t="shared" si="17"/>
        <v/>
      </c>
      <c r="F1142" s="17" t="str">
        <f>IF(C1142&lt;&gt;"",SUM(E5:E1142)-SUM(D5:D1142),"")</f>
        <v/>
      </c>
      <c r="G1142" s="17"/>
      <c r="H1142" s="17"/>
      <c r="I1142" s="17"/>
      <c r="J1142" s="17"/>
    </row>
    <row r="1143" spans="2:10" ht="14.25" thickTop="1" thickBot="1">
      <c r="B1143" s="12"/>
      <c r="C1143" s="23"/>
      <c r="D1143" s="17" t="str">
        <f>IF(C1142&lt;&gt;"",IF(C1142=0,IF((D1142-C2)&gt;=C2,D1142-C2,C2),D1142+C2),"")</f>
        <v/>
      </c>
      <c r="E1143" s="17" t="str">
        <f t="shared" si="17"/>
        <v/>
      </c>
      <c r="F1143" s="17" t="str">
        <f>IF(C1143&lt;&gt;"",SUM(E5:E1143)-SUM(D5:D1143),"")</f>
        <v/>
      </c>
      <c r="G1143" s="17"/>
      <c r="H1143" s="17"/>
      <c r="I1143" s="17"/>
      <c r="J1143" s="17"/>
    </row>
    <row r="1144" spans="2:10" ht="14.25" thickTop="1" thickBot="1">
      <c r="B1144" s="12"/>
      <c r="C1144" s="23"/>
      <c r="D1144" s="17" t="str">
        <f>IF(C1143&lt;&gt;"",IF(C1143=0,IF((D1143-C2)&gt;=C2,D1143-C2,C2),D1143+C2),"")</f>
        <v/>
      </c>
      <c r="E1144" s="17" t="str">
        <f t="shared" si="17"/>
        <v/>
      </c>
      <c r="F1144" s="17" t="str">
        <f>IF(C1144&lt;&gt;"",SUM(E5:E1144)-SUM(D5:D1144),"")</f>
        <v/>
      </c>
      <c r="G1144" s="17"/>
      <c r="H1144" s="17"/>
      <c r="I1144" s="17"/>
      <c r="J1144" s="17"/>
    </row>
    <row r="1145" spans="2:10" ht="14.25" thickTop="1" thickBot="1">
      <c r="B1145" s="12"/>
      <c r="C1145" s="23"/>
      <c r="D1145" s="17" t="str">
        <f>IF(C1144&lt;&gt;"",IF(C1144=0,IF((D1144-C2)&gt;=C2,D1144-C2,C2),D1144+C2),"")</f>
        <v/>
      </c>
      <c r="E1145" s="17" t="str">
        <f t="shared" si="17"/>
        <v/>
      </c>
      <c r="F1145" s="17" t="str">
        <f>IF(C1145&lt;&gt;"",SUM(E5:E1145)-SUM(D5:D1145),"")</f>
        <v/>
      </c>
      <c r="G1145" s="17"/>
      <c r="H1145" s="17"/>
      <c r="I1145" s="17"/>
      <c r="J1145" s="17"/>
    </row>
    <row r="1146" spans="2:10" ht="14.25" thickTop="1" thickBot="1">
      <c r="B1146" s="12"/>
      <c r="C1146" s="23"/>
      <c r="D1146" s="17" t="str">
        <f>IF(C1145&lt;&gt;"",IF(C1145=0,IF((D1145-C2)&gt;=C2,D1145-C2,C2),D1145+C2),"")</f>
        <v/>
      </c>
      <c r="E1146" s="17" t="str">
        <f t="shared" si="17"/>
        <v/>
      </c>
      <c r="F1146" s="17" t="str">
        <f>IF(C1146&lt;&gt;"",SUM(E5:E1146)-SUM(D5:D1146),"")</f>
        <v/>
      </c>
      <c r="G1146" s="17"/>
      <c r="H1146" s="17"/>
      <c r="I1146" s="17"/>
      <c r="J1146" s="17"/>
    </row>
    <row r="1147" spans="2:10" ht="14.25" thickTop="1" thickBot="1">
      <c r="B1147" s="12"/>
      <c r="C1147" s="23"/>
      <c r="D1147" s="17" t="str">
        <f>IF(C1146&lt;&gt;"",IF(C1146=0,IF((D1146-C2)&gt;=C2,D1146-C2,C2),D1146+C2),"")</f>
        <v/>
      </c>
      <c r="E1147" s="17" t="str">
        <f t="shared" si="17"/>
        <v/>
      </c>
      <c r="F1147" s="17" t="str">
        <f>IF(C1147&lt;&gt;"",SUM(E5:E1147)-SUM(D5:D1147),"")</f>
        <v/>
      </c>
      <c r="G1147" s="17"/>
      <c r="H1147" s="17"/>
      <c r="I1147" s="17"/>
      <c r="J1147" s="17"/>
    </row>
    <row r="1148" spans="2:10" ht="14.25" thickTop="1" thickBot="1">
      <c r="B1148" s="12"/>
      <c r="C1148" s="23"/>
      <c r="D1148" s="17" t="str">
        <f>IF(C1147&lt;&gt;"",IF(C1147=0,IF((D1147-C2)&gt;=C2,D1147-C2,C2),D1147+C2),"")</f>
        <v/>
      </c>
      <c r="E1148" s="17" t="str">
        <f t="shared" si="17"/>
        <v/>
      </c>
      <c r="F1148" s="17" t="str">
        <f>IF(C1148&lt;&gt;"",SUM(E5:E1148)-SUM(D5:D1148),"")</f>
        <v/>
      </c>
      <c r="G1148" s="17"/>
      <c r="H1148" s="17"/>
      <c r="I1148" s="17"/>
      <c r="J1148" s="17"/>
    </row>
    <row r="1149" spans="2:10" ht="14.25" thickTop="1" thickBot="1">
      <c r="B1149" s="12"/>
      <c r="C1149" s="23"/>
      <c r="D1149" s="17" t="str">
        <f>IF(C1148&lt;&gt;"",IF(C1148=0,IF((D1148-C2)&gt;=C2,D1148-C2,C2),D1148+C2),"")</f>
        <v/>
      </c>
      <c r="E1149" s="17" t="str">
        <f t="shared" si="17"/>
        <v/>
      </c>
      <c r="F1149" s="17" t="str">
        <f>IF(C1149&lt;&gt;"",SUM(E5:E1149)-SUM(D5:D1149),"")</f>
        <v/>
      </c>
      <c r="G1149" s="17"/>
      <c r="H1149" s="17"/>
      <c r="I1149" s="17"/>
      <c r="J1149" s="17"/>
    </row>
    <row r="1150" spans="2:10" ht="14.25" thickTop="1" thickBot="1">
      <c r="B1150" s="12"/>
      <c r="C1150" s="23"/>
      <c r="D1150" s="17" t="str">
        <f>IF(C1149&lt;&gt;"",IF(C1149=0,IF((D1149-C2)&gt;=C2,D1149-C2,C2),D1149+C2),"")</f>
        <v/>
      </c>
      <c r="E1150" s="17" t="str">
        <f t="shared" si="17"/>
        <v/>
      </c>
      <c r="F1150" s="17" t="str">
        <f>IF(C1150&lt;&gt;"",SUM(E5:E1150)-SUM(D5:D1150),"")</f>
        <v/>
      </c>
      <c r="G1150" s="17"/>
      <c r="H1150" s="17"/>
      <c r="I1150" s="17"/>
      <c r="J1150" s="17"/>
    </row>
    <row r="1151" spans="2:10" ht="14.25" thickTop="1" thickBot="1">
      <c r="B1151" s="12"/>
      <c r="C1151" s="23"/>
      <c r="D1151" s="17" t="str">
        <f>IF(C1150&lt;&gt;"",IF(C1150=0,IF((D1150-C2)&gt;=C2,D1150-C2,C2),D1150+C2),"")</f>
        <v/>
      </c>
      <c r="E1151" s="17" t="str">
        <f t="shared" si="17"/>
        <v/>
      </c>
      <c r="F1151" s="17" t="str">
        <f>IF(C1151&lt;&gt;"",SUM(E5:E1151)-SUM(D5:D1151),"")</f>
        <v/>
      </c>
      <c r="G1151" s="17"/>
      <c r="H1151" s="17"/>
      <c r="I1151" s="17"/>
      <c r="J1151" s="17"/>
    </row>
    <row r="1152" spans="2:10" ht="14.25" thickTop="1" thickBot="1">
      <c r="B1152" s="12"/>
      <c r="C1152" s="23"/>
      <c r="D1152" s="17" t="str">
        <f>IF(C1151&lt;&gt;"",IF(C1151=0,IF((D1151-C2)&gt;=C2,D1151-C2,C2),D1151+C2),"")</f>
        <v/>
      </c>
      <c r="E1152" s="17" t="str">
        <f t="shared" si="17"/>
        <v/>
      </c>
      <c r="F1152" s="17" t="str">
        <f>IF(C1152&lt;&gt;"",SUM(E5:E1152)-SUM(D5:D1152),"")</f>
        <v/>
      </c>
      <c r="G1152" s="17"/>
      <c r="H1152" s="17"/>
      <c r="I1152" s="17"/>
      <c r="J1152" s="17"/>
    </row>
    <row r="1153" spans="2:10" ht="14.25" thickTop="1" thickBot="1">
      <c r="B1153" s="12"/>
      <c r="C1153" s="23"/>
      <c r="D1153" s="17" t="str">
        <f>IF(C1152&lt;&gt;"",IF(C1152=0,IF((D1152-C2)&gt;=C2,D1152-C2,C2),D1152+C2),"")</f>
        <v/>
      </c>
      <c r="E1153" s="17" t="str">
        <f t="shared" si="17"/>
        <v/>
      </c>
      <c r="F1153" s="17" t="str">
        <f>IF(C1153&lt;&gt;"",SUM(E5:E1153)-SUM(D5:D1153),"")</f>
        <v/>
      </c>
      <c r="G1153" s="17"/>
      <c r="H1153" s="17"/>
      <c r="I1153" s="17"/>
      <c r="J1153" s="17"/>
    </row>
    <row r="1154" spans="2:10" ht="14.25" thickTop="1" thickBot="1">
      <c r="B1154" s="12"/>
      <c r="C1154" s="23"/>
      <c r="D1154" s="17" t="str">
        <f>IF(C1153&lt;&gt;"",IF(C1153=0,IF((D1153-C2)&gt;=C2,D1153-C2,C2),D1153+C2),"")</f>
        <v/>
      </c>
      <c r="E1154" s="17" t="str">
        <f t="shared" si="17"/>
        <v/>
      </c>
      <c r="F1154" s="17" t="str">
        <f>IF(C1154&lt;&gt;"",SUM(E5:E1154)-SUM(D5:D1154),"")</f>
        <v/>
      </c>
      <c r="G1154" s="17"/>
      <c r="H1154" s="17"/>
      <c r="I1154" s="17"/>
      <c r="J1154" s="17"/>
    </row>
    <row r="1155" spans="2:10" ht="14.25" thickTop="1" thickBot="1">
      <c r="B1155" s="12"/>
      <c r="C1155" s="23"/>
      <c r="D1155" s="17" t="str">
        <f>IF(C1154&lt;&gt;"",IF(C1154=0,IF((D1154-C2)&gt;=C2,D1154-C2,C2),D1154+C2),"")</f>
        <v/>
      </c>
      <c r="E1155" s="17" t="str">
        <f t="shared" si="17"/>
        <v/>
      </c>
      <c r="F1155" s="17" t="str">
        <f>IF(C1155&lt;&gt;"",SUM(E5:E1155)-SUM(D5:D1155),"")</f>
        <v/>
      </c>
      <c r="G1155" s="17"/>
      <c r="H1155" s="17"/>
      <c r="I1155" s="17"/>
      <c r="J1155" s="17"/>
    </row>
    <row r="1156" spans="2:10" ht="14.25" thickTop="1" thickBot="1">
      <c r="B1156" s="12"/>
      <c r="C1156" s="23"/>
      <c r="D1156" s="17" t="str">
        <f>IF(C1155&lt;&gt;"",IF(C1155=0,IF((D1155-C2)&gt;=C2,D1155-C2,C2),D1155+C2),"")</f>
        <v/>
      </c>
      <c r="E1156" s="17" t="str">
        <f t="shared" si="17"/>
        <v/>
      </c>
      <c r="F1156" s="17" t="str">
        <f>IF(C1156&lt;&gt;"",SUM(E5:E1156)-SUM(D5:D1156),"")</f>
        <v/>
      </c>
      <c r="G1156" s="17"/>
      <c r="H1156" s="17"/>
      <c r="I1156" s="17"/>
      <c r="J1156" s="17"/>
    </row>
    <row r="1157" spans="2:10" ht="14.25" thickTop="1" thickBot="1">
      <c r="B1157" s="12"/>
      <c r="C1157" s="23"/>
      <c r="D1157" s="17" t="str">
        <f>IF(C1156&lt;&gt;"",IF(C1156=0,IF((D1156-C2)&gt;=C2,D1156-C2,C2),D1156+C2),"")</f>
        <v/>
      </c>
      <c r="E1157" s="17" t="str">
        <f t="shared" si="17"/>
        <v/>
      </c>
      <c r="F1157" s="17" t="str">
        <f>IF(C1157&lt;&gt;"",SUM(E5:E1157)-SUM(D5:D1157),"")</f>
        <v/>
      </c>
      <c r="G1157" s="17"/>
      <c r="H1157" s="17"/>
      <c r="I1157" s="17"/>
      <c r="J1157" s="17"/>
    </row>
    <row r="1158" spans="2:10" ht="14.25" thickTop="1" thickBot="1">
      <c r="B1158" s="12"/>
      <c r="C1158" s="23"/>
      <c r="D1158" s="17" t="str">
        <f>IF(C1157&lt;&gt;"",IF(C1157=0,IF((D1157-C2)&gt;=C2,D1157-C2,C2),D1157+C2),"")</f>
        <v/>
      </c>
      <c r="E1158" s="17" t="str">
        <f t="shared" si="17"/>
        <v/>
      </c>
      <c r="F1158" s="17" t="str">
        <f>IF(C1158&lt;&gt;"",SUM(E5:E1158)-SUM(D5:D1158),"")</f>
        <v/>
      </c>
      <c r="G1158" s="17"/>
      <c r="H1158" s="17"/>
      <c r="I1158" s="17"/>
      <c r="J1158" s="17"/>
    </row>
    <row r="1159" spans="2:10" ht="14.25" thickTop="1" thickBot="1">
      <c r="B1159" s="12"/>
      <c r="C1159" s="23"/>
      <c r="D1159" s="17" t="str">
        <f>IF(C1158&lt;&gt;"",IF(C1158=0,IF((D1158-C2)&gt;=C2,D1158-C2,C2),D1158+C2),"")</f>
        <v/>
      </c>
      <c r="E1159" s="17" t="str">
        <f t="shared" si="17"/>
        <v/>
      </c>
      <c r="F1159" s="17" t="str">
        <f>IF(C1159&lt;&gt;"",SUM(E5:E1159)-SUM(D5:D1159),"")</f>
        <v/>
      </c>
      <c r="G1159" s="17"/>
      <c r="H1159" s="17"/>
      <c r="I1159" s="17"/>
      <c r="J1159" s="17"/>
    </row>
    <row r="1160" spans="2:10" ht="14.25" thickTop="1" thickBot="1">
      <c r="B1160" s="12"/>
      <c r="C1160" s="23"/>
      <c r="D1160" s="17" t="str">
        <f>IF(C1159&lt;&gt;"",IF(C1159=0,IF((D1159-C2)&gt;=C2,D1159-C2,C2),D1159+C2),"")</f>
        <v/>
      </c>
      <c r="E1160" s="17" t="str">
        <f t="shared" ref="E1160:E1223" si="18">IF(C1160&lt;&gt;"",D1160*C1160,"")</f>
        <v/>
      </c>
      <c r="F1160" s="17" t="str">
        <f>IF(C1160&lt;&gt;"",SUM(E5:E1160)-SUM(D5:D1160),"")</f>
        <v/>
      </c>
      <c r="G1160" s="17"/>
      <c r="H1160" s="17"/>
      <c r="I1160" s="17"/>
      <c r="J1160" s="17"/>
    </row>
    <row r="1161" spans="2:10" ht="14.25" thickTop="1" thickBot="1">
      <c r="B1161" s="12"/>
      <c r="C1161" s="23"/>
      <c r="D1161" s="17" t="str">
        <f>IF(C1160&lt;&gt;"",IF(C1160=0,IF((D1160-C2)&gt;=C2,D1160-C2,C2),D1160+C2),"")</f>
        <v/>
      </c>
      <c r="E1161" s="17" t="str">
        <f t="shared" si="18"/>
        <v/>
      </c>
      <c r="F1161" s="17" t="str">
        <f>IF(C1161&lt;&gt;"",SUM(E5:E1161)-SUM(D5:D1161),"")</f>
        <v/>
      </c>
      <c r="G1161" s="17"/>
      <c r="H1161" s="17"/>
      <c r="I1161" s="17"/>
      <c r="J1161" s="17"/>
    </row>
    <row r="1162" spans="2:10" ht="14.25" thickTop="1" thickBot="1">
      <c r="B1162" s="12"/>
      <c r="C1162" s="23"/>
      <c r="D1162" s="17" t="str">
        <f>IF(C1161&lt;&gt;"",IF(C1161=0,IF((D1161-C2)&gt;=C2,D1161-C2,C2),D1161+C2),"")</f>
        <v/>
      </c>
      <c r="E1162" s="17" t="str">
        <f t="shared" si="18"/>
        <v/>
      </c>
      <c r="F1162" s="17" t="str">
        <f>IF(C1162&lt;&gt;"",SUM(E5:E1162)-SUM(D5:D1162),"")</f>
        <v/>
      </c>
      <c r="G1162" s="17"/>
      <c r="H1162" s="17"/>
      <c r="I1162" s="17"/>
      <c r="J1162" s="17"/>
    </row>
    <row r="1163" spans="2:10" ht="14.25" thickTop="1" thickBot="1">
      <c r="B1163" s="12"/>
      <c r="C1163" s="23"/>
      <c r="D1163" s="17" t="str">
        <f>IF(C1162&lt;&gt;"",IF(C1162=0,IF((D1162-C2)&gt;=C2,D1162-C2,C2),D1162+C2),"")</f>
        <v/>
      </c>
      <c r="E1163" s="17" t="str">
        <f t="shared" si="18"/>
        <v/>
      </c>
      <c r="F1163" s="17" t="str">
        <f>IF(C1163&lt;&gt;"",SUM(E5:E1163)-SUM(D5:D1163),"")</f>
        <v/>
      </c>
      <c r="G1163" s="17"/>
      <c r="H1163" s="17"/>
      <c r="I1163" s="17"/>
      <c r="J1163" s="17"/>
    </row>
    <row r="1164" spans="2:10" ht="14.25" thickTop="1" thickBot="1">
      <c r="B1164" s="12"/>
      <c r="C1164" s="23"/>
      <c r="D1164" s="17" t="str">
        <f>IF(C1163&lt;&gt;"",IF(C1163=0,IF((D1163-C2)&gt;=C2,D1163-C2,C2),D1163+C2),"")</f>
        <v/>
      </c>
      <c r="E1164" s="17" t="str">
        <f t="shared" si="18"/>
        <v/>
      </c>
      <c r="F1164" s="17" t="str">
        <f>IF(C1164&lt;&gt;"",SUM(E5:E1164)-SUM(D5:D1164),"")</f>
        <v/>
      </c>
      <c r="G1164" s="17"/>
      <c r="H1164" s="17"/>
      <c r="I1164" s="17"/>
      <c r="J1164" s="17"/>
    </row>
    <row r="1165" spans="2:10" ht="14.25" thickTop="1" thickBot="1">
      <c r="B1165" s="12"/>
      <c r="C1165" s="23"/>
      <c r="D1165" s="17" t="str">
        <f>IF(C1164&lt;&gt;"",IF(C1164=0,IF((D1164-C2)&gt;=C2,D1164-C2,C2),D1164+C2),"")</f>
        <v/>
      </c>
      <c r="E1165" s="17" t="str">
        <f t="shared" si="18"/>
        <v/>
      </c>
      <c r="F1165" s="17" t="str">
        <f>IF(C1165&lt;&gt;"",SUM(E5:E1165)-SUM(D5:D1165),"")</f>
        <v/>
      </c>
      <c r="G1165" s="17"/>
      <c r="H1165" s="17"/>
      <c r="I1165" s="17"/>
      <c r="J1165" s="17"/>
    </row>
    <row r="1166" spans="2:10" ht="14.25" thickTop="1" thickBot="1">
      <c r="B1166" s="12"/>
      <c r="C1166" s="23"/>
      <c r="D1166" s="17" t="str">
        <f>IF(C1165&lt;&gt;"",IF(C1165=0,IF((D1165-C2)&gt;=C2,D1165-C2,C2),D1165+C2),"")</f>
        <v/>
      </c>
      <c r="E1166" s="17" t="str">
        <f t="shared" si="18"/>
        <v/>
      </c>
      <c r="F1166" s="17" t="str">
        <f>IF(C1166&lt;&gt;"",SUM(E5:E1166)-SUM(D5:D1166),"")</f>
        <v/>
      </c>
      <c r="G1166" s="17"/>
      <c r="H1166" s="17"/>
      <c r="I1166" s="17"/>
      <c r="J1166" s="17"/>
    </row>
    <row r="1167" spans="2:10" ht="14.25" thickTop="1" thickBot="1">
      <c r="B1167" s="12"/>
      <c r="C1167" s="23"/>
      <c r="D1167" s="17" t="str">
        <f>IF(C1166&lt;&gt;"",IF(C1166=0,IF((D1166-C2)&gt;=C2,D1166-C2,C2),D1166+C2),"")</f>
        <v/>
      </c>
      <c r="E1167" s="17" t="str">
        <f t="shared" si="18"/>
        <v/>
      </c>
      <c r="F1167" s="17" t="str">
        <f>IF(C1167&lt;&gt;"",SUM(E5:E1167)-SUM(D5:D1167),"")</f>
        <v/>
      </c>
      <c r="G1167" s="17"/>
      <c r="H1167" s="17"/>
      <c r="I1167" s="17"/>
      <c r="J1167" s="17"/>
    </row>
    <row r="1168" spans="2:10" ht="14.25" thickTop="1" thickBot="1">
      <c r="B1168" s="12"/>
      <c r="C1168" s="23"/>
      <c r="D1168" s="17" t="str">
        <f>IF(C1167&lt;&gt;"",IF(C1167=0,IF((D1167-C2)&gt;=C2,D1167-C2,C2),D1167+C2),"")</f>
        <v/>
      </c>
      <c r="E1168" s="17" t="str">
        <f t="shared" si="18"/>
        <v/>
      </c>
      <c r="F1168" s="17" t="str">
        <f>IF(C1168&lt;&gt;"",SUM(E5:E1168)-SUM(D5:D1168),"")</f>
        <v/>
      </c>
      <c r="G1168" s="17"/>
      <c r="H1168" s="17"/>
      <c r="I1168" s="17"/>
      <c r="J1168" s="17"/>
    </row>
    <row r="1169" spans="2:10" ht="14.25" thickTop="1" thickBot="1">
      <c r="B1169" s="12"/>
      <c r="C1169" s="23"/>
      <c r="D1169" s="17" t="str">
        <f>IF(C1168&lt;&gt;"",IF(C1168=0,IF((D1168-C2)&gt;=C2,D1168-C2,C2),D1168+C2),"")</f>
        <v/>
      </c>
      <c r="E1169" s="17" t="str">
        <f t="shared" si="18"/>
        <v/>
      </c>
      <c r="F1169" s="17" t="str">
        <f>IF(C1169&lt;&gt;"",SUM(E5:E1169)-SUM(D5:D1169),"")</f>
        <v/>
      </c>
      <c r="G1169" s="17"/>
      <c r="H1169" s="17"/>
      <c r="I1169" s="17"/>
      <c r="J1169" s="17"/>
    </row>
    <row r="1170" spans="2:10" ht="14.25" thickTop="1" thickBot="1">
      <c r="B1170" s="12"/>
      <c r="C1170" s="23"/>
      <c r="D1170" s="17" t="str">
        <f>IF(C1169&lt;&gt;"",IF(C1169=0,IF((D1169-C2)&gt;=C2,D1169-C2,C2),D1169+C2),"")</f>
        <v/>
      </c>
      <c r="E1170" s="17" t="str">
        <f t="shared" si="18"/>
        <v/>
      </c>
      <c r="F1170" s="17" t="str">
        <f>IF(C1170&lt;&gt;"",SUM(E5:E1170)-SUM(D5:D1170),"")</f>
        <v/>
      </c>
      <c r="G1170" s="17"/>
      <c r="H1170" s="17"/>
      <c r="I1170" s="17"/>
      <c r="J1170" s="17"/>
    </row>
    <row r="1171" spans="2:10" ht="14.25" thickTop="1" thickBot="1">
      <c r="B1171" s="12"/>
      <c r="C1171" s="23"/>
      <c r="D1171" s="17" t="str">
        <f>IF(C1170&lt;&gt;"",IF(C1170=0,IF((D1170-C2)&gt;=C2,D1170-C2,C2),D1170+C2),"")</f>
        <v/>
      </c>
      <c r="E1171" s="17" t="str">
        <f t="shared" si="18"/>
        <v/>
      </c>
      <c r="F1171" s="17" t="str">
        <f>IF(C1171&lt;&gt;"",SUM(E5:E1171)-SUM(D5:D1171),"")</f>
        <v/>
      </c>
      <c r="G1171" s="17"/>
      <c r="H1171" s="17"/>
      <c r="I1171" s="17"/>
      <c r="J1171" s="17"/>
    </row>
    <row r="1172" spans="2:10" ht="14.25" thickTop="1" thickBot="1">
      <c r="B1172" s="12"/>
      <c r="C1172" s="23"/>
      <c r="D1172" s="17" t="str">
        <f>IF(C1171&lt;&gt;"",IF(C1171=0,IF((D1171-C2)&gt;=C2,D1171-C2,C2),D1171+C2),"")</f>
        <v/>
      </c>
      <c r="E1172" s="17" t="str">
        <f t="shared" si="18"/>
        <v/>
      </c>
      <c r="F1172" s="17" t="str">
        <f>IF(C1172&lt;&gt;"",SUM(E5:E1172)-SUM(D5:D1172),"")</f>
        <v/>
      </c>
      <c r="G1172" s="17"/>
      <c r="H1172" s="17"/>
      <c r="I1172" s="17"/>
      <c r="J1172" s="17"/>
    </row>
    <row r="1173" spans="2:10" ht="14.25" thickTop="1" thickBot="1">
      <c r="B1173" s="12"/>
      <c r="C1173" s="23"/>
      <c r="D1173" s="17" t="str">
        <f>IF(C1172&lt;&gt;"",IF(C1172=0,IF((D1172-C2)&gt;=C2,D1172-C2,C2),D1172+C2),"")</f>
        <v/>
      </c>
      <c r="E1173" s="17" t="str">
        <f t="shared" si="18"/>
        <v/>
      </c>
      <c r="F1173" s="17" t="str">
        <f>IF(C1173&lt;&gt;"",SUM(E5:E1173)-SUM(D5:D1173),"")</f>
        <v/>
      </c>
      <c r="G1173" s="17"/>
      <c r="H1173" s="17"/>
      <c r="I1173" s="17"/>
      <c r="J1173" s="17"/>
    </row>
    <row r="1174" spans="2:10" ht="14.25" thickTop="1" thickBot="1">
      <c r="B1174" s="12"/>
      <c r="C1174" s="23"/>
      <c r="D1174" s="17" t="str">
        <f>IF(C1173&lt;&gt;"",IF(C1173=0,IF((D1173-C2)&gt;=C2,D1173-C2,C2),D1173+C2),"")</f>
        <v/>
      </c>
      <c r="E1174" s="17" t="str">
        <f t="shared" si="18"/>
        <v/>
      </c>
      <c r="F1174" s="17" t="str">
        <f>IF(C1174&lt;&gt;"",SUM(E5:E1174)-SUM(D5:D1174),"")</f>
        <v/>
      </c>
      <c r="G1174" s="17"/>
      <c r="H1174" s="17"/>
      <c r="I1174" s="17"/>
      <c r="J1174" s="17"/>
    </row>
    <row r="1175" spans="2:10" ht="14.25" thickTop="1" thickBot="1">
      <c r="B1175" s="12"/>
      <c r="C1175" s="23"/>
      <c r="D1175" s="17" t="str">
        <f>IF(C1174&lt;&gt;"",IF(C1174=0,IF((D1174-C2)&gt;=C2,D1174-C2,C2),D1174+C2),"")</f>
        <v/>
      </c>
      <c r="E1175" s="17" t="str">
        <f t="shared" si="18"/>
        <v/>
      </c>
      <c r="F1175" s="17" t="str">
        <f>IF(C1175&lt;&gt;"",SUM(E5:E1175)-SUM(D5:D1175),"")</f>
        <v/>
      </c>
      <c r="G1175" s="17"/>
      <c r="H1175" s="17"/>
      <c r="I1175" s="17"/>
      <c r="J1175" s="17"/>
    </row>
    <row r="1176" spans="2:10" ht="14.25" thickTop="1" thickBot="1">
      <c r="B1176" s="12"/>
      <c r="C1176" s="23"/>
      <c r="D1176" s="17" t="str">
        <f>IF(C1175&lt;&gt;"",IF(C1175=0,IF((D1175-C2)&gt;=C2,D1175-C2,C2),D1175+C2),"")</f>
        <v/>
      </c>
      <c r="E1176" s="17" t="str">
        <f t="shared" si="18"/>
        <v/>
      </c>
      <c r="F1176" s="17" t="str">
        <f>IF(C1176&lt;&gt;"",SUM(E5:E1176)-SUM(D5:D1176),"")</f>
        <v/>
      </c>
      <c r="G1176" s="17"/>
      <c r="H1176" s="17"/>
      <c r="I1176" s="17"/>
      <c r="J1176" s="17"/>
    </row>
    <row r="1177" spans="2:10" ht="14.25" thickTop="1" thickBot="1">
      <c r="B1177" s="12"/>
      <c r="C1177" s="23"/>
      <c r="D1177" s="17" t="str">
        <f>IF(C1176&lt;&gt;"",IF(C1176=0,IF((D1176-C2)&gt;=C2,D1176-C2,C2),D1176+C2),"")</f>
        <v/>
      </c>
      <c r="E1177" s="17" t="str">
        <f t="shared" si="18"/>
        <v/>
      </c>
      <c r="F1177" s="17" t="str">
        <f>IF(C1177&lt;&gt;"",SUM(E5:E1177)-SUM(D5:D1177),"")</f>
        <v/>
      </c>
      <c r="G1177" s="17"/>
      <c r="H1177" s="17"/>
      <c r="I1177" s="17"/>
      <c r="J1177" s="17"/>
    </row>
    <row r="1178" spans="2:10" ht="14.25" thickTop="1" thickBot="1">
      <c r="B1178" s="12"/>
      <c r="C1178" s="23"/>
      <c r="D1178" s="17" t="str">
        <f>IF(C1177&lt;&gt;"",IF(C1177=0,IF((D1177-C2)&gt;=C2,D1177-C2,C2),D1177+C2),"")</f>
        <v/>
      </c>
      <c r="E1178" s="17" t="str">
        <f t="shared" si="18"/>
        <v/>
      </c>
      <c r="F1178" s="17" t="str">
        <f>IF(C1178&lt;&gt;"",SUM(E5:E1178)-SUM(D5:D1178),"")</f>
        <v/>
      </c>
      <c r="G1178" s="17"/>
      <c r="H1178" s="17"/>
      <c r="I1178" s="17"/>
      <c r="J1178" s="17"/>
    </row>
    <row r="1179" spans="2:10" ht="14.25" thickTop="1" thickBot="1">
      <c r="B1179" s="12"/>
      <c r="C1179" s="23"/>
      <c r="D1179" s="17" t="str">
        <f>IF(C1178&lt;&gt;"",IF(C1178=0,IF((D1178-C2)&gt;=C2,D1178-C2,C2),D1178+C2),"")</f>
        <v/>
      </c>
      <c r="E1179" s="17" t="str">
        <f t="shared" si="18"/>
        <v/>
      </c>
      <c r="F1179" s="17" t="str">
        <f>IF(C1179&lt;&gt;"",SUM(E5:E1179)-SUM(D5:D1179),"")</f>
        <v/>
      </c>
      <c r="G1179" s="17"/>
      <c r="H1179" s="17"/>
      <c r="I1179" s="17"/>
      <c r="J1179" s="17"/>
    </row>
    <row r="1180" spans="2:10" ht="14.25" thickTop="1" thickBot="1">
      <c r="B1180" s="12"/>
      <c r="C1180" s="23"/>
      <c r="D1180" s="17" t="str">
        <f>IF(C1179&lt;&gt;"",IF(C1179=0,IF((D1179-C2)&gt;=C2,D1179-C2,C2),D1179+C2),"")</f>
        <v/>
      </c>
      <c r="E1180" s="17" t="str">
        <f t="shared" si="18"/>
        <v/>
      </c>
      <c r="F1180" s="17" t="str">
        <f>IF(C1180&lt;&gt;"",SUM(E5:E1180)-SUM(D5:D1180),"")</f>
        <v/>
      </c>
      <c r="G1180" s="17"/>
      <c r="H1180" s="17"/>
      <c r="I1180" s="17"/>
      <c r="J1180" s="17"/>
    </row>
    <row r="1181" spans="2:10" ht="14.25" thickTop="1" thickBot="1">
      <c r="B1181" s="12"/>
      <c r="C1181" s="23"/>
      <c r="D1181" s="17" t="str">
        <f>IF(C1180&lt;&gt;"",IF(C1180=0,IF((D1180-C2)&gt;=C2,D1180-C2,C2),D1180+C2),"")</f>
        <v/>
      </c>
      <c r="E1181" s="17" t="str">
        <f t="shared" si="18"/>
        <v/>
      </c>
      <c r="F1181" s="17" t="str">
        <f>IF(C1181&lt;&gt;"",SUM(E5:E1181)-SUM(D5:D1181),"")</f>
        <v/>
      </c>
      <c r="G1181" s="17"/>
      <c r="H1181" s="17"/>
      <c r="I1181" s="17"/>
      <c r="J1181" s="17"/>
    </row>
    <row r="1182" spans="2:10" ht="14.25" thickTop="1" thickBot="1">
      <c r="B1182" s="12"/>
      <c r="C1182" s="23"/>
      <c r="D1182" s="17" t="str">
        <f>IF(C1181&lt;&gt;"",IF(C1181=0,IF((D1181-C2)&gt;=C2,D1181-C2,C2),D1181+C2),"")</f>
        <v/>
      </c>
      <c r="E1182" s="17" t="str">
        <f t="shared" si="18"/>
        <v/>
      </c>
      <c r="F1182" s="17" t="str">
        <f>IF(C1182&lt;&gt;"",SUM(E5:E1182)-SUM(D5:D1182),"")</f>
        <v/>
      </c>
      <c r="G1182" s="17"/>
      <c r="H1182" s="17"/>
      <c r="I1182" s="17"/>
      <c r="J1182" s="17"/>
    </row>
    <row r="1183" spans="2:10" ht="14.25" thickTop="1" thickBot="1">
      <c r="B1183" s="12"/>
      <c r="C1183" s="23"/>
      <c r="D1183" s="17" t="str">
        <f>IF(C1182&lt;&gt;"",IF(C1182=0,IF((D1182-C2)&gt;=C2,D1182-C2,C2),D1182+C2),"")</f>
        <v/>
      </c>
      <c r="E1183" s="17" t="str">
        <f t="shared" si="18"/>
        <v/>
      </c>
      <c r="F1183" s="17" t="str">
        <f>IF(C1183&lt;&gt;"",SUM(E5:E1183)-SUM(D5:D1183),"")</f>
        <v/>
      </c>
      <c r="G1183" s="17"/>
      <c r="H1183" s="17"/>
      <c r="I1183" s="17"/>
      <c r="J1183" s="17"/>
    </row>
    <row r="1184" spans="2:10" ht="14.25" thickTop="1" thickBot="1">
      <c r="B1184" s="12"/>
      <c r="C1184" s="23"/>
      <c r="D1184" s="17" t="str">
        <f>IF(C1183&lt;&gt;"",IF(C1183=0,IF((D1183-C2)&gt;=C2,D1183-C2,C2),D1183+C2),"")</f>
        <v/>
      </c>
      <c r="E1184" s="17" t="str">
        <f t="shared" si="18"/>
        <v/>
      </c>
      <c r="F1184" s="17" t="str">
        <f>IF(C1184&lt;&gt;"",SUM(E5:E1184)-SUM(D5:D1184),"")</f>
        <v/>
      </c>
      <c r="G1184" s="17"/>
      <c r="H1184" s="17"/>
      <c r="I1184" s="17"/>
      <c r="J1184" s="17"/>
    </row>
    <row r="1185" spans="2:10" ht="14.25" thickTop="1" thickBot="1">
      <c r="B1185" s="12"/>
      <c r="C1185" s="23"/>
      <c r="D1185" s="17" t="str">
        <f>IF(C1184&lt;&gt;"",IF(C1184=0,IF((D1184-C2)&gt;=C2,D1184-C2,C2),D1184+C2),"")</f>
        <v/>
      </c>
      <c r="E1185" s="17" t="str">
        <f t="shared" si="18"/>
        <v/>
      </c>
      <c r="F1185" s="17" t="str">
        <f>IF(C1185&lt;&gt;"",SUM(E5:E1185)-SUM(D5:D1185),"")</f>
        <v/>
      </c>
      <c r="G1185" s="17"/>
      <c r="H1185" s="17"/>
      <c r="I1185" s="17"/>
      <c r="J1185" s="17"/>
    </row>
    <row r="1186" spans="2:10" ht="14.25" thickTop="1" thickBot="1">
      <c r="B1186" s="12"/>
      <c r="C1186" s="23"/>
      <c r="D1186" s="17" t="str">
        <f>IF(C1185&lt;&gt;"",IF(C1185=0,IF((D1185-C2)&gt;=C2,D1185-C2,C2),D1185+C2),"")</f>
        <v/>
      </c>
      <c r="E1186" s="17" t="str">
        <f t="shared" si="18"/>
        <v/>
      </c>
      <c r="F1186" s="17" t="str">
        <f>IF(C1186&lt;&gt;"",SUM(E5:E1186)-SUM(D5:D1186),"")</f>
        <v/>
      </c>
      <c r="G1186" s="17"/>
      <c r="H1186" s="17"/>
      <c r="I1186" s="17"/>
      <c r="J1186" s="17"/>
    </row>
    <row r="1187" spans="2:10" ht="14.25" thickTop="1" thickBot="1">
      <c r="B1187" s="12"/>
      <c r="C1187" s="23"/>
      <c r="D1187" s="17" t="str">
        <f>IF(C1186&lt;&gt;"",IF(C1186=0,IF((D1186-C2)&gt;=C2,D1186-C2,C2),D1186+C2),"")</f>
        <v/>
      </c>
      <c r="E1187" s="17" t="str">
        <f t="shared" si="18"/>
        <v/>
      </c>
      <c r="F1187" s="17" t="str">
        <f>IF(C1187&lt;&gt;"",SUM(E5:E1187)-SUM(D5:D1187),"")</f>
        <v/>
      </c>
      <c r="G1187" s="17"/>
      <c r="H1187" s="17"/>
      <c r="I1187" s="17"/>
      <c r="J1187" s="17"/>
    </row>
    <row r="1188" spans="2:10" ht="14.25" thickTop="1" thickBot="1">
      <c r="B1188" s="12"/>
      <c r="C1188" s="23"/>
      <c r="D1188" s="17" t="str">
        <f>IF(C1187&lt;&gt;"",IF(C1187=0,IF((D1187-C2)&gt;=C2,D1187-C2,C2),D1187+C2),"")</f>
        <v/>
      </c>
      <c r="E1188" s="17" t="str">
        <f t="shared" si="18"/>
        <v/>
      </c>
      <c r="F1188" s="17" t="str">
        <f>IF(C1188&lt;&gt;"",SUM(E5:E1188)-SUM(D5:D1188),"")</f>
        <v/>
      </c>
      <c r="G1188" s="17"/>
      <c r="H1188" s="17"/>
      <c r="I1188" s="17"/>
      <c r="J1188" s="17"/>
    </row>
    <row r="1189" spans="2:10" ht="14.25" thickTop="1" thickBot="1">
      <c r="B1189" s="12"/>
      <c r="C1189" s="23"/>
      <c r="D1189" s="17" t="str">
        <f>IF(C1188&lt;&gt;"",IF(C1188=0,IF((D1188-C2)&gt;=C2,D1188-C2,C2),D1188+C2),"")</f>
        <v/>
      </c>
      <c r="E1189" s="17" t="str">
        <f t="shared" si="18"/>
        <v/>
      </c>
      <c r="F1189" s="17" t="str">
        <f>IF(C1189&lt;&gt;"",SUM(E5:E1189)-SUM(D5:D1189),"")</f>
        <v/>
      </c>
      <c r="G1189" s="17"/>
      <c r="H1189" s="17"/>
      <c r="I1189" s="17"/>
      <c r="J1189" s="17"/>
    </row>
    <row r="1190" spans="2:10" ht="14.25" thickTop="1" thickBot="1">
      <c r="B1190" s="12"/>
      <c r="C1190" s="23"/>
      <c r="D1190" s="17" t="str">
        <f>IF(C1189&lt;&gt;"",IF(C1189=0,IF((D1189-C2)&gt;=C2,D1189-C2,C2),D1189+C2),"")</f>
        <v/>
      </c>
      <c r="E1190" s="17" t="str">
        <f t="shared" si="18"/>
        <v/>
      </c>
      <c r="F1190" s="17" t="str">
        <f>IF(C1190&lt;&gt;"",SUM(E5:E1190)-SUM(D5:D1190),"")</f>
        <v/>
      </c>
      <c r="G1190" s="17"/>
      <c r="H1190" s="17"/>
      <c r="I1190" s="17"/>
      <c r="J1190" s="17"/>
    </row>
    <row r="1191" spans="2:10" ht="14.25" thickTop="1" thickBot="1">
      <c r="B1191" s="12"/>
      <c r="C1191" s="23"/>
      <c r="D1191" s="17" t="str">
        <f>IF(C1190&lt;&gt;"",IF(C1190=0,IF((D1190-C2)&gt;=C2,D1190-C2,C2),D1190+C2),"")</f>
        <v/>
      </c>
      <c r="E1191" s="17" t="str">
        <f t="shared" si="18"/>
        <v/>
      </c>
      <c r="F1191" s="17" t="str">
        <f>IF(C1191&lt;&gt;"",SUM(E5:E1191)-SUM(D5:D1191),"")</f>
        <v/>
      </c>
      <c r="G1191" s="17"/>
      <c r="H1191" s="17"/>
      <c r="I1191" s="17"/>
      <c r="J1191" s="17"/>
    </row>
    <row r="1192" spans="2:10" ht="14.25" thickTop="1" thickBot="1">
      <c r="B1192" s="12"/>
      <c r="C1192" s="23"/>
      <c r="D1192" s="17" t="str">
        <f>IF(C1191&lt;&gt;"",IF(C1191=0,IF((D1191-C2)&gt;=C2,D1191-C2,C2),D1191+C2),"")</f>
        <v/>
      </c>
      <c r="E1192" s="17" t="str">
        <f t="shared" si="18"/>
        <v/>
      </c>
      <c r="F1192" s="17" t="str">
        <f>IF(C1192&lt;&gt;"",SUM(E5:E1192)-SUM(D5:D1192),"")</f>
        <v/>
      </c>
      <c r="G1192" s="17"/>
      <c r="H1192" s="17"/>
      <c r="I1192" s="17"/>
      <c r="J1192" s="17"/>
    </row>
    <row r="1193" spans="2:10" ht="14.25" thickTop="1" thickBot="1">
      <c r="B1193" s="12"/>
      <c r="C1193" s="23"/>
      <c r="D1193" s="17" t="str">
        <f>IF(C1192&lt;&gt;"",IF(C1192=0,IF((D1192-C2)&gt;=C2,D1192-C2,C2),D1192+C2),"")</f>
        <v/>
      </c>
      <c r="E1193" s="17" t="str">
        <f t="shared" si="18"/>
        <v/>
      </c>
      <c r="F1193" s="17" t="str">
        <f>IF(C1193&lt;&gt;"",SUM(E5:E1193)-SUM(D5:D1193),"")</f>
        <v/>
      </c>
      <c r="G1193" s="17"/>
      <c r="H1193" s="17"/>
      <c r="I1193" s="17"/>
      <c r="J1193" s="17"/>
    </row>
    <row r="1194" spans="2:10" ht="14.25" thickTop="1" thickBot="1">
      <c r="B1194" s="12"/>
      <c r="C1194" s="23"/>
      <c r="D1194" s="17" t="str">
        <f>IF(C1193&lt;&gt;"",IF(C1193=0,IF((D1193-C2)&gt;=C2,D1193-C2,C2),D1193+C2),"")</f>
        <v/>
      </c>
      <c r="E1194" s="17" t="str">
        <f t="shared" si="18"/>
        <v/>
      </c>
      <c r="F1194" s="17" t="str">
        <f>IF(C1194&lt;&gt;"",SUM(E5:E1194)-SUM(D5:D1194),"")</f>
        <v/>
      </c>
      <c r="G1194" s="17"/>
      <c r="H1194" s="17"/>
      <c r="I1194" s="17"/>
      <c r="J1194" s="17"/>
    </row>
    <row r="1195" spans="2:10" ht="14.25" thickTop="1" thickBot="1">
      <c r="B1195" s="12"/>
      <c r="C1195" s="23"/>
      <c r="D1195" s="17" t="str">
        <f>IF(C1194&lt;&gt;"",IF(C1194=0,IF((D1194-C2)&gt;=C2,D1194-C2,C2),D1194+C2),"")</f>
        <v/>
      </c>
      <c r="E1195" s="17" t="str">
        <f t="shared" si="18"/>
        <v/>
      </c>
      <c r="F1195" s="17" t="str">
        <f>IF(C1195&lt;&gt;"",SUM(E5:E1195)-SUM(D5:D1195),"")</f>
        <v/>
      </c>
      <c r="G1195" s="17"/>
      <c r="H1195" s="17"/>
      <c r="I1195" s="17"/>
      <c r="J1195" s="17"/>
    </row>
    <row r="1196" spans="2:10" ht="14.25" thickTop="1" thickBot="1">
      <c r="B1196" s="12"/>
      <c r="C1196" s="23"/>
      <c r="D1196" s="17" t="str">
        <f>IF(C1195&lt;&gt;"",IF(C1195=0,IF((D1195-C2)&gt;=C2,D1195-C2,C2),D1195+C2),"")</f>
        <v/>
      </c>
      <c r="E1196" s="17" t="str">
        <f t="shared" si="18"/>
        <v/>
      </c>
      <c r="F1196" s="17" t="str">
        <f>IF(C1196&lt;&gt;"",SUM(E5:E1196)-SUM(D5:D1196),"")</f>
        <v/>
      </c>
      <c r="G1196" s="17"/>
      <c r="H1196" s="17"/>
      <c r="I1196" s="17"/>
      <c r="J1196" s="17"/>
    </row>
    <row r="1197" spans="2:10" ht="14.25" thickTop="1" thickBot="1">
      <c r="B1197" s="12"/>
      <c r="C1197" s="23"/>
      <c r="D1197" s="17" t="str">
        <f>IF(C1196&lt;&gt;"",IF(C1196=0,IF((D1196-C2)&gt;=C2,D1196-C2,C2),D1196+C2),"")</f>
        <v/>
      </c>
      <c r="E1197" s="17" t="str">
        <f t="shared" si="18"/>
        <v/>
      </c>
      <c r="F1197" s="17" t="str">
        <f>IF(C1197&lt;&gt;"",SUM(E5:E1197)-SUM(D5:D1197),"")</f>
        <v/>
      </c>
      <c r="G1197" s="17"/>
      <c r="H1197" s="17"/>
      <c r="I1197" s="17"/>
      <c r="J1197" s="17"/>
    </row>
    <row r="1198" spans="2:10" ht="14.25" thickTop="1" thickBot="1">
      <c r="B1198" s="12"/>
      <c r="C1198" s="23"/>
      <c r="D1198" s="17" t="str">
        <f>IF(C1197&lt;&gt;"",IF(C1197=0,IF((D1197-C2)&gt;=C2,D1197-C2,C2),D1197+C2),"")</f>
        <v/>
      </c>
      <c r="E1198" s="17" t="str">
        <f t="shared" si="18"/>
        <v/>
      </c>
      <c r="F1198" s="17" t="str">
        <f>IF(C1198&lt;&gt;"",SUM(E5:E1198)-SUM(D5:D1198),"")</f>
        <v/>
      </c>
      <c r="G1198" s="17"/>
      <c r="H1198" s="17"/>
      <c r="I1198" s="17"/>
      <c r="J1198" s="17"/>
    </row>
    <row r="1199" spans="2:10" ht="14.25" thickTop="1" thickBot="1">
      <c r="B1199" s="12"/>
      <c r="C1199" s="23"/>
      <c r="D1199" s="17" t="str">
        <f>IF(C1198&lt;&gt;"",IF(C1198=0,IF((D1198-C2)&gt;=C2,D1198-C2,C2),D1198+C2),"")</f>
        <v/>
      </c>
      <c r="E1199" s="17" t="str">
        <f t="shared" si="18"/>
        <v/>
      </c>
      <c r="F1199" s="17" t="str">
        <f>IF(C1199&lt;&gt;"",SUM(E5:E1199)-SUM(D5:D1199),"")</f>
        <v/>
      </c>
      <c r="G1199" s="17"/>
      <c r="H1199" s="17"/>
      <c r="I1199" s="17"/>
      <c r="J1199" s="17"/>
    </row>
    <row r="1200" spans="2:10" ht="14.25" thickTop="1" thickBot="1">
      <c r="B1200" s="12"/>
      <c r="C1200" s="23"/>
      <c r="D1200" s="17" t="str">
        <f>IF(C1199&lt;&gt;"",IF(C1199=0,IF((D1199-C2)&gt;=C2,D1199-C2,C2),D1199+C2),"")</f>
        <v/>
      </c>
      <c r="E1200" s="17" t="str">
        <f t="shared" si="18"/>
        <v/>
      </c>
      <c r="F1200" s="17" t="str">
        <f>IF(C1200&lt;&gt;"",SUM(E5:E1200)-SUM(D5:D1200),"")</f>
        <v/>
      </c>
      <c r="G1200" s="17"/>
      <c r="H1200" s="17"/>
      <c r="I1200" s="17"/>
      <c r="J1200" s="17"/>
    </row>
    <row r="1201" spans="2:10" ht="14.25" thickTop="1" thickBot="1">
      <c r="B1201" s="12"/>
      <c r="C1201" s="23"/>
      <c r="D1201" s="17" t="str">
        <f>IF(C1200&lt;&gt;"",IF(C1200=0,IF((D1200-C2)&gt;=C2,D1200-C2,C2),D1200+C2),"")</f>
        <v/>
      </c>
      <c r="E1201" s="17" t="str">
        <f t="shared" si="18"/>
        <v/>
      </c>
      <c r="F1201" s="17" t="str">
        <f>IF(C1201&lt;&gt;"",SUM(E5:E1201)-SUM(D5:D1201),"")</f>
        <v/>
      </c>
      <c r="G1201" s="17"/>
      <c r="H1201" s="17"/>
      <c r="I1201" s="17"/>
      <c r="J1201" s="17"/>
    </row>
    <row r="1202" spans="2:10" ht="14.25" thickTop="1" thickBot="1">
      <c r="B1202" s="12"/>
      <c r="C1202" s="23"/>
      <c r="D1202" s="17" t="str">
        <f>IF(C1201&lt;&gt;"",IF(C1201=0,IF((D1201-C2)&gt;=C2,D1201-C2,C2),D1201+C2),"")</f>
        <v/>
      </c>
      <c r="E1202" s="17" t="str">
        <f t="shared" si="18"/>
        <v/>
      </c>
      <c r="F1202" s="17" t="str">
        <f>IF(C1202&lt;&gt;"",SUM(E5:E1202)-SUM(D5:D1202),"")</f>
        <v/>
      </c>
      <c r="G1202" s="17"/>
      <c r="H1202" s="17"/>
      <c r="I1202" s="17"/>
      <c r="J1202" s="17"/>
    </row>
    <row r="1203" spans="2:10" ht="14.25" thickTop="1" thickBot="1">
      <c r="B1203" s="12"/>
      <c r="C1203" s="23"/>
      <c r="D1203" s="17" t="str">
        <f>IF(C1202&lt;&gt;"",IF(C1202=0,IF((D1202-C2)&gt;=C2,D1202-C2,C2),D1202+C2),"")</f>
        <v/>
      </c>
      <c r="E1203" s="17" t="str">
        <f t="shared" si="18"/>
        <v/>
      </c>
      <c r="F1203" s="17" t="str">
        <f>IF(C1203&lt;&gt;"",SUM(E5:E1203)-SUM(D5:D1203),"")</f>
        <v/>
      </c>
      <c r="G1203" s="17"/>
      <c r="H1203" s="17"/>
      <c r="I1203" s="17"/>
      <c r="J1203" s="17"/>
    </row>
    <row r="1204" spans="2:10" ht="14.25" thickTop="1" thickBot="1">
      <c r="B1204" s="12"/>
      <c r="C1204" s="23"/>
      <c r="D1204" s="17" t="str">
        <f>IF(C1203&lt;&gt;"",IF(C1203=0,IF((D1203-C2)&gt;=C2,D1203-C2,C2),D1203+C2),"")</f>
        <v/>
      </c>
      <c r="E1204" s="17" t="str">
        <f t="shared" si="18"/>
        <v/>
      </c>
      <c r="F1204" s="17" t="str">
        <f>IF(C1204&lt;&gt;"",SUM(E5:E1204)-SUM(D5:D1204),"")</f>
        <v/>
      </c>
      <c r="G1204" s="17"/>
      <c r="H1204" s="17"/>
      <c r="I1204" s="17"/>
      <c r="J1204" s="17"/>
    </row>
    <row r="1205" spans="2:10" ht="14.25" thickTop="1" thickBot="1">
      <c r="B1205" s="12"/>
      <c r="C1205" s="23"/>
      <c r="D1205" s="17" t="str">
        <f>IF(C1204&lt;&gt;"",IF(C1204=0,IF((D1204-C2)&gt;=C2,D1204-C2,C2),D1204+C2),"")</f>
        <v/>
      </c>
      <c r="E1205" s="17" t="str">
        <f t="shared" si="18"/>
        <v/>
      </c>
      <c r="F1205" s="17" t="str">
        <f>IF(C1205&lt;&gt;"",SUM(E5:E1205)-SUM(D5:D1205),"")</f>
        <v/>
      </c>
      <c r="G1205" s="17"/>
      <c r="H1205" s="17"/>
      <c r="I1205" s="17"/>
      <c r="J1205" s="17"/>
    </row>
    <row r="1206" spans="2:10" ht="14.25" thickTop="1" thickBot="1">
      <c r="B1206" s="12"/>
      <c r="C1206" s="23"/>
      <c r="D1206" s="17" t="str">
        <f>IF(C1205&lt;&gt;"",IF(C1205=0,IF((D1205-C2)&gt;=C2,D1205-C2,C2),D1205+C2),"")</f>
        <v/>
      </c>
      <c r="E1206" s="17" t="str">
        <f t="shared" si="18"/>
        <v/>
      </c>
      <c r="F1206" s="17" t="str">
        <f>IF(C1206&lt;&gt;"",SUM(E5:E1206)-SUM(D5:D1206),"")</f>
        <v/>
      </c>
      <c r="G1206" s="17"/>
      <c r="H1206" s="17"/>
      <c r="I1206" s="17"/>
      <c r="J1206" s="17"/>
    </row>
    <row r="1207" spans="2:10" ht="14.25" thickTop="1" thickBot="1">
      <c r="B1207" s="12"/>
      <c r="C1207" s="23"/>
      <c r="D1207" s="17" t="str">
        <f>IF(C1206&lt;&gt;"",IF(C1206=0,IF((D1206-C2)&gt;=C2,D1206-C2,C2),D1206+C2),"")</f>
        <v/>
      </c>
      <c r="E1207" s="17" t="str">
        <f t="shared" si="18"/>
        <v/>
      </c>
      <c r="F1207" s="17" t="str">
        <f>IF(C1207&lt;&gt;"",SUM(E5:E1207)-SUM(D5:D1207),"")</f>
        <v/>
      </c>
      <c r="G1207" s="17"/>
      <c r="H1207" s="17"/>
      <c r="I1207" s="17"/>
      <c r="J1207" s="17"/>
    </row>
    <row r="1208" spans="2:10" ht="14.25" thickTop="1" thickBot="1">
      <c r="B1208" s="12"/>
      <c r="C1208" s="23"/>
      <c r="D1208" s="17" t="str">
        <f>IF(C1207&lt;&gt;"",IF(C1207=0,IF((D1207-C2)&gt;=C2,D1207-C2,C2),D1207+C2),"")</f>
        <v/>
      </c>
      <c r="E1208" s="17" t="str">
        <f t="shared" si="18"/>
        <v/>
      </c>
      <c r="F1208" s="17" t="str">
        <f>IF(C1208&lt;&gt;"",SUM(E5:E1208)-SUM(D5:D1208),"")</f>
        <v/>
      </c>
      <c r="G1208" s="17"/>
      <c r="H1208" s="17"/>
      <c r="I1208" s="17"/>
      <c r="J1208" s="17"/>
    </row>
    <row r="1209" spans="2:10" ht="14.25" thickTop="1" thickBot="1">
      <c r="B1209" s="12"/>
      <c r="C1209" s="23"/>
      <c r="D1209" s="17" t="str">
        <f>IF(C1208&lt;&gt;"",IF(C1208=0,IF((D1208-C2)&gt;=C2,D1208-C2,C2),D1208+C2),"")</f>
        <v/>
      </c>
      <c r="E1209" s="17" t="str">
        <f t="shared" si="18"/>
        <v/>
      </c>
      <c r="F1209" s="17" t="str">
        <f>IF(C1209&lt;&gt;"",SUM(E5:E1209)-SUM(D5:D1209),"")</f>
        <v/>
      </c>
      <c r="G1209" s="17"/>
      <c r="H1209" s="17"/>
      <c r="I1209" s="17"/>
      <c r="J1209" s="17"/>
    </row>
    <row r="1210" spans="2:10" ht="14.25" thickTop="1" thickBot="1">
      <c r="B1210" s="12"/>
      <c r="C1210" s="23"/>
      <c r="D1210" s="17" t="str">
        <f>IF(C1209&lt;&gt;"",IF(C1209=0,IF((D1209-C2)&gt;=C2,D1209-C2,C2),D1209+C2),"")</f>
        <v/>
      </c>
      <c r="E1210" s="17" t="str">
        <f t="shared" si="18"/>
        <v/>
      </c>
      <c r="F1210" s="17" t="str">
        <f>IF(C1210&lt;&gt;"",SUM(E5:E1210)-SUM(D5:D1210),"")</f>
        <v/>
      </c>
      <c r="G1210" s="17"/>
      <c r="H1210" s="17"/>
      <c r="I1210" s="17"/>
      <c r="J1210" s="17"/>
    </row>
    <row r="1211" spans="2:10" ht="14.25" thickTop="1" thickBot="1">
      <c r="B1211" s="12"/>
      <c r="C1211" s="23"/>
      <c r="D1211" s="17" t="str">
        <f>IF(C1210&lt;&gt;"",IF(C1210=0,IF((D1210-C2)&gt;=C2,D1210-C2,C2),D1210+C2),"")</f>
        <v/>
      </c>
      <c r="E1211" s="17" t="str">
        <f t="shared" si="18"/>
        <v/>
      </c>
      <c r="F1211" s="17" t="str">
        <f>IF(C1211&lt;&gt;"",SUM(E5:E1211)-SUM(D5:D1211),"")</f>
        <v/>
      </c>
      <c r="G1211" s="17"/>
      <c r="H1211" s="17"/>
      <c r="I1211" s="17"/>
      <c r="J1211" s="17"/>
    </row>
    <row r="1212" spans="2:10" ht="14.25" thickTop="1" thickBot="1">
      <c r="B1212" s="12"/>
      <c r="C1212" s="23"/>
      <c r="D1212" s="17" t="str">
        <f>IF(C1211&lt;&gt;"",IF(C1211=0,IF((D1211-C2)&gt;=C2,D1211-C2,C2),D1211+C2),"")</f>
        <v/>
      </c>
      <c r="E1212" s="17" t="str">
        <f t="shared" si="18"/>
        <v/>
      </c>
      <c r="F1212" s="17" t="str">
        <f>IF(C1212&lt;&gt;"",SUM(E5:E1212)-SUM(D5:D1212),"")</f>
        <v/>
      </c>
      <c r="G1212" s="17"/>
      <c r="H1212" s="17"/>
      <c r="I1212" s="17"/>
      <c r="J1212" s="17"/>
    </row>
    <row r="1213" spans="2:10" ht="14.25" thickTop="1" thickBot="1">
      <c r="B1213" s="12"/>
      <c r="C1213" s="23"/>
      <c r="D1213" s="17" t="str">
        <f>IF(C1212&lt;&gt;"",IF(C1212=0,IF((D1212-C2)&gt;=C2,D1212-C2,C2),D1212+C2),"")</f>
        <v/>
      </c>
      <c r="E1213" s="17" t="str">
        <f t="shared" si="18"/>
        <v/>
      </c>
      <c r="F1213" s="17" t="str">
        <f>IF(C1213&lt;&gt;"",SUM(E5:E1213)-SUM(D5:D1213),"")</f>
        <v/>
      </c>
      <c r="G1213" s="17"/>
      <c r="H1213" s="17"/>
      <c r="I1213" s="17"/>
      <c r="J1213" s="17"/>
    </row>
    <row r="1214" spans="2:10" ht="14.25" thickTop="1" thickBot="1">
      <c r="B1214" s="12"/>
      <c r="C1214" s="23"/>
      <c r="D1214" s="17" t="str">
        <f>IF(C1213&lt;&gt;"",IF(C1213=0,IF((D1213-C2)&gt;=C2,D1213-C2,C2),D1213+C2),"")</f>
        <v/>
      </c>
      <c r="E1214" s="17" t="str">
        <f t="shared" si="18"/>
        <v/>
      </c>
      <c r="F1214" s="17" t="str">
        <f>IF(C1214&lt;&gt;"",SUM(E5:E1214)-SUM(D5:D1214),"")</f>
        <v/>
      </c>
      <c r="G1214" s="17"/>
      <c r="H1214" s="17"/>
      <c r="I1214" s="17"/>
      <c r="J1214" s="17"/>
    </row>
    <row r="1215" spans="2:10" ht="14.25" thickTop="1" thickBot="1">
      <c r="B1215" s="12"/>
      <c r="C1215" s="23"/>
      <c r="D1215" s="17" t="str">
        <f>IF(C1214&lt;&gt;"",IF(C1214=0,IF((D1214-C2)&gt;=C2,D1214-C2,C2),D1214+C2),"")</f>
        <v/>
      </c>
      <c r="E1215" s="17" t="str">
        <f t="shared" si="18"/>
        <v/>
      </c>
      <c r="F1215" s="17" t="str">
        <f>IF(C1215&lt;&gt;"",SUM(E5:E1215)-SUM(D5:D1215),"")</f>
        <v/>
      </c>
      <c r="G1215" s="17"/>
      <c r="H1215" s="17"/>
      <c r="I1215" s="17"/>
      <c r="J1215" s="17"/>
    </row>
    <row r="1216" spans="2:10" ht="14.25" thickTop="1" thickBot="1">
      <c r="B1216" s="12"/>
      <c r="C1216" s="23"/>
      <c r="D1216" s="17" t="str">
        <f>IF(C1215&lt;&gt;"",IF(C1215=0,IF((D1215-C2)&gt;=C2,D1215-C2,C2),D1215+C2),"")</f>
        <v/>
      </c>
      <c r="E1216" s="17" t="str">
        <f t="shared" si="18"/>
        <v/>
      </c>
      <c r="F1216" s="17" t="str">
        <f>IF(C1216&lt;&gt;"",SUM(E5:E1216)-SUM(D5:D1216),"")</f>
        <v/>
      </c>
      <c r="G1216" s="17"/>
      <c r="H1216" s="17"/>
      <c r="I1216" s="17"/>
      <c r="J1216" s="17"/>
    </row>
    <row r="1217" spans="2:10" ht="14.25" thickTop="1" thickBot="1">
      <c r="B1217" s="12"/>
      <c r="C1217" s="23"/>
      <c r="D1217" s="17" t="str">
        <f>IF(C1216&lt;&gt;"",IF(C1216=0,IF((D1216-C2)&gt;=C2,D1216-C2,C2),D1216+C2),"")</f>
        <v/>
      </c>
      <c r="E1217" s="17" t="str">
        <f t="shared" si="18"/>
        <v/>
      </c>
      <c r="F1217" s="17" t="str">
        <f>IF(C1217&lt;&gt;"",SUM(E5:E1217)-SUM(D5:D1217),"")</f>
        <v/>
      </c>
      <c r="G1217" s="17"/>
      <c r="H1217" s="17"/>
      <c r="I1217" s="17"/>
      <c r="J1217" s="17"/>
    </row>
    <row r="1218" spans="2:10" ht="14.25" thickTop="1" thickBot="1">
      <c r="B1218" s="12"/>
      <c r="C1218" s="23"/>
      <c r="D1218" s="17" t="str">
        <f>IF(C1217&lt;&gt;"",IF(C1217=0,IF((D1217-C2)&gt;=C2,D1217-C2,C2),D1217+C2),"")</f>
        <v/>
      </c>
      <c r="E1218" s="17" t="str">
        <f t="shared" si="18"/>
        <v/>
      </c>
      <c r="F1218" s="17" t="str">
        <f>IF(C1218&lt;&gt;"",SUM(E5:E1218)-SUM(D5:D1218),"")</f>
        <v/>
      </c>
      <c r="G1218" s="17"/>
      <c r="H1218" s="17"/>
      <c r="I1218" s="17"/>
      <c r="J1218" s="17"/>
    </row>
    <row r="1219" spans="2:10" ht="14.25" thickTop="1" thickBot="1">
      <c r="B1219" s="12"/>
      <c r="C1219" s="23"/>
      <c r="D1219" s="17" t="str">
        <f>IF(C1218&lt;&gt;"",IF(C1218=0,IF((D1218-C2)&gt;=C2,D1218-C2,C2),D1218+C2),"")</f>
        <v/>
      </c>
      <c r="E1219" s="17" t="str">
        <f t="shared" si="18"/>
        <v/>
      </c>
      <c r="F1219" s="17" t="str">
        <f>IF(C1219&lt;&gt;"",SUM(E5:E1219)-SUM(D5:D1219),"")</f>
        <v/>
      </c>
      <c r="G1219" s="17"/>
      <c r="H1219" s="17"/>
      <c r="I1219" s="17"/>
      <c r="J1219" s="17"/>
    </row>
    <row r="1220" spans="2:10" ht="14.25" thickTop="1" thickBot="1">
      <c r="B1220" s="12"/>
      <c r="C1220" s="23"/>
      <c r="D1220" s="17" t="str">
        <f>IF(C1219&lt;&gt;"",IF(C1219=0,IF((D1219-C2)&gt;=C2,D1219-C2,C2),D1219+C2),"")</f>
        <v/>
      </c>
      <c r="E1220" s="17" t="str">
        <f t="shared" si="18"/>
        <v/>
      </c>
      <c r="F1220" s="17" t="str">
        <f>IF(C1220&lt;&gt;"",SUM(E5:E1220)-SUM(D5:D1220),"")</f>
        <v/>
      </c>
      <c r="G1220" s="17"/>
      <c r="H1220" s="17"/>
      <c r="I1220" s="17"/>
      <c r="J1220" s="17"/>
    </row>
    <row r="1221" spans="2:10" ht="14.25" thickTop="1" thickBot="1">
      <c r="B1221" s="12"/>
      <c r="C1221" s="23"/>
      <c r="D1221" s="17" t="str">
        <f>IF(C1220&lt;&gt;"",IF(C1220=0,IF((D1220-C2)&gt;=C2,D1220-C2,C2),D1220+C2),"")</f>
        <v/>
      </c>
      <c r="E1221" s="17" t="str">
        <f t="shared" si="18"/>
        <v/>
      </c>
      <c r="F1221" s="17" t="str">
        <f>IF(C1221&lt;&gt;"",SUM(E5:E1221)-SUM(D5:D1221),"")</f>
        <v/>
      </c>
      <c r="G1221" s="17"/>
      <c r="H1221" s="17"/>
      <c r="I1221" s="17"/>
      <c r="J1221" s="17"/>
    </row>
    <row r="1222" spans="2:10" ht="14.25" thickTop="1" thickBot="1">
      <c r="B1222" s="12"/>
      <c r="C1222" s="23"/>
      <c r="D1222" s="17" t="str">
        <f>IF(C1221&lt;&gt;"",IF(C1221=0,IF((D1221-C2)&gt;=C2,D1221-C2,C2),D1221+C2),"")</f>
        <v/>
      </c>
      <c r="E1222" s="17" t="str">
        <f t="shared" si="18"/>
        <v/>
      </c>
      <c r="F1222" s="17" t="str">
        <f>IF(C1222&lt;&gt;"",SUM(E5:E1222)-SUM(D5:D1222),"")</f>
        <v/>
      </c>
      <c r="G1222" s="17"/>
      <c r="H1222" s="17"/>
      <c r="I1222" s="17"/>
      <c r="J1222" s="17"/>
    </row>
    <row r="1223" spans="2:10" ht="14.25" thickTop="1" thickBot="1">
      <c r="B1223" s="12"/>
      <c r="C1223" s="23"/>
      <c r="D1223" s="17" t="str">
        <f>IF(C1222&lt;&gt;"",IF(C1222=0,IF((D1222-C2)&gt;=C2,D1222-C2,C2),D1222+C2),"")</f>
        <v/>
      </c>
      <c r="E1223" s="17" t="str">
        <f t="shared" si="18"/>
        <v/>
      </c>
      <c r="F1223" s="17" t="str">
        <f>IF(C1223&lt;&gt;"",SUM(E5:E1223)-SUM(D5:D1223),"")</f>
        <v/>
      </c>
      <c r="G1223" s="17"/>
      <c r="H1223" s="17"/>
      <c r="I1223" s="17"/>
      <c r="J1223" s="17"/>
    </row>
    <row r="1224" spans="2:10" ht="14.25" thickTop="1" thickBot="1">
      <c r="B1224" s="12"/>
      <c r="C1224" s="23"/>
      <c r="D1224" s="17" t="str">
        <f>IF(C1223&lt;&gt;"",IF(C1223=0,IF((D1223-C2)&gt;=C2,D1223-C2,C2),D1223+C2),"")</f>
        <v/>
      </c>
      <c r="E1224" s="17" t="str">
        <f t="shared" ref="E1224:E1287" si="19">IF(C1224&lt;&gt;"",D1224*C1224,"")</f>
        <v/>
      </c>
      <c r="F1224" s="17" t="str">
        <f>IF(C1224&lt;&gt;"",SUM(E5:E1224)-SUM(D5:D1224),"")</f>
        <v/>
      </c>
      <c r="G1224" s="17"/>
      <c r="H1224" s="17"/>
      <c r="I1224" s="17"/>
      <c r="J1224" s="17"/>
    </row>
    <row r="1225" spans="2:10" ht="14.25" thickTop="1" thickBot="1">
      <c r="B1225" s="12"/>
      <c r="C1225" s="23"/>
      <c r="D1225" s="17" t="str">
        <f>IF(C1224&lt;&gt;"",IF(C1224=0,IF((D1224-C2)&gt;=C2,D1224-C2,C2),D1224+C2),"")</f>
        <v/>
      </c>
      <c r="E1225" s="17" t="str">
        <f t="shared" si="19"/>
        <v/>
      </c>
      <c r="F1225" s="17" t="str">
        <f>IF(C1225&lt;&gt;"",SUM(E5:E1225)-SUM(D5:D1225),"")</f>
        <v/>
      </c>
      <c r="G1225" s="17"/>
      <c r="H1225" s="17"/>
      <c r="I1225" s="17"/>
      <c r="J1225" s="17"/>
    </row>
    <row r="1226" spans="2:10" ht="14.25" thickTop="1" thickBot="1">
      <c r="B1226" s="12"/>
      <c r="C1226" s="23"/>
      <c r="D1226" s="17" t="str">
        <f>IF(C1225&lt;&gt;"",IF(C1225=0,IF((D1225-C2)&gt;=C2,D1225-C2,C2),D1225+C2),"")</f>
        <v/>
      </c>
      <c r="E1226" s="17" t="str">
        <f t="shared" si="19"/>
        <v/>
      </c>
      <c r="F1226" s="17" t="str">
        <f>IF(C1226&lt;&gt;"",SUM(E5:E1226)-SUM(D5:D1226),"")</f>
        <v/>
      </c>
      <c r="G1226" s="17"/>
      <c r="H1226" s="17"/>
      <c r="I1226" s="17"/>
      <c r="J1226" s="17"/>
    </row>
    <row r="1227" spans="2:10" ht="14.25" thickTop="1" thickBot="1">
      <c r="B1227" s="12"/>
      <c r="C1227" s="23"/>
      <c r="D1227" s="17" t="str">
        <f>IF(C1226&lt;&gt;"",IF(C1226=0,IF((D1226-C2)&gt;=C2,D1226-C2,C2),D1226+C2),"")</f>
        <v/>
      </c>
      <c r="E1227" s="17" t="str">
        <f t="shared" si="19"/>
        <v/>
      </c>
      <c r="F1227" s="17" t="str">
        <f>IF(C1227&lt;&gt;"",SUM(E5:E1227)-SUM(D5:D1227),"")</f>
        <v/>
      </c>
      <c r="G1227" s="17"/>
      <c r="H1227" s="17"/>
      <c r="I1227" s="17"/>
      <c r="J1227" s="17"/>
    </row>
    <row r="1228" spans="2:10" ht="14.25" thickTop="1" thickBot="1">
      <c r="B1228" s="12"/>
      <c r="C1228" s="23"/>
      <c r="D1228" s="17" t="str">
        <f>IF(C1227&lt;&gt;"",IF(C1227=0,IF((D1227-C2)&gt;=C2,D1227-C2,C2),D1227+C2),"")</f>
        <v/>
      </c>
      <c r="E1228" s="17" t="str">
        <f t="shared" si="19"/>
        <v/>
      </c>
      <c r="F1228" s="17" t="str">
        <f>IF(C1228&lt;&gt;"",SUM(E5:E1228)-SUM(D5:D1228),"")</f>
        <v/>
      </c>
      <c r="G1228" s="17"/>
      <c r="H1228" s="17"/>
      <c r="I1228" s="17"/>
      <c r="J1228" s="17"/>
    </row>
    <row r="1229" spans="2:10" ht="14.25" thickTop="1" thickBot="1">
      <c r="B1229" s="12"/>
      <c r="C1229" s="23"/>
      <c r="D1229" s="17" t="str">
        <f>IF(C1228&lt;&gt;"",IF(C1228=0,IF((D1228-C2)&gt;=C2,D1228-C2,C2),D1228+C2),"")</f>
        <v/>
      </c>
      <c r="E1229" s="17" t="str">
        <f t="shared" si="19"/>
        <v/>
      </c>
      <c r="F1229" s="17" t="str">
        <f>IF(C1229&lt;&gt;"",SUM(E5:E1229)-SUM(D5:D1229),"")</f>
        <v/>
      </c>
      <c r="G1229" s="17"/>
      <c r="H1229" s="17"/>
      <c r="I1229" s="17"/>
      <c r="J1229" s="17"/>
    </row>
    <row r="1230" spans="2:10" ht="14.25" thickTop="1" thickBot="1">
      <c r="B1230" s="12"/>
      <c r="C1230" s="23"/>
      <c r="D1230" s="17" t="str">
        <f>IF(C1229&lt;&gt;"",IF(C1229=0,IF((D1229-C2)&gt;=C2,D1229-C2,C2),D1229+C2),"")</f>
        <v/>
      </c>
      <c r="E1230" s="17" t="str">
        <f t="shared" si="19"/>
        <v/>
      </c>
      <c r="F1230" s="17" t="str">
        <f>IF(C1230&lt;&gt;"",SUM(E5:E1230)-SUM(D5:D1230),"")</f>
        <v/>
      </c>
      <c r="G1230" s="17"/>
      <c r="H1230" s="17"/>
      <c r="I1230" s="17"/>
      <c r="J1230" s="17"/>
    </row>
    <row r="1231" spans="2:10" ht="14.25" thickTop="1" thickBot="1">
      <c r="B1231" s="12"/>
      <c r="C1231" s="23"/>
      <c r="D1231" s="17" t="str">
        <f>IF(C1230&lt;&gt;"",IF(C1230=0,IF((D1230-C2)&gt;=C2,D1230-C2,C2),D1230+C2),"")</f>
        <v/>
      </c>
      <c r="E1231" s="17" t="str">
        <f t="shared" si="19"/>
        <v/>
      </c>
      <c r="F1231" s="17" t="str">
        <f>IF(C1231&lt;&gt;"",SUM(E5:E1231)-SUM(D5:D1231),"")</f>
        <v/>
      </c>
      <c r="G1231" s="17"/>
      <c r="H1231" s="17"/>
      <c r="I1231" s="17"/>
      <c r="J1231" s="17"/>
    </row>
    <row r="1232" spans="2:10" ht="14.25" thickTop="1" thickBot="1">
      <c r="B1232" s="12"/>
      <c r="C1232" s="23"/>
      <c r="D1232" s="17" t="str">
        <f>IF(C1231&lt;&gt;"",IF(C1231=0,IF((D1231-C2)&gt;=C2,D1231-C2,C2),D1231+C2),"")</f>
        <v/>
      </c>
      <c r="E1232" s="17" t="str">
        <f t="shared" si="19"/>
        <v/>
      </c>
      <c r="F1232" s="17" t="str">
        <f>IF(C1232&lt;&gt;"",SUM(E5:E1232)-SUM(D5:D1232),"")</f>
        <v/>
      </c>
      <c r="G1232" s="17"/>
      <c r="H1232" s="17"/>
      <c r="I1232" s="17"/>
      <c r="J1232" s="17"/>
    </row>
    <row r="1233" spans="2:10" ht="14.25" thickTop="1" thickBot="1">
      <c r="B1233" s="12"/>
      <c r="C1233" s="23"/>
      <c r="D1233" s="17" t="str">
        <f>IF(C1232&lt;&gt;"",IF(C1232=0,IF((D1232-C2)&gt;=C2,D1232-C2,C2),D1232+C2),"")</f>
        <v/>
      </c>
      <c r="E1233" s="17" t="str">
        <f t="shared" si="19"/>
        <v/>
      </c>
      <c r="F1233" s="17" t="str">
        <f>IF(C1233&lt;&gt;"",SUM(E5:E1233)-SUM(D5:D1233),"")</f>
        <v/>
      </c>
      <c r="G1233" s="17"/>
      <c r="H1233" s="17"/>
      <c r="I1233" s="17"/>
      <c r="J1233" s="17"/>
    </row>
    <row r="1234" spans="2:10" ht="14.25" thickTop="1" thickBot="1">
      <c r="B1234" s="12"/>
      <c r="C1234" s="23"/>
      <c r="D1234" s="17" t="str">
        <f>IF(C1233&lt;&gt;"",IF(C1233=0,IF((D1233-C2)&gt;=C2,D1233-C2,C2),D1233+C2),"")</f>
        <v/>
      </c>
      <c r="E1234" s="17" t="str">
        <f t="shared" si="19"/>
        <v/>
      </c>
      <c r="F1234" s="17" t="str">
        <f>IF(C1234&lt;&gt;"",SUM(E5:E1234)-SUM(D5:D1234),"")</f>
        <v/>
      </c>
      <c r="G1234" s="17"/>
      <c r="H1234" s="17"/>
      <c r="I1234" s="17"/>
      <c r="J1234" s="17"/>
    </row>
    <row r="1235" spans="2:10" ht="14.25" thickTop="1" thickBot="1">
      <c r="B1235" s="12"/>
      <c r="C1235" s="23"/>
      <c r="D1235" s="17" t="str">
        <f>IF(C1234&lt;&gt;"",IF(C1234=0,IF((D1234-C2)&gt;=C2,D1234-C2,C2),D1234+C2),"")</f>
        <v/>
      </c>
      <c r="E1235" s="17" t="str">
        <f t="shared" si="19"/>
        <v/>
      </c>
      <c r="F1235" s="17" t="str">
        <f>IF(C1235&lt;&gt;"",SUM(E5:E1235)-SUM(D5:D1235),"")</f>
        <v/>
      </c>
      <c r="G1235" s="17"/>
      <c r="H1235" s="17"/>
      <c r="I1235" s="17"/>
      <c r="J1235" s="17"/>
    </row>
    <row r="1236" spans="2:10" ht="14.25" thickTop="1" thickBot="1">
      <c r="B1236" s="12"/>
      <c r="C1236" s="23"/>
      <c r="D1236" s="17" t="str">
        <f>IF(C1235&lt;&gt;"",IF(C1235=0,IF((D1235-C2)&gt;=C2,D1235-C2,C2),D1235+C2),"")</f>
        <v/>
      </c>
      <c r="E1236" s="17" t="str">
        <f t="shared" si="19"/>
        <v/>
      </c>
      <c r="F1236" s="17" t="str">
        <f>IF(C1236&lt;&gt;"",SUM(E5:E1236)-SUM(D5:D1236),"")</f>
        <v/>
      </c>
      <c r="G1236" s="17"/>
      <c r="H1236" s="17"/>
      <c r="I1236" s="17"/>
      <c r="J1236" s="17"/>
    </row>
    <row r="1237" spans="2:10" ht="14.25" thickTop="1" thickBot="1">
      <c r="B1237" s="12"/>
      <c r="C1237" s="23"/>
      <c r="D1237" s="17" t="str">
        <f>IF(C1236&lt;&gt;"",IF(C1236=0,IF((D1236-C2)&gt;=C2,D1236-C2,C2),D1236+C2),"")</f>
        <v/>
      </c>
      <c r="E1237" s="17" t="str">
        <f t="shared" si="19"/>
        <v/>
      </c>
      <c r="F1237" s="17" t="str">
        <f>IF(C1237&lt;&gt;"",SUM(E5:E1237)-SUM(D5:D1237),"")</f>
        <v/>
      </c>
      <c r="G1237" s="17"/>
      <c r="H1237" s="17"/>
      <c r="I1237" s="17"/>
      <c r="J1237" s="17"/>
    </row>
    <row r="1238" spans="2:10" ht="14.25" thickTop="1" thickBot="1">
      <c r="B1238" s="12"/>
      <c r="C1238" s="23"/>
      <c r="D1238" s="17" t="str">
        <f>IF(C1237&lt;&gt;"",IF(C1237=0,IF((D1237-C2)&gt;=C2,D1237-C2,C2),D1237+C2),"")</f>
        <v/>
      </c>
      <c r="E1238" s="17" t="str">
        <f t="shared" si="19"/>
        <v/>
      </c>
      <c r="F1238" s="17" t="str">
        <f>IF(C1238&lt;&gt;"",SUM(E5:E1238)-SUM(D5:D1238),"")</f>
        <v/>
      </c>
      <c r="G1238" s="17"/>
      <c r="H1238" s="17"/>
      <c r="I1238" s="17"/>
      <c r="J1238" s="17"/>
    </row>
    <row r="1239" spans="2:10" ht="14.25" thickTop="1" thickBot="1">
      <c r="B1239" s="12"/>
      <c r="C1239" s="23"/>
      <c r="D1239" s="17" t="str">
        <f>IF(C1238&lt;&gt;"",IF(C1238=0,IF((D1238-C2)&gt;=C2,D1238-C2,C2),D1238+C2),"")</f>
        <v/>
      </c>
      <c r="E1239" s="17" t="str">
        <f t="shared" si="19"/>
        <v/>
      </c>
      <c r="F1239" s="17" t="str">
        <f>IF(C1239&lt;&gt;"",SUM(E5:E1239)-SUM(D5:D1239),"")</f>
        <v/>
      </c>
      <c r="G1239" s="17"/>
      <c r="H1239" s="17"/>
      <c r="I1239" s="17"/>
      <c r="J1239" s="17"/>
    </row>
    <row r="1240" spans="2:10" ht="14.25" thickTop="1" thickBot="1">
      <c r="B1240" s="12"/>
      <c r="C1240" s="23"/>
      <c r="D1240" s="17" t="str">
        <f>IF(C1239&lt;&gt;"",IF(C1239=0,IF((D1239-C2)&gt;=C2,D1239-C2,C2),D1239+C2),"")</f>
        <v/>
      </c>
      <c r="E1240" s="17" t="str">
        <f t="shared" si="19"/>
        <v/>
      </c>
      <c r="F1240" s="17" t="str">
        <f>IF(C1240&lt;&gt;"",SUM(E5:E1240)-SUM(D5:D1240),"")</f>
        <v/>
      </c>
      <c r="G1240" s="17"/>
      <c r="H1240" s="17"/>
      <c r="I1240" s="17"/>
      <c r="J1240" s="17"/>
    </row>
    <row r="1241" spans="2:10" ht="14.25" thickTop="1" thickBot="1">
      <c r="B1241" s="12"/>
      <c r="C1241" s="23"/>
      <c r="D1241" s="17" t="str">
        <f>IF(C1240&lt;&gt;"",IF(C1240=0,IF((D1240-C2)&gt;=C2,D1240-C2,C2),D1240+C2),"")</f>
        <v/>
      </c>
      <c r="E1241" s="17" t="str">
        <f t="shared" si="19"/>
        <v/>
      </c>
      <c r="F1241" s="17" t="str">
        <f>IF(C1241&lt;&gt;"",SUM(E5:E1241)-SUM(D5:D1241),"")</f>
        <v/>
      </c>
      <c r="G1241" s="17"/>
      <c r="H1241" s="17"/>
      <c r="I1241" s="17"/>
      <c r="J1241" s="17"/>
    </row>
    <row r="1242" spans="2:10" ht="14.25" thickTop="1" thickBot="1">
      <c r="B1242" s="12"/>
      <c r="C1242" s="23"/>
      <c r="D1242" s="17" t="str">
        <f>IF(C1241&lt;&gt;"",IF(C1241=0,IF((D1241-C2)&gt;=C2,D1241-C2,C2),D1241+C2),"")</f>
        <v/>
      </c>
      <c r="E1242" s="17" t="str">
        <f t="shared" si="19"/>
        <v/>
      </c>
      <c r="F1242" s="17" t="str">
        <f>IF(C1242&lt;&gt;"",SUM(E5:E1242)-SUM(D5:D1242),"")</f>
        <v/>
      </c>
      <c r="G1242" s="17"/>
      <c r="H1242" s="17"/>
      <c r="I1242" s="17"/>
      <c r="J1242" s="17"/>
    </row>
    <row r="1243" spans="2:10" ht="14.25" thickTop="1" thickBot="1">
      <c r="B1243" s="12"/>
      <c r="C1243" s="23"/>
      <c r="D1243" s="17" t="str">
        <f>IF(C1242&lt;&gt;"",IF(C1242=0,IF((D1242-C2)&gt;=C2,D1242-C2,C2),D1242+C2),"")</f>
        <v/>
      </c>
      <c r="E1243" s="17" t="str">
        <f t="shared" si="19"/>
        <v/>
      </c>
      <c r="F1243" s="17" t="str">
        <f>IF(C1243&lt;&gt;"",SUM(E5:E1243)-SUM(D5:D1243),"")</f>
        <v/>
      </c>
      <c r="G1243" s="17"/>
      <c r="H1243" s="17"/>
      <c r="I1243" s="17"/>
      <c r="J1243" s="17"/>
    </row>
    <row r="1244" spans="2:10" ht="14.25" thickTop="1" thickBot="1">
      <c r="B1244" s="12"/>
      <c r="C1244" s="23"/>
      <c r="D1244" s="17" t="str">
        <f>IF(C1243&lt;&gt;"",IF(C1243=0,IF((D1243-C2)&gt;=C2,D1243-C2,C2),D1243+C2),"")</f>
        <v/>
      </c>
      <c r="E1244" s="17" t="str">
        <f t="shared" si="19"/>
        <v/>
      </c>
      <c r="F1244" s="17" t="str">
        <f>IF(C1244&lt;&gt;"",SUM(E5:E1244)-SUM(D5:D1244),"")</f>
        <v/>
      </c>
      <c r="G1244" s="17"/>
      <c r="H1244" s="17"/>
      <c r="I1244" s="17"/>
      <c r="J1244" s="17"/>
    </row>
    <row r="1245" spans="2:10" ht="14.25" thickTop="1" thickBot="1">
      <c r="B1245" s="12"/>
      <c r="C1245" s="23"/>
      <c r="D1245" s="17" t="str">
        <f>IF(C1244&lt;&gt;"",IF(C1244=0,IF((D1244-C2)&gt;=C2,D1244-C2,C2),D1244+C2),"")</f>
        <v/>
      </c>
      <c r="E1245" s="17" t="str">
        <f t="shared" si="19"/>
        <v/>
      </c>
      <c r="F1245" s="17" t="str">
        <f>IF(C1245&lt;&gt;"",SUM(E5:E1245)-SUM(D5:D1245),"")</f>
        <v/>
      </c>
      <c r="G1245" s="17"/>
      <c r="H1245" s="17"/>
      <c r="I1245" s="17"/>
      <c r="J1245" s="17"/>
    </row>
    <row r="1246" spans="2:10" ht="14.25" thickTop="1" thickBot="1">
      <c r="B1246" s="12"/>
      <c r="C1246" s="23"/>
      <c r="D1246" s="17" t="str">
        <f>IF(C1245&lt;&gt;"",IF(C1245=0,IF((D1245-C2)&gt;=C2,D1245-C2,C2),D1245+C2),"")</f>
        <v/>
      </c>
      <c r="E1246" s="17" t="str">
        <f t="shared" si="19"/>
        <v/>
      </c>
      <c r="F1246" s="17" t="str">
        <f>IF(C1246&lt;&gt;"",SUM(E5:E1246)-SUM(D5:D1246),"")</f>
        <v/>
      </c>
      <c r="G1246" s="17"/>
      <c r="H1246" s="17"/>
      <c r="I1246" s="17"/>
      <c r="J1246" s="17"/>
    </row>
    <row r="1247" spans="2:10" ht="14.25" thickTop="1" thickBot="1">
      <c r="B1247" s="12"/>
      <c r="C1247" s="23"/>
      <c r="D1247" s="17" t="str">
        <f>IF(C1246&lt;&gt;"",IF(C1246=0,IF((D1246-C2)&gt;=C2,D1246-C2,C2),D1246+C2),"")</f>
        <v/>
      </c>
      <c r="E1247" s="17" t="str">
        <f t="shared" si="19"/>
        <v/>
      </c>
      <c r="F1247" s="17" t="str">
        <f>IF(C1247&lt;&gt;"",SUM(E5:E1247)-SUM(D5:D1247),"")</f>
        <v/>
      </c>
      <c r="G1247" s="17"/>
      <c r="H1247" s="17"/>
      <c r="I1247" s="17"/>
      <c r="J1247" s="17"/>
    </row>
    <row r="1248" spans="2:10" ht="14.25" thickTop="1" thickBot="1">
      <c r="B1248" s="12"/>
      <c r="C1248" s="23"/>
      <c r="D1248" s="17" t="str">
        <f>IF(C1247&lt;&gt;"",IF(C1247=0,IF((D1247-C2)&gt;=C2,D1247-C2,C2),D1247+C2),"")</f>
        <v/>
      </c>
      <c r="E1248" s="17" t="str">
        <f t="shared" si="19"/>
        <v/>
      </c>
      <c r="F1248" s="17" t="str">
        <f>IF(C1248&lt;&gt;"",SUM(E5:E1248)-SUM(D5:D1248),"")</f>
        <v/>
      </c>
      <c r="G1248" s="17"/>
      <c r="H1248" s="17"/>
      <c r="I1248" s="17"/>
      <c r="J1248" s="17"/>
    </row>
    <row r="1249" spans="2:10" ht="14.25" thickTop="1" thickBot="1">
      <c r="B1249" s="12"/>
      <c r="C1249" s="23"/>
      <c r="D1249" s="17" t="str">
        <f>IF(C1248&lt;&gt;"",IF(C1248=0,IF((D1248-C2)&gt;=C2,D1248-C2,C2),D1248+C2),"")</f>
        <v/>
      </c>
      <c r="E1249" s="17" t="str">
        <f t="shared" si="19"/>
        <v/>
      </c>
      <c r="F1249" s="17" t="str">
        <f>IF(C1249&lt;&gt;"",SUM(E5:E1249)-SUM(D5:D1249),"")</f>
        <v/>
      </c>
      <c r="G1249" s="17"/>
      <c r="H1249" s="17"/>
      <c r="I1249" s="17"/>
      <c r="J1249" s="17"/>
    </row>
    <row r="1250" spans="2:10" ht="14.25" thickTop="1" thickBot="1">
      <c r="B1250" s="12"/>
      <c r="C1250" s="23"/>
      <c r="D1250" s="17" t="str">
        <f>IF(C1249&lt;&gt;"",IF(C1249=0,IF((D1249-C2)&gt;=C2,D1249-C2,C2),D1249+C2),"")</f>
        <v/>
      </c>
      <c r="E1250" s="17" t="str">
        <f t="shared" si="19"/>
        <v/>
      </c>
      <c r="F1250" s="17" t="str">
        <f>IF(C1250&lt;&gt;"",SUM(E5:E1250)-SUM(D5:D1250),"")</f>
        <v/>
      </c>
      <c r="G1250" s="17"/>
      <c r="H1250" s="17"/>
      <c r="I1250" s="17"/>
      <c r="J1250" s="17"/>
    </row>
    <row r="1251" spans="2:10" ht="14.25" thickTop="1" thickBot="1">
      <c r="B1251" s="12"/>
      <c r="C1251" s="23"/>
      <c r="D1251" s="17" t="str">
        <f>IF(C1250&lt;&gt;"",IF(C1250=0,IF((D1250-C2)&gt;=C2,D1250-C2,C2),D1250+C2),"")</f>
        <v/>
      </c>
      <c r="E1251" s="17" t="str">
        <f t="shared" si="19"/>
        <v/>
      </c>
      <c r="F1251" s="17" t="str">
        <f>IF(C1251&lt;&gt;"",SUM(E5:E1251)-SUM(D5:D1251),"")</f>
        <v/>
      </c>
      <c r="G1251" s="17"/>
      <c r="H1251" s="17"/>
      <c r="I1251" s="17"/>
      <c r="J1251" s="17"/>
    </row>
    <row r="1252" spans="2:10" ht="14.25" thickTop="1" thickBot="1">
      <c r="B1252" s="12"/>
      <c r="C1252" s="23"/>
      <c r="D1252" s="17" t="str">
        <f>IF(C1251&lt;&gt;"",IF(C1251=0,IF((D1251-C2)&gt;=C2,D1251-C2,C2),D1251+C2),"")</f>
        <v/>
      </c>
      <c r="E1252" s="17" t="str">
        <f t="shared" si="19"/>
        <v/>
      </c>
      <c r="F1252" s="17" t="str">
        <f>IF(C1252&lt;&gt;"",SUM(E5:E1252)-SUM(D5:D1252),"")</f>
        <v/>
      </c>
      <c r="G1252" s="17"/>
      <c r="H1252" s="17"/>
      <c r="I1252" s="17"/>
      <c r="J1252" s="17"/>
    </row>
    <row r="1253" spans="2:10" ht="14.25" thickTop="1" thickBot="1">
      <c r="B1253" s="12"/>
      <c r="C1253" s="23"/>
      <c r="D1253" s="17" t="str">
        <f>IF(C1252&lt;&gt;"",IF(C1252=0,IF((D1252-C2)&gt;=C2,D1252-C2,C2),D1252+C2),"")</f>
        <v/>
      </c>
      <c r="E1253" s="17" t="str">
        <f t="shared" si="19"/>
        <v/>
      </c>
      <c r="F1253" s="17" t="str">
        <f>IF(C1253&lt;&gt;"",SUM(E5:E1253)-SUM(D5:D1253),"")</f>
        <v/>
      </c>
      <c r="G1253" s="17"/>
      <c r="H1253" s="17"/>
      <c r="I1253" s="17"/>
      <c r="J1253" s="17"/>
    </row>
    <row r="1254" spans="2:10" ht="14.25" thickTop="1" thickBot="1">
      <c r="B1254" s="12"/>
      <c r="C1254" s="23"/>
      <c r="D1254" s="17" t="str">
        <f>IF(C1253&lt;&gt;"",IF(C1253=0,IF((D1253-C2)&gt;=C2,D1253-C2,C2),D1253+C2),"")</f>
        <v/>
      </c>
      <c r="E1254" s="17" t="str">
        <f t="shared" si="19"/>
        <v/>
      </c>
      <c r="F1254" s="17" t="str">
        <f>IF(C1254&lt;&gt;"",SUM(E5:E1254)-SUM(D5:D1254),"")</f>
        <v/>
      </c>
      <c r="G1254" s="17"/>
      <c r="H1254" s="17"/>
      <c r="I1254" s="17"/>
      <c r="J1254" s="17"/>
    </row>
    <row r="1255" spans="2:10" ht="14.25" thickTop="1" thickBot="1">
      <c r="B1255" s="12"/>
      <c r="C1255" s="23"/>
      <c r="D1255" s="17" t="str">
        <f>IF(C1254&lt;&gt;"",IF(C1254=0,IF((D1254-C2)&gt;=C2,D1254-C2,C2),D1254+C2),"")</f>
        <v/>
      </c>
      <c r="E1255" s="17" t="str">
        <f t="shared" si="19"/>
        <v/>
      </c>
      <c r="F1255" s="17" t="str">
        <f>IF(C1255&lt;&gt;"",SUM(E5:E1255)-SUM(D5:D1255),"")</f>
        <v/>
      </c>
      <c r="G1255" s="17"/>
      <c r="H1255" s="17"/>
      <c r="I1255" s="17"/>
      <c r="J1255" s="17"/>
    </row>
    <row r="1256" spans="2:10" ht="14.25" thickTop="1" thickBot="1">
      <c r="B1256" s="12"/>
      <c r="C1256" s="23"/>
      <c r="D1256" s="17" t="str">
        <f>IF(C1255&lt;&gt;"",IF(C1255=0,IF((D1255-C2)&gt;=C2,D1255-C2,C2),D1255+C2),"")</f>
        <v/>
      </c>
      <c r="E1256" s="17" t="str">
        <f t="shared" si="19"/>
        <v/>
      </c>
      <c r="F1256" s="17" t="str">
        <f>IF(C1256&lt;&gt;"",SUM(E5:E1256)-SUM(D5:D1256),"")</f>
        <v/>
      </c>
      <c r="G1256" s="17"/>
      <c r="H1256" s="17"/>
      <c r="I1256" s="17"/>
      <c r="J1256" s="17"/>
    </row>
    <row r="1257" spans="2:10" ht="14.25" thickTop="1" thickBot="1">
      <c r="B1257" s="12"/>
      <c r="C1257" s="23"/>
      <c r="D1257" s="17" t="str">
        <f>IF(C1256&lt;&gt;"",IF(C1256=0,IF((D1256-C2)&gt;=C2,D1256-C2,C2),D1256+C2),"")</f>
        <v/>
      </c>
      <c r="E1257" s="17" t="str">
        <f t="shared" si="19"/>
        <v/>
      </c>
      <c r="F1257" s="17" t="str">
        <f>IF(C1257&lt;&gt;"",SUM(E5:E1257)-SUM(D5:D1257),"")</f>
        <v/>
      </c>
      <c r="G1257" s="17"/>
      <c r="H1257" s="17"/>
      <c r="I1257" s="17"/>
      <c r="J1257" s="17"/>
    </row>
    <row r="1258" spans="2:10" ht="14.25" thickTop="1" thickBot="1">
      <c r="B1258" s="12"/>
      <c r="C1258" s="23"/>
      <c r="D1258" s="17" t="str">
        <f>IF(C1257&lt;&gt;"",IF(C1257=0,IF((D1257-C2)&gt;=C2,D1257-C2,C2),D1257+C2),"")</f>
        <v/>
      </c>
      <c r="E1258" s="17" t="str">
        <f t="shared" si="19"/>
        <v/>
      </c>
      <c r="F1258" s="17" t="str">
        <f>IF(C1258&lt;&gt;"",SUM(E5:E1258)-SUM(D5:D1258),"")</f>
        <v/>
      </c>
      <c r="G1258" s="17"/>
      <c r="H1258" s="17"/>
      <c r="I1258" s="17"/>
      <c r="J1258" s="17"/>
    </row>
    <row r="1259" spans="2:10" ht="14.25" thickTop="1" thickBot="1">
      <c r="B1259" s="12"/>
      <c r="C1259" s="23"/>
      <c r="D1259" s="17" t="str">
        <f>IF(C1258&lt;&gt;"",IF(C1258=0,IF((D1258-C2)&gt;=C2,D1258-C2,C2),D1258+C2),"")</f>
        <v/>
      </c>
      <c r="E1259" s="17" t="str">
        <f t="shared" si="19"/>
        <v/>
      </c>
      <c r="F1259" s="17" t="str">
        <f>IF(C1259&lt;&gt;"",SUM(E5:E1259)-SUM(D5:D1259),"")</f>
        <v/>
      </c>
      <c r="G1259" s="17"/>
      <c r="H1259" s="17"/>
      <c r="I1259" s="17"/>
      <c r="J1259" s="17"/>
    </row>
    <row r="1260" spans="2:10" ht="14.25" thickTop="1" thickBot="1">
      <c r="B1260" s="12"/>
      <c r="C1260" s="23"/>
      <c r="D1260" s="17" t="str">
        <f>IF(C1259&lt;&gt;"",IF(C1259=0,IF((D1259-C2)&gt;=C2,D1259-C2,C2),D1259+C2),"")</f>
        <v/>
      </c>
      <c r="E1260" s="17" t="str">
        <f t="shared" si="19"/>
        <v/>
      </c>
      <c r="F1260" s="17" t="str">
        <f>IF(C1260&lt;&gt;"",SUM(E5:E1260)-SUM(D5:D1260),"")</f>
        <v/>
      </c>
      <c r="G1260" s="17"/>
      <c r="H1260" s="17"/>
      <c r="I1260" s="17"/>
      <c r="J1260" s="17"/>
    </row>
    <row r="1261" spans="2:10" ht="14.25" thickTop="1" thickBot="1">
      <c r="B1261" s="12"/>
      <c r="C1261" s="23"/>
      <c r="D1261" s="17" t="str">
        <f>IF(C1260&lt;&gt;"",IF(C1260=0,IF((D1260-C2)&gt;=C2,D1260-C2,C2),D1260+C2),"")</f>
        <v/>
      </c>
      <c r="E1261" s="17" t="str">
        <f t="shared" si="19"/>
        <v/>
      </c>
      <c r="F1261" s="17" t="str">
        <f>IF(C1261&lt;&gt;"",SUM(E5:E1261)-SUM(D5:D1261),"")</f>
        <v/>
      </c>
      <c r="G1261" s="17"/>
      <c r="H1261" s="17"/>
      <c r="I1261" s="17"/>
      <c r="J1261" s="17"/>
    </row>
    <row r="1262" spans="2:10" ht="14.25" thickTop="1" thickBot="1">
      <c r="B1262" s="12"/>
      <c r="C1262" s="23"/>
      <c r="D1262" s="17" t="str">
        <f>IF(C1261&lt;&gt;"",IF(C1261=0,IF((D1261-C2)&gt;=C2,D1261-C2,C2),D1261+C2),"")</f>
        <v/>
      </c>
      <c r="E1262" s="17" t="str">
        <f t="shared" si="19"/>
        <v/>
      </c>
      <c r="F1262" s="17" t="str">
        <f>IF(C1262&lt;&gt;"",SUM(E5:E1262)-SUM(D5:D1262),"")</f>
        <v/>
      </c>
      <c r="G1262" s="17"/>
      <c r="H1262" s="17"/>
      <c r="I1262" s="17"/>
      <c r="J1262" s="17"/>
    </row>
    <row r="1263" spans="2:10" ht="14.25" thickTop="1" thickBot="1">
      <c r="B1263" s="12"/>
      <c r="C1263" s="23"/>
      <c r="D1263" s="17" t="str">
        <f>IF(C1262&lt;&gt;"",IF(C1262=0,IF((D1262-C2)&gt;=C2,D1262-C2,C2),D1262+C2),"")</f>
        <v/>
      </c>
      <c r="E1263" s="17" t="str">
        <f t="shared" si="19"/>
        <v/>
      </c>
      <c r="F1263" s="17" t="str">
        <f>IF(C1263&lt;&gt;"",SUM(E5:E1263)-SUM(D5:D1263),"")</f>
        <v/>
      </c>
      <c r="G1263" s="17"/>
      <c r="H1263" s="17"/>
      <c r="I1263" s="17"/>
      <c r="J1263" s="17"/>
    </row>
    <row r="1264" spans="2:10" ht="14.25" thickTop="1" thickBot="1">
      <c r="B1264" s="12"/>
      <c r="C1264" s="23"/>
      <c r="D1264" s="17" t="str">
        <f>IF(C1263&lt;&gt;"",IF(C1263=0,IF((D1263-C2)&gt;=C2,D1263-C2,C2),D1263+C2),"")</f>
        <v/>
      </c>
      <c r="E1264" s="17" t="str">
        <f t="shared" si="19"/>
        <v/>
      </c>
      <c r="F1264" s="17" t="str">
        <f>IF(C1264&lt;&gt;"",SUM(E5:E1264)-SUM(D5:D1264),"")</f>
        <v/>
      </c>
      <c r="G1264" s="17"/>
      <c r="H1264" s="17"/>
      <c r="I1264" s="17"/>
      <c r="J1264" s="17"/>
    </row>
    <row r="1265" spans="2:10" ht="14.25" thickTop="1" thickBot="1">
      <c r="B1265" s="12"/>
      <c r="C1265" s="23"/>
      <c r="D1265" s="17" t="str">
        <f>IF(C1264&lt;&gt;"",IF(C1264=0,IF((D1264-C2)&gt;=C2,D1264-C2,C2),D1264+C2),"")</f>
        <v/>
      </c>
      <c r="E1265" s="17" t="str">
        <f t="shared" si="19"/>
        <v/>
      </c>
      <c r="F1265" s="17" t="str">
        <f>IF(C1265&lt;&gt;"",SUM(E5:E1265)-SUM(D5:D1265),"")</f>
        <v/>
      </c>
      <c r="G1265" s="17"/>
      <c r="H1265" s="17"/>
      <c r="I1265" s="17"/>
      <c r="J1265" s="17"/>
    </row>
    <row r="1266" spans="2:10" ht="14.25" thickTop="1" thickBot="1">
      <c r="B1266" s="12"/>
      <c r="C1266" s="23"/>
      <c r="D1266" s="17" t="str">
        <f>IF(C1265&lt;&gt;"",IF(C1265=0,IF((D1265-C2)&gt;=C2,D1265-C2,C2),D1265+C2),"")</f>
        <v/>
      </c>
      <c r="E1266" s="17" t="str">
        <f t="shared" si="19"/>
        <v/>
      </c>
      <c r="F1266" s="17" t="str">
        <f>IF(C1266&lt;&gt;"",SUM(E5:E1266)-SUM(D5:D1266),"")</f>
        <v/>
      </c>
      <c r="G1266" s="17"/>
      <c r="H1266" s="17"/>
      <c r="I1266" s="17"/>
      <c r="J1266" s="17"/>
    </row>
    <row r="1267" spans="2:10" ht="14.25" thickTop="1" thickBot="1">
      <c r="B1267" s="12"/>
      <c r="C1267" s="23"/>
      <c r="D1267" s="17" t="str">
        <f>IF(C1266&lt;&gt;"",IF(C1266=0,IF((D1266-C2)&gt;=C2,D1266-C2,C2),D1266+C2),"")</f>
        <v/>
      </c>
      <c r="E1267" s="17" t="str">
        <f t="shared" si="19"/>
        <v/>
      </c>
      <c r="F1267" s="17" t="str">
        <f>IF(C1267&lt;&gt;"",SUM(E5:E1267)-SUM(D5:D1267),"")</f>
        <v/>
      </c>
      <c r="G1267" s="17"/>
      <c r="H1267" s="17"/>
      <c r="I1267" s="17"/>
      <c r="J1267" s="17"/>
    </row>
    <row r="1268" spans="2:10" ht="14.25" thickTop="1" thickBot="1">
      <c r="B1268" s="12"/>
      <c r="C1268" s="23"/>
      <c r="D1268" s="17" t="str">
        <f>IF(C1267&lt;&gt;"",IF(C1267=0,IF((D1267-C2)&gt;=C2,D1267-C2,C2),D1267+C2),"")</f>
        <v/>
      </c>
      <c r="E1268" s="17" t="str">
        <f t="shared" si="19"/>
        <v/>
      </c>
      <c r="F1268" s="17" t="str">
        <f>IF(C1268&lt;&gt;"",SUM(E5:E1268)-SUM(D5:D1268),"")</f>
        <v/>
      </c>
      <c r="G1268" s="17"/>
      <c r="H1268" s="17"/>
      <c r="I1268" s="17"/>
      <c r="J1268" s="17"/>
    </row>
    <row r="1269" spans="2:10" ht="14.25" thickTop="1" thickBot="1">
      <c r="B1269" s="12"/>
      <c r="C1269" s="23"/>
      <c r="D1269" s="17" t="str">
        <f>IF(C1268&lt;&gt;"",IF(C1268=0,IF((D1268-C2)&gt;=C2,D1268-C2,C2),D1268+C2),"")</f>
        <v/>
      </c>
      <c r="E1269" s="17" t="str">
        <f t="shared" si="19"/>
        <v/>
      </c>
      <c r="F1269" s="17" t="str">
        <f>IF(C1269&lt;&gt;"",SUM(E5:E1269)-SUM(D5:D1269),"")</f>
        <v/>
      </c>
      <c r="G1269" s="17"/>
      <c r="H1269" s="17"/>
      <c r="I1269" s="17"/>
      <c r="J1269" s="17"/>
    </row>
    <row r="1270" spans="2:10" ht="14.25" thickTop="1" thickBot="1">
      <c r="B1270" s="12"/>
      <c r="C1270" s="23"/>
      <c r="D1270" s="17" t="str">
        <f>IF(C1269&lt;&gt;"",IF(C1269=0,IF((D1269-C2)&gt;=C2,D1269-C2,C2),D1269+C2),"")</f>
        <v/>
      </c>
      <c r="E1270" s="17" t="str">
        <f t="shared" si="19"/>
        <v/>
      </c>
      <c r="F1270" s="17" t="str">
        <f>IF(C1270&lt;&gt;"",SUM(E5:E1270)-SUM(D5:D1270),"")</f>
        <v/>
      </c>
      <c r="G1270" s="17"/>
      <c r="H1270" s="17"/>
      <c r="I1270" s="17"/>
      <c r="J1270" s="17"/>
    </row>
    <row r="1271" spans="2:10" ht="14.25" thickTop="1" thickBot="1">
      <c r="B1271" s="12"/>
      <c r="C1271" s="23"/>
      <c r="D1271" s="17" t="str">
        <f>IF(C1270&lt;&gt;"",IF(C1270=0,IF((D1270-C2)&gt;=C2,D1270-C2,C2),D1270+C2),"")</f>
        <v/>
      </c>
      <c r="E1271" s="17" t="str">
        <f t="shared" si="19"/>
        <v/>
      </c>
      <c r="F1271" s="17" t="str">
        <f>IF(C1271&lt;&gt;"",SUM(E5:E1271)-SUM(D5:D1271),"")</f>
        <v/>
      </c>
      <c r="G1271" s="17"/>
      <c r="H1271" s="17"/>
      <c r="I1271" s="17"/>
      <c r="J1271" s="17"/>
    </row>
    <row r="1272" spans="2:10" ht="14.25" thickTop="1" thickBot="1">
      <c r="B1272" s="12"/>
      <c r="C1272" s="23"/>
      <c r="D1272" s="17" t="str">
        <f>IF(C1271&lt;&gt;"",IF(C1271=0,IF((D1271-C2)&gt;=C2,D1271-C2,C2),D1271+C2),"")</f>
        <v/>
      </c>
      <c r="E1272" s="17" t="str">
        <f t="shared" si="19"/>
        <v/>
      </c>
      <c r="F1272" s="17" t="str">
        <f>IF(C1272&lt;&gt;"",SUM(E5:E1272)-SUM(D5:D1272),"")</f>
        <v/>
      </c>
      <c r="G1272" s="17"/>
      <c r="H1272" s="17"/>
      <c r="I1272" s="17"/>
      <c r="J1272" s="17"/>
    </row>
    <row r="1273" spans="2:10" ht="14.25" thickTop="1" thickBot="1">
      <c r="B1273" s="12"/>
      <c r="C1273" s="23"/>
      <c r="D1273" s="17" t="str">
        <f>IF(C1272&lt;&gt;"",IF(C1272=0,IF((D1272-C2)&gt;=C2,D1272-C2,C2),D1272+C2),"")</f>
        <v/>
      </c>
      <c r="E1273" s="17" t="str">
        <f t="shared" si="19"/>
        <v/>
      </c>
      <c r="F1273" s="17" t="str">
        <f>IF(C1273&lt;&gt;"",SUM(E5:E1273)-SUM(D5:D1273),"")</f>
        <v/>
      </c>
      <c r="G1273" s="17"/>
      <c r="H1273" s="17"/>
      <c r="I1273" s="17"/>
      <c r="J1273" s="17"/>
    </row>
    <row r="1274" spans="2:10" ht="14.25" thickTop="1" thickBot="1">
      <c r="B1274" s="12"/>
      <c r="C1274" s="23"/>
      <c r="D1274" s="17" t="str">
        <f>IF(C1273&lt;&gt;"",IF(C1273=0,IF((D1273-C2)&gt;=C2,D1273-C2,C2),D1273+C2),"")</f>
        <v/>
      </c>
      <c r="E1274" s="17" t="str">
        <f t="shared" si="19"/>
        <v/>
      </c>
      <c r="F1274" s="17" t="str">
        <f>IF(C1274&lt;&gt;"",SUM(E5:E1274)-SUM(D5:D1274),"")</f>
        <v/>
      </c>
      <c r="G1274" s="17"/>
      <c r="H1274" s="17"/>
      <c r="I1274" s="17"/>
      <c r="J1274" s="17"/>
    </row>
    <row r="1275" spans="2:10" ht="14.25" thickTop="1" thickBot="1">
      <c r="B1275" s="12"/>
      <c r="C1275" s="23"/>
      <c r="D1275" s="17" t="str">
        <f>IF(C1274&lt;&gt;"",IF(C1274=0,IF((D1274-C2)&gt;=C2,D1274-C2,C2),D1274+C2),"")</f>
        <v/>
      </c>
      <c r="E1275" s="17" t="str">
        <f t="shared" si="19"/>
        <v/>
      </c>
      <c r="F1275" s="17" t="str">
        <f>IF(C1275&lt;&gt;"",SUM(E5:E1275)-SUM(D5:D1275),"")</f>
        <v/>
      </c>
      <c r="G1275" s="17"/>
      <c r="H1275" s="17"/>
      <c r="I1275" s="17"/>
      <c r="J1275" s="17"/>
    </row>
    <row r="1276" spans="2:10" ht="14.25" thickTop="1" thickBot="1">
      <c r="B1276" s="12"/>
      <c r="C1276" s="23"/>
      <c r="D1276" s="17" t="str">
        <f>IF(C1275&lt;&gt;"",IF(C1275=0,IF((D1275-C2)&gt;=C2,D1275-C2,C2),D1275+C2),"")</f>
        <v/>
      </c>
      <c r="E1276" s="17" t="str">
        <f t="shared" si="19"/>
        <v/>
      </c>
      <c r="F1276" s="17" t="str">
        <f>IF(C1276&lt;&gt;"",SUM(E5:E1276)-SUM(D5:D1276),"")</f>
        <v/>
      </c>
      <c r="G1276" s="17"/>
      <c r="H1276" s="17"/>
      <c r="I1276" s="17"/>
      <c r="J1276" s="17"/>
    </row>
    <row r="1277" spans="2:10" ht="14.25" thickTop="1" thickBot="1">
      <c r="B1277" s="12"/>
      <c r="C1277" s="23"/>
      <c r="D1277" s="17" t="str">
        <f>IF(C1276&lt;&gt;"",IF(C1276=0,IF((D1276-C2)&gt;=C2,D1276-C2,C2),D1276+C2),"")</f>
        <v/>
      </c>
      <c r="E1277" s="17" t="str">
        <f t="shared" si="19"/>
        <v/>
      </c>
      <c r="F1277" s="17" t="str">
        <f>IF(C1277&lt;&gt;"",SUM(E5:E1277)-SUM(D5:D1277),"")</f>
        <v/>
      </c>
      <c r="G1277" s="17"/>
      <c r="H1277" s="17"/>
      <c r="I1277" s="17"/>
      <c r="J1277" s="17"/>
    </row>
    <row r="1278" spans="2:10" ht="14.25" thickTop="1" thickBot="1">
      <c r="B1278" s="12"/>
      <c r="C1278" s="23"/>
      <c r="D1278" s="17" t="str">
        <f>IF(C1277&lt;&gt;"",IF(C1277=0,IF((D1277-C2)&gt;=C2,D1277-C2,C2),D1277+C2),"")</f>
        <v/>
      </c>
      <c r="E1278" s="17" t="str">
        <f t="shared" si="19"/>
        <v/>
      </c>
      <c r="F1278" s="17" t="str">
        <f>IF(C1278&lt;&gt;"",SUM(E5:E1278)-SUM(D5:D1278),"")</f>
        <v/>
      </c>
      <c r="G1278" s="17"/>
      <c r="H1278" s="17"/>
      <c r="I1278" s="17"/>
      <c r="J1278" s="17"/>
    </row>
    <row r="1279" spans="2:10" ht="14.25" thickTop="1" thickBot="1">
      <c r="B1279" s="12"/>
      <c r="C1279" s="23"/>
      <c r="D1279" s="17" t="str">
        <f>IF(C1278&lt;&gt;"",IF(C1278=0,IF((D1278-C2)&gt;=C2,D1278-C2,C2),D1278+C2),"")</f>
        <v/>
      </c>
      <c r="E1279" s="17" t="str">
        <f t="shared" si="19"/>
        <v/>
      </c>
      <c r="F1279" s="17" t="str">
        <f>IF(C1279&lt;&gt;"",SUM(E5:E1279)-SUM(D5:D1279),"")</f>
        <v/>
      </c>
      <c r="G1279" s="17"/>
      <c r="H1279" s="17"/>
      <c r="I1279" s="17"/>
      <c r="J1279" s="17"/>
    </row>
    <row r="1280" spans="2:10" ht="14.25" thickTop="1" thickBot="1">
      <c r="B1280" s="12"/>
      <c r="C1280" s="23"/>
      <c r="D1280" s="17" t="str">
        <f>IF(C1279&lt;&gt;"",IF(C1279=0,IF((D1279-C2)&gt;=C2,D1279-C2,C2),D1279+C2),"")</f>
        <v/>
      </c>
      <c r="E1280" s="17" t="str">
        <f t="shared" si="19"/>
        <v/>
      </c>
      <c r="F1280" s="17" t="str">
        <f>IF(C1280&lt;&gt;"",SUM(E5:E1280)-SUM(D5:D1280),"")</f>
        <v/>
      </c>
      <c r="G1280" s="17"/>
      <c r="H1280" s="17"/>
      <c r="I1280" s="17"/>
      <c r="J1280" s="17"/>
    </row>
    <row r="1281" spans="2:10" ht="14.25" thickTop="1" thickBot="1">
      <c r="B1281" s="12"/>
      <c r="C1281" s="23"/>
      <c r="D1281" s="17" t="str">
        <f>IF(C1280&lt;&gt;"",IF(C1280=0,IF((D1280-C2)&gt;=C2,D1280-C2,C2),D1280+C2),"")</f>
        <v/>
      </c>
      <c r="E1281" s="17" t="str">
        <f t="shared" si="19"/>
        <v/>
      </c>
      <c r="F1281" s="17" t="str">
        <f>IF(C1281&lt;&gt;"",SUM(E5:E1281)-SUM(D5:D1281),"")</f>
        <v/>
      </c>
      <c r="G1281" s="17"/>
      <c r="H1281" s="17"/>
      <c r="I1281" s="17"/>
      <c r="J1281" s="17"/>
    </row>
    <row r="1282" spans="2:10" ht="14.25" thickTop="1" thickBot="1">
      <c r="B1282" s="12"/>
      <c r="C1282" s="23"/>
      <c r="D1282" s="17" t="str">
        <f>IF(C1281&lt;&gt;"",IF(C1281=0,IF((D1281-C2)&gt;=C2,D1281-C2,C2),D1281+C2),"")</f>
        <v/>
      </c>
      <c r="E1282" s="17" t="str">
        <f t="shared" si="19"/>
        <v/>
      </c>
      <c r="F1282" s="17" t="str">
        <f>IF(C1282&lt;&gt;"",SUM(E5:E1282)-SUM(D5:D1282),"")</f>
        <v/>
      </c>
      <c r="G1282" s="17"/>
      <c r="H1282" s="17"/>
      <c r="I1282" s="17"/>
      <c r="J1282" s="17"/>
    </row>
    <row r="1283" spans="2:10" ht="14.25" thickTop="1" thickBot="1">
      <c r="B1283" s="12"/>
      <c r="C1283" s="23"/>
      <c r="D1283" s="17" t="str">
        <f>IF(C1282&lt;&gt;"",IF(C1282=0,IF((D1282-C2)&gt;=C2,D1282-C2,C2),D1282+C2),"")</f>
        <v/>
      </c>
      <c r="E1283" s="17" t="str">
        <f t="shared" si="19"/>
        <v/>
      </c>
      <c r="F1283" s="17" t="str">
        <f>IF(C1283&lt;&gt;"",SUM(E5:E1283)-SUM(D5:D1283),"")</f>
        <v/>
      </c>
      <c r="G1283" s="17"/>
      <c r="H1283" s="17"/>
      <c r="I1283" s="17"/>
      <c r="J1283" s="17"/>
    </row>
    <row r="1284" spans="2:10" ht="14.25" thickTop="1" thickBot="1">
      <c r="B1284" s="12"/>
      <c r="C1284" s="23"/>
      <c r="D1284" s="17" t="str">
        <f>IF(C1283&lt;&gt;"",IF(C1283=0,IF((D1283-C2)&gt;=C2,D1283-C2,C2),D1283+C2),"")</f>
        <v/>
      </c>
      <c r="E1284" s="17" t="str">
        <f t="shared" si="19"/>
        <v/>
      </c>
      <c r="F1284" s="17" t="str">
        <f>IF(C1284&lt;&gt;"",SUM(E5:E1284)-SUM(D5:D1284),"")</f>
        <v/>
      </c>
      <c r="G1284" s="17"/>
      <c r="H1284" s="17"/>
      <c r="I1284" s="17"/>
      <c r="J1284" s="17"/>
    </row>
    <row r="1285" spans="2:10" ht="14.25" thickTop="1" thickBot="1">
      <c r="B1285" s="12"/>
      <c r="C1285" s="23"/>
      <c r="D1285" s="17" t="str">
        <f>IF(C1284&lt;&gt;"",IF(C1284=0,IF((D1284-C2)&gt;=C2,D1284-C2,C2),D1284+C2),"")</f>
        <v/>
      </c>
      <c r="E1285" s="17" t="str">
        <f t="shared" si="19"/>
        <v/>
      </c>
      <c r="F1285" s="17" t="str">
        <f>IF(C1285&lt;&gt;"",SUM(E5:E1285)-SUM(D5:D1285),"")</f>
        <v/>
      </c>
      <c r="G1285" s="17"/>
      <c r="H1285" s="17"/>
      <c r="I1285" s="17"/>
      <c r="J1285" s="17"/>
    </row>
    <row r="1286" spans="2:10" ht="14.25" thickTop="1" thickBot="1">
      <c r="B1286" s="12"/>
      <c r="C1286" s="23"/>
      <c r="D1286" s="17" t="str">
        <f>IF(C1285&lt;&gt;"",IF(C1285=0,IF((D1285-C2)&gt;=C2,D1285-C2,C2),D1285+C2),"")</f>
        <v/>
      </c>
      <c r="E1286" s="17" t="str">
        <f t="shared" si="19"/>
        <v/>
      </c>
      <c r="F1286" s="17" t="str">
        <f>IF(C1286&lt;&gt;"",SUM(E5:E1286)-SUM(D5:D1286),"")</f>
        <v/>
      </c>
      <c r="G1286" s="17"/>
      <c r="H1286" s="17"/>
      <c r="I1286" s="17"/>
      <c r="J1286" s="17"/>
    </row>
    <row r="1287" spans="2:10" ht="14.25" thickTop="1" thickBot="1">
      <c r="B1287" s="12"/>
      <c r="C1287" s="23"/>
      <c r="D1287" s="17" t="str">
        <f>IF(C1286&lt;&gt;"",IF(C1286=0,IF((D1286-C2)&gt;=C2,D1286-C2,C2),D1286+C2),"")</f>
        <v/>
      </c>
      <c r="E1287" s="17" t="str">
        <f t="shared" si="19"/>
        <v/>
      </c>
      <c r="F1287" s="17" t="str">
        <f>IF(C1287&lt;&gt;"",SUM(E5:E1287)-SUM(D5:D1287),"")</f>
        <v/>
      </c>
      <c r="G1287" s="17"/>
      <c r="H1287" s="17"/>
      <c r="I1287" s="17"/>
      <c r="J1287" s="17"/>
    </row>
    <row r="1288" spans="2:10" ht="14.25" thickTop="1" thickBot="1">
      <c r="B1288" s="12"/>
      <c r="C1288" s="23"/>
      <c r="D1288" s="17" t="str">
        <f>IF(C1287&lt;&gt;"",IF(C1287=0,IF((D1287-C2)&gt;=C2,D1287-C2,C2),D1287+C2),"")</f>
        <v/>
      </c>
      <c r="E1288" s="17" t="str">
        <f t="shared" ref="E1288:E1351" si="20">IF(C1288&lt;&gt;"",D1288*C1288,"")</f>
        <v/>
      </c>
      <c r="F1288" s="17" t="str">
        <f>IF(C1288&lt;&gt;"",SUM(E5:E1288)-SUM(D5:D1288),"")</f>
        <v/>
      </c>
      <c r="G1288" s="17"/>
      <c r="H1288" s="17"/>
      <c r="I1288" s="17"/>
      <c r="J1288" s="17"/>
    </row>
    <row r="1289" spans="2:10" ht="14.25" thickTop="1" thickBot="1">
      <c r="B1289" s="12"/>
      <c r="C1289" s="23"/>
      <c r="D1289" s="17" t="str">
        <f>IF(C1288&lt;&gt;"",IF(C1288=0,IF((D1288-C2)&gt;=C2,D1288-C2,C2),D1288+C2),"")</f>
        <v/>
      </c>
      <c r="E1289" s="17" t="str">
        <f t="shared" si="20"/>
        <v/>
      </c>
      <c r="F1289" s="17" t="str">
        <f>IF(C1289&lt;&gt;"",SUM(E5:E1289)-SUM(D5:D1289),"")</f>
        <v/>
      </c>
      <c r="G1289" s="17"/>
      <c r="H1289" s="17"/>
      <c r="I1289" s="17"/>
      <c r="J1289" s="17"/>
    </row>
    <row r="1290" spans="2:10" ht="14.25" thickTop="1" thickBot="1">
      <c r="B1290" s="12"/>
      <c r="C1290" s="23"/>
      <c r="D1290" s="17" t="str">
        <f>IF(C1289&lt;&gt;"",IF(C1289=0,IF((D1289-C2)&gt;=C2,D1289-C2,C2),D1289+C2),"")</f>
        <v/>
      </c>
      <c r="E1290" s="17" t="str">
        <f t="shared" si="20"/>
        <v/>
      </c>
      <c r="F1290" s="17" t="str">
        <f>IF(C1290&lt;&gt;"",SUM(E5:E1290)-SUM(D5:D1290),"")</f>
        <v/>
      </c>
      <c r="G1290" s="17"/>
      <c r="H1290" s="17"/>
      <c r="I1290" s="17"/>
      <c r="J1290" s="17"/>
    </row>
    <row r="1291" spans="2:10" ht="14.25" thickTop="1" thickBot="1">
      <c r="B1291" s="12"/>
      <c r="C1291" s="23"/>
      <c r="D1291" s="17" t="str">
        <f>IF(C1290&lt;&gt;"",IF(C1290=0,IF((D1290-C2)&gt;=C2,D1290-C2,C2),D1290+C2),"")</f>
        <v/>
      </c>
      <c r="E1291" s="17" t="str">
        <f t="shared" si="20"/>
        <v/>
      </c>
      <c r="F1291" s="17" t="str">
        <f>IF(C1291&lt;&gt;"",SUM(E5:E1291)-SUM(D5:D1291),"")</f>
        <v/>
      </c>
      <c r="G1291" s="17"/>
      <c r="H1291" s="17"/>
      <c r="I1291" s="17"/>
      <c r="J1291" s="17"/>
    </row>
    <row r="1292" spans="2:10" ht="14.25" thickTop="1" thickBot="1">
      <c r="B1292" s="12"/>
      <c r="C1292" s="23"/>
      <c r="D1292" s="17" t="str">
        <f>IF(C1291&lt;&gt;"",IF(C1291=0,IF((D1291-C2)&gt;=C2,D1291-C2,C2),D1291+C2),"")</f>
        <v/>
      </c>
      <c r="E1292" s="17" t="str">
        <f t="shared" si="20"/>
        <v/>
      </c>
      <c r="F1292" s="17" t="str">
        <f>IF(C1292&lt;&gt;"",SUM(E5:E1292)-SUM(D5:D1292),"")</f>
        <v/>
      </c>
      <c r="G1292" s="17"/>
      <c r="H1292" s="17"/>
      <c r="I1292" s="17"/>
      <c r="J1292" s="17"/>
    </row>
    <row r="1293" spans="2:10" ht="14.25" thickTop="1" thickBot="1">
      <c r="B1293" s="12"/>
      <c r="C1293" s="23"/>
      <c r="D1293" s="17" t="str">
        <f>IF(C1292&lt;&gt;"",IF(C1292=0,IF((D1292-C2)&gt;=C2,D1292-C2,C2),D1292+C2),"")</f>
        <v/>
      </c>
      <c r="E1293" s="17" t="str">
        <f t="shared" si="20"/>
        <v/>
      </c>
      <c r="F1293" s="17" t="str">
        <f>IF(C1293&lt;&gt;"",SUM(E5:E1293)-SUM(D5:D1293),"")</f>
        <v/>
      </c>
      <c r="G1293" s="17"/>
      <c r="H1293" s="17"/>
      <c r="I1293" s="17"/>
      <c r="J1293" s="17"/>
    </row>
    <row r="1294" spans="2:10" ht="14.25" thickTop="1" thickBot="1">
      <c r="B1294" s="12"/>
      <c r="C1294" s="23"/>
      <c r="D1294" s="17" t="str">
        <f>IF(C1293&lt;&gt;"",IF(C1293=0,IF((D1293-C2)&gt;=C2,D1293-C2,C2),D1293+C2),"")</f>
        <v/>
      </c>
      <c r="E1294" s="17" t="str">
        <f t="shared" si="20"/>
        <v/>
      </c>
      <c r="F1294" s="17" t="str">
        <f>IF(C1294&lt;&gt;"",SUM(E5:E1294)-SUM(D5:D1294),"")</f>
        <v/>
      </c>
      <c r="G1294" s="17"/>
      <c r="H1294" s="17"/>
      <c r="I1294" s="17"/>
      <c r="J1294" s="17"/>
    </row>
    <row r="1295" spans="2:10" ht="14.25" thickTop="1" thickBot="1">
      <c r="B1295" s="12"/>
      <c r="C1295" s="23"/>
      <c r="D1295" s="17" t="str">
        <f>IF(C1294&lt;&gt;"",IF(C1294=0,IF((D1294-C2)&gt;=C2,D1294-C2,C2),D1294+C2),"")</f>
        <v/>
      </c>
      <c r="E1295" s="17" t="str">
        <f t="shared" si="20"/>
        <v/>
      </c>
      <c r="F1295" s="17" t="str">
        <f>IF(C1295&lt;&gt;"",SUM(E5:E1295)-SUM(D5:D1295),"")</f>
        <v/>
      </c>
      <c r="G1295" s="17"/>
      <c r="H1295" s="17"/>
      <c r="I1295" s="17"/>
      <c r="J1295" s="17"/>
    </row>
    <row r="1296" spans="2:10" ht="14.25" thickTop="1" thickBot="1">
      <c r="B1296" s="12"/>
      <c r="C1296" s="23"/>
      <c r="D1296" s="17" t="str">
        <f>IF(C1295&lt;&gt;"",IF(C1295=0,IF((D1295-C2)&gt;=C2,D1295-C2,C2),D1295+C2),"")</f>
        <v/>
      </c>
      <c r="E1296" s="17" t="str">
        <f t="shared" si="20"/>
        <v/>
      </c>
      <c r="F1296" s="17" t="str">
        <f>IF(C1296&lt;&gt;"",SUM(E5:E1296)-SUM(D5:D1296),"")</f>
        <v/>
      </c>
      <c r="G1296" s="17"/>
      <c r="H1296" s="17"/>
      <c r="I1296" s="17"/>
      <c r="J1296" s="17"/>
    </row>
    <row r="1297" spans="2:10" ht="14.25" thickTop="1" thickBot="1">
      <c r="B1297" s="12"/>
      <c r="C1297" s="23"/>
      <c r="D1297" s="17" t="str">
        <f>IF(C1296&lt;&gt;"",IF(C1296=0,IF((D1296-C2)&gt;=C2,D1296-C2,C2),D1296+C2),"")</f>
        <v/>
      </c>
      <c r="E1297" s="17" t="str">
        <f t="shared" si="20"/>
        <v/>
      </c>
      <c r="F1297" s="17" t="str">
        <f>IF(C1297&lt;&gt;"",SUM(E5:E1297)-SUM(D5:D1297),"")</f>
        <v/>
      </c>
      <c r="G1297" s="17"/>
      <c r="H1297" s="17"/>
      <c r="I1297" s="17"/>
      <c r="J1297" s="17"/>
    </row>
    <row r="1298" spans="2:10" ht="14.25" thickTop="1" thickBot="1">
      <c r="B1298" s="12"/>
      <c r="C1298" s="23"/>
      <c r="D1298" s="17" t="str">
        <f>IF(C1297&lt;&gt;"",IF(C1297=0,IF((D1297-C2)&gt;=C2,D1297-C2,C2),D1297+C2),"")</f>
        <v/>
      </c>
      <c r="E1298" s="17" t="str">
        <f t="shared" si="20"/>
        <v/>
      </c>
      <c r="F1298" s="17" t="str">
        <f>IF(C1298&lt;&gt;"",SUM(E5:E1298)-SUM(D5:D1298),"")</f>
        <v/>
      </c>
      <c r="G1298" s="17"/>
      <c r="H1298" s="17"/>
      <c r="I1298" s="17"/>
      <c r="J1298" s="17"/>
    </row>
    <row r="1299" spans="2:10" ht="14.25" thickTop="1" thickBot="1">
      <c r="B1299" s="12"/>
      <c r="C1299" s="23"/>
      <c r="D1299" s="17" t="str">
        <f>IF(C1298&lt;&gt;"",IF(C1298=0,IF((D1298-C2)&gt;=C2,D1298-C2,C2),D1298+C2),"")</f>
        <v/>
      </c>
      <c r="E1299" s="17" t="str">
        <f t="shared" si="20"/>
        <v/>
      </c>
      <c r="F1299" s="17" t="str">
        <f>IF(C1299&lt;&gt;"",SUM(E5:E1299)-SUM(D5:D1299),"")</f>
        <v/>
      </c>
      <c r="G1299" s="17"/>
      <c r="H1299" s="17"/>
      <c r="I1299" s="17"/>
      <c r="J1299" s="17"/>
    </row>
    <row r="1300" spans="2:10" ht="14.25" thickTop="1" thickBot="1">
      <c r="B1300" s="12"/>
      <c r="C1300" s="23"/>
      <c r="D1300" s="17" t="str">
        <f>IF(C1299&lt;&gt;"",IF(C1299=0,IF((D1299-C2)&gt;=C2,D1299-C2,C2),D1299+C2),"")</f>
        <v/>
      </c>
      <c r="E1300" s="17" t="str">
        <f t="shared" si="20"/>
        <v/>
      </c>
      <c r="F1300" s="17" t="str">
        <f>IF(C1300&lt;&gt;"",SUM(E5:E1300)-SUM(D5:D1300),"")</f>
        <v/>
      </c>
      <c r="G1300" s="17"/>
      <c r="H1300" s="17"/>
      <c r="I1300" s="17"/>
      <c r="J1300" s="17"/>
    </row>
    <row r="1301" spans="2:10" ht="14.25" thickTop="1" thickBot="1">
      <c r="B1301" s="12"/>
      <c r="C1301" s="23"/>
      <c r="D1301" s="17" t="str">
        <f>IF(C1300&lt;&gt;"",IF(C1300=0,IF((D1300-C2)&gt;=C2,D1300-C2,C2),D1300+C2),"")</f>
        <v/>
      </c>
      <c r="E1301" s="17" t="str">
        <f t="shared" si="20"/>
        <v/>
      </c>
      <c r="F1301" s="17" t="str">
        <f>IF(C1301&lt;&gt;"",SUM(E5:E1301)-SUM(D5:D1301),"")</f>
        <v/>
      </c>
      <c r="G1301" s="17"/>
      <c r="H1301" s="17"/>
      <c r="I1301" s="17"/>
      <c r="J1301" s="17"/>
    </row>
    <row r="1302" spans="2:10" ht="14.25" thickTop="1" thickBot="1">
      <c r="B1302" s="12"/>
      <c r="C1302" s="23"/>
      <c r="D1302" s="17" t="str">
        <f>IF(C1301&lt;&gt;"",IF(C1301=0,IF((D1301-C2)&gt;=C2,D1301-C2,C2),D1301+C2),"")</f>
        <v/>
      </c>
      <c r="E1302" s="17" t="str">
        <f t="shared" si="20"/>
        <v/>
      </c>
      <c r="F1302" s="17" t="str">
        <f>IF(C1302&lt;&gt;"",SUM(E5:E1302)-SUM(D5:D1302),"")</f>
        <v/>
      </c>
      <c r="G1302" s="17"/>
      <c r="H1302" s="17"/>
      <c r="I1302" s="17"/>
      <c r="J1302" s="17"/>
    </row>
    <row r="1303" spans="2:10" ht="14.25" thickTop="1" thickBot="1">
      <c r="B1303" s="12"/>
      <c r="C1303" s="23"/>
      <c r="D1303" s="17" t="str">
        <f>IF(C1302&lt;&gt;"",IF(C1302=0,IF((D1302-C2)&gt;=C2,D1302-C2,C2),D1302+C2),"")</f>
        <v/>
      </c>
      <c r="E1303" s="17" t="str">
        <f t="shared" si="20"/>
        <v/>
      </c>
      <c r="F1303" s="17" t="str">
        <f>IF(C1303&lt;&gt;"",SUM(E5:E1303)-SUM(D5:D1303),"")</f>
        <v/>
      </c>
      <c r="G1303" s="17"/>
      <c r="H1303" s="17"/>
      <c r="I1303" s="17"/>
      <c r="J1303" s="17"/>
    </row>
    <row r="1304" spans="2:10" ht="14.25" thickTop="1" thickBot="1">
      <c r="B1304" s="12"/>
      <c r="C1304" s="23"/>
      <c r="D1304" s="17" t="str">
        <f>IF(C1303&lt;&gt;"",IF(C1303=0,IF((D1303-C2)&gt;=C2,D1303-C2,C2),D1303+C2),"")</f>
        <v/>
      </c>
      <c r="E1304" s="17" t="str">
        <f t="shared" si="20"/>
        <v/>
      </c>
      <c r="F1304" s="17" t="str">
        <f>IF(C1304&lt;&gt;"",SUM(E5:E1304)-SUM(D5:D1304),"")</f>
        <v/>
      </c>
      <c r="G1304" s="17"/>
      <c r="H1304" s="17"/>
      <c r="I1304" s="17"/>
      <c r="J1304" s="17"/>
    </row>
    <row r="1305" spans="2:10" ht="14.25" thickTop="1" thickBot="1">
      <c r="B1305" s="12"/>
      <c r="C1305" s="23"/>
      <c r="D1305" s="17" t="str">
        <f>IF(C1304&lt;&gt;"",IF(C1304=0,IF((D1304-C2)&gt;=C2,D1304-C2,C2),D1304+C2),"")</f>
        <v/>
      </c>
      <c r="E1305" s="17" t="str">
        <f t="shared" si="20"/>
        <v/>
      </c>
      <c r="F1305" s="17" t="str">
        <f>IF(C1305&lt;&gt;"",SUM(E5:E1305)-SUM(D5:D1305),"")</f>
        <v/>
      </c>
      <c r="G1305" s="17"/>
      <c r="H1305" s="17"/>
      <c r="I1305" s="17"/>
      <c r="J1305" s="17"/>
    </row>
    <row r="1306" spans="2:10" ht="14.25" thickTop="1" thickBot="1">
      <c r="B1306" s="12"/>
      <c r="C1306" s="23"/>
      <c r="D1306" s="17" t="str">
        <f>IF(C1305&lt;&gt;"",IF(C1305=0,IF((D1305-C2)&gt;=C2,D1305-C2,C2),D1305+C2),"")</f>
        <v/>
      </c>
      <c r="E1306" s="17" t="str">
        <f t="shared" si="20"/>
        <v/>
      </c>
      <c r="F1306" s="17" t="str">
        <f>IF(C1306&lt;&gt;"",SUM(E5:E1306)-SUM(D5:D1306),"")</f>
        <v/>
      </c>
      <c r="G1306" s="17"/>
      <c r="H1306" s="17"/>
      <c r="I1306" s="17"/>
      <c r="J1306" s="17"/>
    </row>
    <row r="1307" spans="2:10" ht="14.25" thickTop="1" thickBot="1">
      <c r="B1307" s="12"/>
      <c r="C1307" s="23"/>
      <c r="D1307" s="17" t="str">
        <f>IF(C1306&lt;&gt;"",IF(C1306=0,IF((D1306-C2)&gt;=C2,D1306-C2,C2),D1306+C2),"")</f>
        <v/>
      </c>
      <c r="E1307" s="17" t="str">
        <f t="shared" si="20"/>
        <v/>
      </c>
      <c r="F1307" s="17" t="str">
        <f>IF(C1307&lt;&gt;"",SUM(E5:E1307)-SUM(D5:D1307),"")</f>
        <v/>
      </c>
      <c r="G1307" s="17"/>
      <c r="H1307" s="17"/>
      <c r="I1307" s="17"/>
      <c r="J1307" s="17"/>
    </row>
    <row r="1308" spans="2:10" ht="14.25" thickTop="1" thickBot="1">
      <c r="B1308" s="12"/>
      <c r="C1308" s="23"/>
      <c r="D1308" s="17" t="str">
        <f>IF(C1307&lt;&gt;"",IF(C1307=0,IF((D1307-C2)&gt;=C2,D1307-C2,C2),D1307+C2),"")</f>
        <v/>
      </c>
      <c r="E1308" s="17" t="str">
        <f t="shared" si="20"/>
        <v/>
      </c>
      <c r="F1308" s="17" t="str">
        <f>IF(C1308&lt;&gt;"",SUM(E5:E1308)-SUM(D5:D1308),"")</f>
        <v/>
      </c>
      <c r="G1308" s="17"/>
      <c r="H1308" s="17"/>
      <c r="I1308" s="17"/>
      <c r="J1308" s="17"/>
    </row>
    <row r="1309" spans="2:10" ht="14.25" thickTop="1" thickBot="1">
      <c r="B1309" s="12"/>
      <c r="C1309" s="23"/>
      <c r="D1309" s="17" t="str">
        <f>IF(C1308&lt;&gt;"",IF(C1308=0,IF((D1308-C2)&gt;=C2,D1308-C2,C2),D1308+C2),"")</f>
        <v/>
      </c>
      <c r="E1309" s="17" t="str">
        <f t="shared" si="20"/>
        <v/>
      </c>
      <c r="F1309" s="17" t="str">
        <f>IF(C1309&lt;&gt;"",SUM(E5:E1309)-SUM(D5:D1309),"")</f>
        <v/>
      </c>
      <c r="G1309" s="17"/>
      <c r="H1309" s="17"/>
      <c r="I1309" s="17"/>
      <c r="J1309" s="17"/>
    </row>
    <row r="1310" spans="2:10" ht="14.25" thickTop="1" thickBot="1">
      <c r="B1310" s="12"/>
      <c r="C1310" s="23"/>
      <c r="D1310" s="17" t="str">
        <f>IF(C1309&lt;&gt;"",IF(C1309=0,IF((D1309-C2)&gt;=C2,D1309-C2,C2),D1309+C2),"")</f>
        <v/>
      </c>
      <c r="E1310" s="17" t="str">
        <f t="shared" si="20"/>
        <v/>
      </c>
      <c r="F1310" s="17" t="str">
        <f>IF(C1310&lt;&gt;"",SUM(E5:E1310)-SUM(D5:D1310),"")</f>
        <v/>
      </c>
      <c r="G1310" s="17"/>
      <c r="H1310" s="17"/>
      <c r="I1310" s="17"/>
      <c r="J1310" s="17"/>
    </row>
    <row r="1311" spans="2:10" ht="14.25" thickTop="1" thickBot="1">
      <c r="B1311" s="12"/>
      <c r="C1311" s="23"/>
      <c r="D1311" s="17" t="str">
        <f>IF(C1310&lt;&gt;"",IF(C1310=0,IF((D1310-C2)&gt;=C2,D1310-C2,C2),D1310+C2),"")</f>
        <v/>
      </c>
      <c r="E1311" s="17" t="str">
        <f t="shared" si="20"/>
        <v/>
      </c>
      <c r="F1311" s="17" t="str">
        <f>IF(C1311&lt;&gt;"",SUM(E5:E1311)-SUM(D5:D1311),"")</f>
        <v/>
      </c>
      <c r="G1311" s="17"/>
      <c r="H1311" s="17"/>
      <c r="I1311" s="17"/>
      <c r="J1311" s="17"/>
    </row>
    <row r="1312" spans="2:10" ht="14.25" thickTop="1" thickBot="1">
      <c r="B1312" s="12"/>
      <c r="C1312" s="23"/>
      <c r="D1312" s="17" t="str">
        <f>IF(C1311&lt;&gt;"",IF(C1311=0,IF((D1311-C2)&gt;=C2,D1311-C2,C2),D1311+C2),"")</f>
        <v/>
      </c>
      <c r="E1312" s="17" t="str">
        <f t="shared" si="20"/>
        <v/>
      </c>
      <c r="F1312" s="17" t="str">
        <f>IF(C1312&lt;&gt;"",SUM(E5:E1312)-SUM(D5:D1312),"")</f>
        <v/>
      </c>
      <c r="G1312" s="17"/>
      <c r="H1312" s="17"/>
      <c r="I1312" s="17"/>
      <c r="J1312" s="17"/>
    </row>
    <row r="1313" spans="2:10" ht="14.25" thickTop="1" thickBot="1">
      <c r="B1313" s="12"/>
      <c r="C1313" s="23"/>
      <c r="D1313" s="17" t="str">
        <f>IF(C1312&lt;&gt;"",IF(C1312=0,IF((D1312-C2)&gt;=C2,D1312-C2,C2),D1312+C2),"")</f>
        <v/>
      </c>
      <c r="E1313" s="17" t="str">
        <f t="shared" si="20"/>
        <v/>
      </c>
      <c r="F1313" s="17" t="str">
        <f>IF(C1313&lt;&gt;"",SUM(E5:E1313)-SUM(D5:D1313),"")</f>
        <v/>
      </c>
      <c r="G1313" s="17"/>
      <c r="H1313" s="17"/>
      <c r="I1313" s="17"/>
      <c r="J1313" s="17"/>
    </row>
    <row r="1314" spans="2:10" ht="14.25" thickTop="1" thickBot="1">
      <c r="B1314" s="12"/>
      <c r="C1314" s="23"/>
      <c r="D1314" s="17" t="str">
        <f>IF(C1313&lt;&gt;"",IF(C1313=0,IF((D1313-C2)&gt;=C2,D1313-C2,C2),D1313+C2),"")</f>
        <v/>
      </c>
      <c r="E1314" s="17" t="str">
        <f t="shared" si="20"/>
        <v/>
      </c>
      <c r="F1314" s="17" t="str">
        <f>IF(C1314&lt;&gt;"",SUM(E5:E1314)-SUM(D5:D1314),"")</f>
        <v/>
      </c>
      <c r="G1314" s="17"/>
      <c r="H1314" s="17"/>
      <c r="I1314" s="17"/>
      <c r="J1314" s="17"/>
    </row>
    <row r="1315" spans="2:10" ht="14.25" thickTop="1" thickBot="1">
      <c r="B1315" s="12"/>
      <c r="C1315" s="23"/>
      <c r="D1315" s="17" t="str">
        <f>IF(C1314&lt;&gt;"",IF(C1314=0,IF((D1314-C2)&gt;=C2,D1314-C2,C2),D1314+C2),"")</f>
        <v/>
      </c>
      <c r="E1315" s="17" t="str">
        <f t="shared" si="20"/>
        <v/>
      </c>
      <c r="F1315" s="17" t="str">
        <f>IF(C1315&lt;&gt;"",SUM(E5:E1315)-SUM(D5:D1315),"")</f>
        <v/>
      </c>
      <c r="G1315" s="17"/>
      <c r="H1315" s="17"/>
      <c r="I1315" s="17"/>
      <c r="J1315" s="17"/>
    </row>
    <row r="1316" spans="2:10" ht="14.25" thickTop="1" thickBot="1">
      <c r="B1316" s="12"/>
      <c r="C1316" s="23"/>
      <c r="D1316" s="17" t="str">
        <f>IF(C1315&lt;&gt;"",IF(C1315=0,IF((D1315-C2)&gt;=C2,D1315-C2,C2),D1315+C2),"")</f>
        <v/>
      </c>
      <c r="E1316" s="17" t="str">
        <f t="shared" si="20"/>
        <v/>
      </c>
      <c r="F1316" s="17" t="str">
        <f>IF(C1316&lt;&gt;"",SUM(E5:E1316)-SUM(D5:D1316),"")</f>
        <v/>
      </c>
      <c r="G1316" s="17"/>
      <c r="H1316" s="17"/>
      <c r="I1316" s="17"/>
      <c r="J1316" s="17"/>
    </row>
    <row r="1317" spans="2:10" ht="14.25" thickTop="1" thickBot="1">
      <c r="B1317" s="12"/>
      <c r="C1317" s="23"/>
      <c r="D1317" s="17" t="str">
        <f>IF(C1316&lt;&gt;"",IF(C1316=0,IF((D1316-C2)&gt;=C2,D1316-C2,C2),D1316+C2),"")</f>
        <v/>
      </c>
      <c r="E1317" s="17" t="str">
        <f t="shared" si="20"/>
        <v/>
      </c>
      <c r="F1317" s="17" t="str">
        <f>IF(C1317&lt;&gt;"",SUM(E5:E1317)-SUM(D5:D1317),"")</f>
        <v/>
      </c>
      <c r="G1317" s="17"/>
      <c r="H1317" s="17"/>
      <c r="I1317" s="17"/>
      <c r="J1317" s="17"/>
    </row>
    <row r="1318" spans="2:10" ht="14.25" thickTop="1" thickBot="1">
      <c r="B1318" s="12"/>
      <c r="C1318" s="23"/>
      <c r="D1318" s="17" t="str">
        <f>IF(C1317&lt;&gt;"",IF(C1317=0,IF((D1317-C2)&gt;=C2,D1317-C2,C2),D1317+C2),"")</f>
        <v/>
      </c>
      <c r="E1318" s="17" t="str">
        <f t="shared" si="20"/>
        <v/>
      </c>
      <c r="F1318" s="17" t="str">
        <f>IF(C1318&lt;&gt;"",SUM(E5:E1318)-SUM(D5:D1318),"")</f>
        <v/>
      </c>
      <c r="G1318" s="17"/>
      <c r="H1318" s="17"/>
      <c r="I1318" s="17"/>
      <c r="J1318" s="17"/>
    </row>
    <row r="1319" spans="2:10" ht="14.25" thickTop="1" thickBot="1">
      <c r="B1319" s="12"/>
      <c r="C1319" s="23"/>
      <c r="D1319" s="17" t="str">
        <f>IF(C1318&lt;&gt;"",IF(C1318=0,IF((D1318-C2)&gt;=C2,D1318-C2,C2),D1318+C2),"")</f>
        <v/>
      </c>
      <c r="E1319" s="17" t="str">
        <f t="shared" si="20"/>
        <v/>
      </c>
      <c r="F1319" s="17" t="str">
        <f>IF(C1319&lt;&gt;"",SUM(E5:E1319)-SUM(D5:D1319),"")</f>
        <v/>
      </c>
      <c r="G1319" s="17"/>
      <c r="H1319" s="17"/>
      <c r="I1319" s="17"/>
      <c r="J1319" s="17"/>
    </row>
    <row r="1320" spans="2:10" ht="14.25" thickTop="1" thickBot="1">
      <c r="B1320" s="12"/>
      <c r="C1320" s="23"/>
      <c r="D1320" s="17" t="str">
        <f>IF(C1319&lt;&gt;"",IF(C1319=0,IF((D1319-C2)&gt;=C2,D1319-C2,C2),D1319+C2),"")</f>
        <v/>
      </c>
      <c r="E1320" s="17" t="str">
        <f t="shared" si="20"/>
        <v/>
      </c>
      <c r="F1320" s="17" t="str">
        <f>IF(C1320&lt;&gt;"",SUM(E5:E1320)-SUM(D5:D1320),"")</f>
        <v/>
      </c>
      <c r="G1320" s="17"/>
      <c r="H1320" s="17"/>
      <c r="I1320" s="17"/>
      <c r="J1320" s="17"/>
    </row>
    <row r="1321" spans="2:10" ht="14.25" thickTop="1" thickBot="1">
      <c r="B1321" s="12"/>
      <c r="C1321" s="23"/>
      <c r="D1321" s="17" t="str">
        <f>IF(C1320&lt;&gt;"",IF(C1320=0,IF((D1320-C2)&gt;=C2,D1320-C2,C2),D1320+C2),"")</f>
        <v/>
      </c>
      <c r="E1321" s="17" t="str">
        <f t="shared" si="20"/>
        <v/>
      </c>
      <c r="F1321" s="17" t="str">
        <f>IF(C1321&lt;&gt;"",SUM(E5:E1321)-SUM(D5:D1321),"")</f>
        <v/>
      </c>
      <c r="G1321" s="17"/>
      <c r="H1321" s="17"/>
      <c r="I1321" s="17"/>
      <c r="J1321" s="17"/>
    </row>
    <row r="1322" spans="2:10" ht="14.25" thickTop="1" thickBot="1">
      <c r="B1322" s="12"/>
      <c r="C1322" s="23"/>
      <c r="D1322" s="17" t="str">
        <f>IF(C1321&lt;&gt;"",IF(C1321=0,IF((D1321-C2)&gt;=C2,D1321-C2,C2),D1321+C2),"")</f>
        <v/>
      </c>
      <c r="E1322" s="17" t="str">
        <f t="shared" si="20"/>
        <v/>
      </c>
      <c r="F1322" s="17" t="str">
        <f>IF(C1322&lt;&gt;"",SUM(E5:E1322)-SUM(D5:D1322),"")</f>
        <v/>
      </c>
      <c r="G1322" s="17"/>
      <c r="H1322" s="17"/>
      <c r="I1322" s="17"/>
      <c r="J1322" s="17"/>
    </row>
    <row r="1323" spans="2:10" ht="14.25" thickTop="1" thickBot="1">
      <c r="B1323" s="12"/>
      <c r="C1323" s="23"/>
      <c r="D1323" s="17" t="str">
        <f>IF(C1322&lt;&gt;"",IF(C1322=0,IF((D1322-C2)&gt;=C2,D1322-C2,C2),D1322+C2),"")</f>
        <v/>
      </c>
      <c r="E1323" s="17" t="str">
        <f t="shared" si="20"/>
        <v/>
      </c>
      <c r="F1323" s="17" t="str">
        <f>IF(C1323&lt;&gt;"",SUM(E5:E1323)-SUM(D5:D1323),"")</f>
        <v/>
      </c>
      <c r="G1323" s="17"/>
      <c r="H1323" s="17"/>
      <c r="I1323" s="17"/>
      <c r="J1323" s="17"/>
    </row>
    <row r="1324" spans="2:10" ht="14.25" thickTop="1" thickBot="1">
      <c r="B1324" s="12"/>
      <c r="C1324" s="23"/>
      <c r="D1324" s="17" t="str">
        <f>IF(C1323&lt;&gt;"",IF(C1323=0,IF((D1323-C2)&gt;=C2,D1323-C2,C2),D1323+C2),"")</f>
        <v/>
      </c>
      <c r="E1324" s="17" t="str">
        <f t="shared" si="20"/>
        <v/>
      </c>
      <c r="F1324" s="17" t="str">
        <f>IF(C1324&lt;&gt;"",SUM(E5:E1324)-SUM(D5:D1324),"")</f>
        <v/>
      </c>
      <c r="G1324" s="17"/>
      <c r="H1324" s="17"/>
      <c r="I1324" s="17"/>
      <c r="J1324" s="17"/>
    </row>
    <row r="1325" spans="2:10" ht="14.25" thickTop="1" thickBot="1">
      <c r="B1325" s="12"/>
      <c r="C1325" s="23"/>
      <c r="D1325" s="17" t="str">
        <f>IF(C1324&lt;&gt;"",IF(C1324=0,IF((D1324-C2)&gt;=C2,D1324-C2,C2),D1324+C2),"")</f>
        <v/>
      </c>
      <c r="E1325" s="17" t="str">
        <f t="shared" si="20"/>
        <v/>
      </c>
      <c r="F1325" s="17" t="str">
        <f>IF(C1325&lt;&gt;"",SUM(E5:E1325)-SUM(D5:D1325),"")</f>
        <v/>
      </c>
      <c r="G1325" s="17"/>
      <c r="H1325" s="17"/>
      <c r="I1325" s="17"/>
      <c r="J1325" s="17"/>
    </row>
    <row r="1326" spans="2:10" ht="14.25" thickTop="1" thickBot="1">
      <c r="B1326" s="12"/>
      <c r="C1326" s="23"/>
      <c r="D1326" s="17" t="str">
        <f>IF(C1325&lt;&gt;"",IF(C1325=0,IF((D1325-C2)&gt;=C2,D1325-C2,C2),D1325+C2),"")</f>
        <v/>
      </c>
      <c r="E1326" s="17" t="str">
        <f t="shared" si="20"/>
        <v/>
      </c>
      <c r="F1326" s="17" t="str">
        <f>IF(C1326&lt;&gt;"",SUM(E5:E1326)-SUM(D5:D1326),"")</f>
        <v/>
      </c>
      <c r="G1326" s="17"/>
      <c r="H1326" s="17"/>
      <c r="I1326" s="17"/>
      <c r="J1326" s="17"/>
    </row>
    <row r="1327" spans="2:10" ht="14.25" thickTop="1" thickBot="1">
      <c r="B1327" s="12"/>
      <c r="C1327" s="23"/>
      <c r="D1327" s="17" t="str">
        <f>IF(C1326&lt;&gt;"",IF(C1326=0,IF((D1326-C2)&gt;=C2,D1326-C2,C2),D1326+C2),"")</f>
        <v/>
      </c>
      <c r="E1327" s="17" t="str">
        <f t="shared" si="20"/>
        <v/>
      </c>
      <c r="F1327" s="17" t="str">
        <f>IF(C1327&lt;&gt;"",SUM(E5:E1327)-SUM(D5:D1327),"")</f>
        <v/>
      </c>
      <c r="G1327" s="17"/>
      <c r="H1327" s="17"/>
      <c r="I1327" s="17"/>
      <c r="J1327" s="17"/>
    </row>
    <row r="1328" spans="2:10" ht="14.25" thickTop="1" thickBot="1">
      <c r="B1328" s="12"/>
      <c r="C1328" s="23"/>
      <c r="D1328" s="17" t="str">
        <f>IF(C1327&lt;&gt;"",IF(C1327=0,IF((D1327-C2)&gt;=C2,D1327-C2,C2),D1327+C2),"")</f>
        <v/>
      </c>
      <c r="E1328" s="17" t="str">
        <f t="shared" si="20"/>
        <v/>
      </c>
      <c r="F1328" s="17" t="str">
        <f>IF(C1328&lt;&gt;"",SUM(E5:E1328)-SUM(D5:D1328),"")</f>
        <v/>
      </c>
      <c r="G1328" s="17"/>
      <c r="H1328" s="17"/>
      <c r="I1328" s="17"/>
      <c r="J1328" s="17"/>
    </row>
    <row r="1329" spans="2:10" ht="14.25" thickTop="1" thickBot="1">
      <c r="B1329" s="12"/>
      <c r="C1329" s="23"/>
      <c r="D1329" s="17" t="str">
        <f>IF(C1328&lt;&gt;"",IF(C1328=0,IF((D1328-C2)&gt;=C2,D1328-C2,C2),D1328+C2),"")</f>
        <v/>
      </c>
      <c r="E1329" s="17" t="str">
        <f t="shared" si="20"/>
        <v/>
      </c>
      <c r="F1329" s="17" t="str">
        <f>IF(C1329&lt;&gt;"",SUM(E5:E1329)-SUM(D5:D1329),"")</f>
        <v/>
      </c>
      <c r="G1329" s="17"/>
      <c r="H1329" s="17"/>
      <c r="I1329" s="17"/>
      <c r="J1329" s="17"/>
    </row>
    <row r="1330" spans="2:10" ht="14.25" thickTop="1" thickBot="1">
      <c r="B1330" s="12"/>
      <c r="C1330" s="23"/>
      <c r="D1330" s="17" t="str">
        <f>IF(C1329&lt;&gt;"",IF(C1329=0,IF((D1329-C2)&gt;=C2,D1329-C2,C2),D1329+C2),"")</f>
        <v/>
      </c>
      <c r="E1330" s="17" t="str">
        <f t="shared" si="20"/>
        <v/>
      </c>
      <c r="F1330" s="17" t="str">
        <f>IF(C1330&lt;&gt;"",SUM(E5:E1330)-SUM(D5:D1330),"")</f>
        <v/>
      </c>
      <c r="G1330" s="17"/>
      <c r="H1330" s="17"/>
      <c r="I1330" s="17"/>
      <c r="J1330" s="17"/>
    </row>
    <row r="1331" spans="2:10" ht="14.25" thickTop="1" thickBot="1">
      <c r="B1331" s="12"/>
      <c r="C1331" s="23"/>
      <c r="D1331" s="17" t="str">
        <f>IF(C1330&lt;&gt;"",IF(C1330=0,IF((D1330-C2)&gt;=C2,D1330-C2,C2),D1330+C2),"")</f>
        <v/>
      </c>
      <c r="E1331" s="17" t="str">
        <f t="shared" si="20"/>
        <v/>
      </c>
      <c r="F1331" s="17" t="str">
        <f>IF(C1331&lt;&gt;"",SUM(E5:E1331)-SUM(D5:D1331),"")</f>
        <v/>
      </c>
      <c r="G1331" s="17"/>
      <c r="H1331" s="17"/>
      <c r="I1331" s="17"/>
      <c r="J1331" s="17"/>
    </row>
    <row r="1332" spans="2:10" ht="14.25" thickTop="1" thickBot="1">
      <c r="B1332" s="12"/>
      <c r="C1332" s="23"/>
      <c r="D1332" s="17" t="str">
        <f>IF(C1331&lt;&gt;"",IF(C1331=0,IF((D1331-C2)&gt;=C2,D1331-C2,C2),D1331+C2),"")</f>
        <v/>
      </c>
      <c r="E1332" s="17" t="str">
        <f t="shared" si="20"/>
        <v/>
      </c>
      <c r="F1332" s="17" t="str">
        <f>IF(C1332&lt;&gt;"",SUM(E5:E1332)-SUM(D5:D1332),"")</f>
        <v/>
      </c>
      <c r="G1332" s="17"/>
      <c r="H1332" s="17"/>
      <c r="I1332" s="17"/>
      <c r="J1332" s="17"/>
    </row>
    <row r="1333" spans="2:10" ht="14.25" thickTop="1" thickBot="1">
      <c r="B1333" s="12"/>
      <c r="C1333" s="23"/>
      <c r="D1333" s="17" t="str">
        <f>IF(C1332&lt;&gt;"",IF(C1332=0,IF((D1332-C2)&gt;=C2,D1332-C2,C2),D1332+C2),"")</f>
        <v/>
      </c>
      <c r="E1333" s="17" t="str">
        <f t="shared" si="20"/>
        <v/>
      </c>
      <c r="F1333" s="17" t="str">
        <f>IF(C1333&lt;&gt;"",SUM(E5:E1333)-SUM(D5:D1333),"")</f>
        <v/>
      </c>
      <c r="G1333" s="17"/>
      <c r="H1333" s="17"/>
      <c r="I1333" s="17"/>
      <c r="J1333" s="17"/>
    </row>
    <row r="1334" spans="2:10" ht="14.25" thickTop="1" thickBot="1">
      <c r="B1334" s="12"/>
      <c r="C1334" s="23"/>
      <c r="D1334" s="17" t="str">
        <f>IF(C1333&lt;&gt;"",IF(C1333=0,IF((D1333-C2)&gt;=C2,D1333-C2,C2),D1333+C2),"")</f>
        <v/>
      </c>
      <c r="E1334" s="17" t="str">
        <f t="shared" si="20"/>
        <v/>
      </c>
      <c r="F1334" s="17" t="str">
        <f>IF(C1334&lt;&gt;"",SUM(E5:E1334)-SUM(D5:D1334),"")</f>
        <v/>
      </c>
      <c r="G1334" s="17"/>
      <c r="H1334" s="17"/>
      <c r="I1334" s="17"/>
      <c r="J1334" s="17"/>
    </row>
    <row r="1335" spans="2:10" ht="14.25" thickTop="1" thickBot="1">
      <c r="B1335" s="12"/>
      <c r="C1335" s="23"/>
      <c r="D1335" s="17" t="str">
        <f>IF(C1334&lt;&gt;"",IF(C1334=0,IF((D1334-C2)&gt;=C2,D1334-C2,C2),D1334+C2),"")</f>
        <v/>
      </c>
      <c r="E1335" s="17" t="str">
        <f t="shared" si="20"/>
        <v/>
      </c>
      <c r="F1335" s="17" t="str">
        <f>IF(C1335&lt;&gt;"",SUM(E5:E1335)-SUM(D5:D1335),"")</f>
        <v/>
      </c>
      <c r="G1335" s="17"/>
      <c r="H1335" s="17"/>
      <c r="I1335" s="17"/>
      <c r="J1335" s="17"/>
    </row>
    <row r="1336" spans="2:10" ht="14.25" thickTop="1" thickBot="1">
      <c r="B1336" s="12"/>
      <c r="C1336" s="23"/>
      <c r="D1336" s="17" t="str">
        <f>IF(C1335&lt;&gt;"",IF(C1335=0,IF((D1335-C2)&gt;=C2,D1335-C2,C2),D1335+C2),"")</f>
        <v/>
      </c>
      <c r="E1336" s="17" t="str">
        <f t="shared" si="20"/>
        <v/>
      </c>
      <c r="F1336" s="17" t="str">
        <f>IF(C1336&lt;&gt;"",SUM(E5:E1336)-SUM(D5:D1336),"")</f>
        <v/>
      </c>
      <c r="G1336" s="17"/>
      <c r="H1336" s="17"/>
      <c r="I1336" s="17"/>
      <c r="J1336" s="17"/>
    </row>
    <row r="1337" spans="2:10" ht="14.25" thickTop="1" thickBot="1">
      <c r="B1337" s="12"/>
      <c r="C1337" s="23"/>
      <c r="D1337" s="17" t="str">
        <f>IF(C1336&lt;&gt;"",IF(C1336=0,IF((D1336-C2)&gt;=C2,D1336-C2,C2),D1336+C2),"")</f>
        <v/>
      </c>
      <c r="E1337" s="17" t="str">
        <f t="shared" si="20"/>
        <v/>
      </c>
      <c r="F1337" s="17" t="str">
        <f>IF(C1337&lt;&gt;"",SUM(E5:E1337)-SUM(D5:D1337),"")</f>
        <v/>
      </c>
      <c r="G1337" s="17"/>
      <c r="H1337" s="17"/>
      <c r="I1337" s="17"/>
      <c r="J1337" s="17"/>
    </row>
    <row r="1338" spans="2:10" ht="14.25" thickTop="1" thickBot="1">
      <c r="B1338" s="12"/>
      <c r="C1338" s="23"/>
      <c r="D1338" s="17" t="str">
        <f>IF(C1337&lt;&gt;"",IF(C1337=0,IF((D1337-C2)&gt;=C2,D1337-C2,C2),D1337+C2),"")</f>
        <v/>
      </c>
      <c r="E1338" s="17" t="str">
        <f t="shared" si="20"/>
        <v/>
      </c>
      <c r="F1338" s="17" t="str">
        <f>IF(C1338&lt;&gt;"",SUM(E5:E1338)-SUM(D5:D1338),"")</f>
        <v/>
      </c>
      <c r="G1338" s="17"/>
      <c r="H1338" s="17"/>
      <c r="I1338" s="17"/>
      <c r="J1338" s="17"/>
    </row>
    <row r="1339" spans="2:10" ht="14.25" thickTop="1" thickBot="1">
      <c r="B1339" s="12"/>
      <c r="C1339" s="23"/>
      <c r="D1339" s="17" t="str">
        <f>IF(C1338&lt;&gt;"",IF(C1338=0,IF((D1338-C2)&gt;=C2,D1338-C2,C2),D1338+C2),"")</f>
        <v/>
      </c>
      <c r="E1339" s="17" t="str">
        <f t="shared" si="20"/>
        <v/>
      </c>
      <c r="F1339" s="17" t="str">
        <f>IF(C1339&lt;&gt;"",SUM(E5:E1339)-SUM(D5:D1339),"")</f>
        <v/>
      </c>
      <c r="G1339" s="17"/>
      <c r="H1339" s="17"/>
      <c r="I1339" s="17"/>
      <c r="J1339" s="17"/>
    </row>
    <row r="1340" spans="2:10" ht="14.25" thickTop="1" thickBot="1">
      <c r="B1340" s="12"/>
      <c r="C1340" s="23"/>
      <c r="D1340" s="17" t="str">
        <f>IF(C1339&lt;&gt;"",IF(C1339=0,IF((D1339-C2)&gt;=C2,D1339-C2,C2),D1339+C2),"")</f>
        <v/>
      </c>
      <c r="E1340" s="17" t="str">
        <f t="shared" si="20"/>
        <v/>
      </c>
      <c r="F1340" s="17" t="str">
        <f>IF(C1340&lt;&gt;"",SUM(E5:E1340)-SUM(D5:D1340),"")</f>
        <v/>
      </c>
      <c r="G1340" s="17"/>
      <c r="H1340" s="17"/>
      <c r="I1340" s="17"/>
      <c r="J1340" s="17"/>
    </row>
    <row r="1341" spans="2:10" ht="14.25" thickTop="1" thickBot="1">
      <c r="B1341" s="12"/>
      <c r="C1341" s="23"/>
      <c r="D1341" s="17" t="str">
        <f>IF(C1340&lt;&gt;"",IF(C1340=0,IF((D1340-C2)&gt;=C2,D1340-C2,C2),D1340+C2),"")</f>
        <v/>
      </c>
      <c r="E1341" s="17" t="str">
        <f t="shared" si="20"/>
        <v/>
      </c>
      <c r="F1341" s="17" t="str">
        <f>IF(C1341&lt;&gt;"",SUM(E5:E1341)-SUM(D5:D1341),"")</f>
        <v/>
      </c>
      <c r="G1341" s="17"/>
      <c r="H1341" s="17"/>
      <c r="I1341" s="17"/>
      <c r="J1341" s="17"/>
    </row>
    <row r="1342" spans="2:10" ht="14.25" thickTop="1" thickBot="1">
      <c r="B1342" s="12"/>
      <c r="C1342" s="23"/>
      <c r="D1342" s="17" t="str">
        <f>IF(C1341&lt;&gt;"",IF(C1341=0,IF((D1341-C2)&gt;=C2,D1341-C2,C2),D1341+C2),"")</f>
        <v/>
      </c>
      <c r="E1342" s="17" t="str">
        <f t="shared" si="20"/>
        <v/>
      </c>
      <c r="F1342" s="17" t="str">
        <f>IF(C1342&lt;&gt;"",SUM(E5:E1342)-SUM(D5:D1342),"")</f>
        <v/>
      </c>
      <c r="G1342" s="17"/>
      <c r="H1342" s="17"/>
      <c r="I1342" s="17"/>
      <c r="J1342" s="17"/>
    </row>
    <row r="1343" spans="2:10" ht="14.25" thickTop="1" thickBot="1">
      <c r="B1343" s="12"/>
      <c r="C1343" s="23"/>
      <c r="D1343" s="17" t="str">
        <f>IF(C1342&lt;&gt;"",IF(C1342=0,IF((D1342-C2)&gt;=C2,D1342-C2,C2),D1342+C2),"")</f>
        <v/>
      </c>
      <c r="E1343" s="17" t="str">
        <f t="shared" si="20"/>
        <v/>
      </c>
      <c r="F1343" s="17" t="str">
        <f>IF(C1343&lt;&gt;"",SUM(E5:E1343)-SUM(D5:D1343),"")</f>
        <v/>
      </c>
      <c r="G1343" s="17"/>
      <c r="H1343" s="17"/>
      <c r="I1343" s="17"/>
      <c r="J1343" s="17"/>
    </row>
    <row r="1344" spans="2:10" ht="14.25" thickTop="1" thickBot="1">
      <c r="B1344" s="12"/>
      <c r="C1344" s="23"/>
      <c r="D1344" s="17" t="str">
        <f>IF(C1343&lt;&gt;"",IF(C1343=0,IF((D1343-C2)&gt;=C2,D1343-C2,C2),D1343+C2),"")</f>
        <v/>
      </c>
      <c r="E1344" s="17" t="str">
        <f t="shared" si="20"/>
        <v/>
      </c>
      <c r="F1344" s="17" t="str">
        <f>IF(C1344&lt;&gt;"",SUM(E5:E1344)-SUM(D5:D1344),"")</f>
        <v/>
      </c>
      <c r="G1344" s="17"/>
      <c r="H1344" s="17"/>
      <c r="I1344" s="17"/>
      <c r="J1344" s="17"/>
    </row>
    <row r="1345" spans="2:10" ht="14.25" thickTop="1" thickBot="1">
      <c r="B1345" s="12"/>
      <c r="C1345" s="23"/>
      <c r="D1345" s="17" t="str">
        <f>IF(C1344&lt;&gt;"",IF(C1344=0,IF((D1344-C2)&gt;=C2,D1344-C2,C2),D1344+C2),"")</f>
        <v/>
      </c>
      <c r="E1345" s="17" t="str">
        <f t="shared" si="20"/>
        <v/>
      </c>
      <c r="F1345" s="17" t="str">
        <f>IF(C1345&lt;&gt;"",SUM(E5:E1345)-SUM(D5:D1345),"")</f>
        <v/>
      </c>
      <c r="G1345" s="17"/>
      <c r="H1345" s="17"/>
      <c r="I1345" s="17"/>
      <c r="J1345" s="17"/>
    </row>
    <row r="1346" spans="2:10" ht="14.25" thickTop="1" thickBot="1">
      <c r="B1346" s="12"/>
      <c r="C1346" s="23"/>
      <c r="D1346" s="17" t="str">
        <f>IF(C1345&lt;&gt;"",IF(C1345=0,IF((D1345-C2)&gt;=C2,D1345-C2,C2),D1345+C2),"")</f>
        <v/>
      </c>
      <c r="E1346" s="17" t="str">
        <f t="shared" si="20"/>
        <v/>
      </c>
      <c r="F1346" s="17" t="str">
        <f>IF(C1346&lt;&gt;"",SUM(E5:E1346)-SUM(D5:D1346),"")</f>
        <v/>
      </c>
      <c r="G1346" s="17"/>
      <c r="H1346" s="17"/>
      <c r="I1346" s="17"/>
      <c r="J1346" s="17"/>
    </row>
    <row r="1347" spans="2:10" ht="14.25" thickTop="1" thickBot="1">
      <c r="B1347" s="12"/>
      <c r="C1347" s="23"/>
      <c r="D1347" s="17" t="str">
        <f>IF(C1346&lt;&gt;"",IF(C1346=0,IF((D1346-C2)&gt;=C2,D1346-C2,C2),D1346+C2),"")</f>
        <v/>
      </c>
      <c r="E1347" s="17" t="str">
        <f t="shared" si="20"/>
        <v/>
      </c>
      <c r="F1347" s="17" t="str">
        <f>IF(C1347&lt;&gt;"",SUM(E5:E1347)-SUM(D5:D1347),"")</f>
        <v/>
      </c>
      <c r="G1347" s="17"/>
      <c r="H1347" s="17"/>
      <c r="I1347" s="17"/>
      <c r="J1347" s="17"/>
    </row>
    <row r="1348" spans="2:10" ht="14.25" thickTop="1" thickBot="1">
      <c r="B1348" s="12"/>
      <c r="C1348" s="23"/>
      <c r="D1348" s="17" t="str">
        <f>IF(C1347&lt;&gt;"",IF(C1347=0,IF((D1347-C2)&gt;=C2,D1347-C2,C2),D1347+C2),"")</f>
        <v/>
      </c>
      <c r="E1348" s="17" t="str">
        <f t="shared" si="20"/>
        <v/>
      </c>
      <c r="F1348" s="17" t="str">
        <f>IF(C1348&lt;&gt;"",SUM(E5:E1348)-SUM(D5:D1348),"")</f>
        <v/>
      </c>
      <c r="G1348" s="17"/>
      <c r="H1348" s="17"/>
      <c r="I1348" s="17"/>
      <c r="J1348" s="17"/>
    </row>
    <row r="1349" spans="2:10" ht="14.25" thickTop="1" thickBot="1">
      <c r="B1349" s="12"/>
      <c r="C1349" s="23"/>
      <c r="D1349" s="17" t="str">
        <f>IF(C1348&lt;&gt;"",IF(C1348=0,IF((D1348-C2)&gt;=C2,D1348-C2,C2),D1348+C2),"")</f>
        <v/>
      </c>
      <c r="E1349" s="17" t="str">
        <f t="shared" si="20"/>
        <v/>
      </c>
      <c r="F1349" s="17" t="str">
        <f>IF(C1349&lt;&gt;"",SUM(E5:E1349)-SUM(D5:D1349),"")</f>
        <v/>
      </c>
      <c r="G1349" s="17"/>
      <c r="H1349" s="17"/>
      <c r="I1349" s="17"/>
      <c r="J1349" s="17"/>
    </row>
    <row r="1350" spans="2:10" ht="14.25" thickTop="1" thickBot="1">
      <c r="B1350" s="12"/>
      <c r="C1350" s="23"/>
      <c r="D1350" s="17" t="str">
        <f>IF(C1349&lt;&gt;"",IF(C1349=0,IF((D1349-C2)&gt;=C2,D1349-C2,C2),D1349+C2),"")</f>
        <v/>
      </c>
      <c r="E1350" s="17" t="str">
        <f t="shared" si="20"/>
        <v/>
      </c>
      <c r="F1350" s="17" t="str">
        <f>IF(C1350&lt;&gt;"",SUM(E5:E1350)-SUM(D5:D1350),"")</f>
        <v/>
      </c>
      <c r="G1350" s="17"/>
      <c r="H1350" s="17"/>
      <c r="I1350" s="17"/>
      <c r="J1350" s="17"/>
    </row>
    <row r="1351" spans="2:10" ht="14.25" thickTop="1" thickBot="1">
      <c r="B1351" s="12"/>
      <c r="C1351" s="23"/>
      <c r="D1351" s="17" t="str">
        <f>IF(C1350&lt;&gt;"",IF(C1350=0,IF((D1350-C2)&gt;=C2,D1350-C2,C2),D1350+C2),"")</f>
        <v/>
      </c>
      <c r="E1351" s="17" t="str">
        <f t="shared" si="20"/>
        <v/>
      </c>
      <c r="F1351" s="17" t="str">
        <f>IF(C1351&lt;&gt;"",SUM(E5:E1351)-SUM(D5:D1351),"")</f>
        <v/>
      </c>
      <c r="G1351" s="17"/>
      <c r="H1351" s="17"/>
      <c r="I1351" s="17"/>
      <c r="J1351" s="17"/>
    </row>
    <row r="1352" spans="2:10" ht="14.25" thickTop="1" thickBot="1">
      <c r="B1352" s="12"/>
      <c r="C1352" s="23"/>
      <c r="D1352" s="17" t="str">
        <f>IF(C1351&lt;&gt;"",IF(C1351=0,IF((D1351-C2)&gt;=C2,D1351-C2,C2),D1351+C2),"")</f>
        <v/>
      </c>
      <c r="E1352" s="17" t="str">
        <f t="shared" ref="E1352:E1415" si="21">IF(C1352&lt;&gt;"",D1352*C1352,"")</f>
        <v/>
      </c>
      <c r="F1352" s="17" t="str">
        <f>IF(C1352&lt;&gt;"",SUM(E5:E1352)-SUM(D5:D1352),"")</f>
        <v/>
      </c>
      <c r="G1352" s="17"/>
      <c r="H1352" s="17"/>
      <c r="I1352" s="17"/>
      <c r="J1352" s="17"/>
    </row>
    <row r="1353" spans="2:10" ht="14.25" thickTop="1" thickBot="1">
      <c r="B1353" s="12"/>
      <c r="C1353" s="23"/>
      <c r="D1353" s="17" t="str">
        <f>IF(C1352&lt;&gt;"",IF(C1352=0,IF((D1352-C2)&gt;=C2,D1352-C2,C2),D1352+C2),"")</f>
        <v/>
      </c>
      <c r="E1353" s="17" t="str">
        <f t="shared" si="21"/>
        <v/>
      </c>
      <c r="F1353" s="17" t="str">
        <f>IF(C1353&lt;&gt;"",SUM(E5:E1353)-SUM(D5:D1353),"")</f>
        <v/>
      </c>
      <c r="G1353" s="17"/>
      <c r="H1353" s="17"/>
      <c r="I1353" s="17"/>
      <c r="J1353" s="17"/>
    </row>
    <row r="1354" spans="2:10" ht="14.25" thickTop="1" thickBot="1">
      <c r="B1354" s="12"/>
      <c r="C1354" s="23"/>
      <c r="D1354" s="17" t="str">
        <f>IF(C1353&lt;&gt;"",IF(C1353=0,IF((D1353-C2)&gt;=C2,D1353-C2,C2),D1353+C2),"")</f>
        <v/>
      </c>
      <c r="E1354" s="17" t="str">
        <f t="shared" si="21"/>
        <v/>
      </c>
      <c r="F1354" s="17" t="str">
        <f>IF(C1354&lt;&gt;"",SUM(E5:E1354)-SUM(D5:D1354),"")</f>
        <v/>
      </c>
      <c r="G1354" s="17"/>
      <c r="H1354" s="17"/>
      <c r="I1354" s="17"/>
      <c r="J1354" s="17"/>
    </row>
    <row r="1355" spans="2:10" ht="14.25" thickTop="1" thickBot="1">
      <c r="B1355" s="12"/>
      <c r="C1355" s="23"/>
      <c r="D1355" s="17" t="str">
        <f>IF(C1354&lt;&gt;"",IF(C1354=0,IF((D1354-C2)&gt;=C2,D1354-C2,C2),D1354+C2),"")</f>
        <v/>
      </c>
      <c r="E1355" s="17" t="str">
        <f t="shared" si="21"/>
        <v/>
      </c>
      <c r="F1355" s="17" t="str">
        <f>IF(C1355&lt;&gt;"",SUM(E5:E1355)-SUM(D5:D1355),"")</f>
        <v/>
      </c>
      <c r="G1355" s="17"/>
      <c r="H1355" s="17"/>
      <c r="I1355" s="17"/>
      <c r="J1355" s="17"/>
    </row>
    <row r="1356" spans="2:10" ht="14.25" thickTop="1" thickBot="1">
      <c r="B1356" s="12"/>
      <c r="C1356" s="23"/>
      <c r="D1356" s="17" t="str">
        <f>IF(C1355&lt;&gt;"",IF(C1355=0,IF((D1355-C2)&gt;=C2,D1355-C2,C2),D1355+C2),"")</f>
        <v/>
      </c>
      <c r="E1356" s="17" t="str">
        <f t="shared" si="21"/>
        <v/>
      </c>
      <c r="F1356" s="17" t="str">
        <f>IF(C1356&lt;&gt;"",SUM(E5:E1356)-SUM(D5:D1356),"")</f>
        <v/>
      </c>
      <c r="G1356" s="17"/>
      <c r="H1356" s="17"/>
      <c r="I1356" s="17"/>
      <c r="J1356" s="17"/>
    </row>
    <row r="1357" spans="2:10" ht="14.25" thickTop="1" thickBot="1">
      <c r="B1357" s="12"/>
      <c r="C1357" s="23"/>
      <c r="D1357" s="17" t="str">
        <f>IF(C1356&lt;&gt;"",IF(C1356=0,IF((D1356-C2)&gt;=C2,D1356-C2,C2),D1356+C2),"")</f>
        <v/>
      </c>
      <c r="E1357" s="17" t="str">
        <f t="shared" si="21"/>
        <v/>
      </c>
      <c r="F1357" s="17" t="str">
        <f>IF(C1357&lt;&gt;"",SUM(E5:E1357)-SUM(D5:D1357),"")</f>
        <v/>
      </c>
      <c r="G1357" s="17"/>
      <c r="H1357" s="17"/>
      <c r="I1357" s="17"/>
      <c r="J1357" s="17"/>
    </row>
    <row r="1358" spans="2:10" ht="14.25" thickTop="1" thickBot="1">
      <c r="B1358" s="12"/>
      <c r="C1358" s="23"/>
      <c r="D1358" s="17" t="str">
        <f>IF(C1357&lt;&gt;"",IF(C1357=0,IF((D1357-C2)&gt;=C2,D1357-C2,C2),D1357+C2),"")</f>
        <v/>
      </c>
      <c r="E1358" s="17" t="str">
        <f t="shared" si="21"/>
        <v/>
      </c>
      <c r="F1358" s="17" t="str">
        <f>IF(C1358&lt;&gt;"",SUM(E5:E1358)-SUM(D5:D1358),"")</f>
        <v/>
      </c>
      <c r="G1358" s="17"/>
      <c r="H1358" s="17"/>
      <c r="I1358" s="17"/>
      <c r="J1358" s="17"/>
    </row>
    <row r="1359" spans="2:10" ht="14.25" thickTop="1" thickBot="1">
      <c r="B1359" s="12"/>
      <c r="C1359" s="23"/>
      <c r="D1359" s="17" t="str">
        <f>IF(C1358&lt;&gt;"",IF(C1358=0,IF((D1358-C2)&gt;=C2,D1358-C2,C2),D1358+C2),"")</f>
        <v/>
      </c>
      <c r="E1359" s="17" t="str">
        <f t="shared" si="21"/>
        <v/>
      </c>
      <c r="F1359" s="17" t="str">
        <f>IF(C1359&lt;&gt;"",SUM(E5:E1359)-SUM(D5:D1359),"")</f>
        <v/>
      </c>
      <c r="G1359" s="17"/>
      <c r="H1359" s="17"/>
      <c r="I1359" s="17"/>
      <c r="J1359" s="17"/>
    </row>
    <row r="1360" spans="2:10" ht="14.25" thickTop="1" thickBot="1">
      <c r="B1360" s="12"/>
      <c r="C1360" s="23"/>
      <c r="D1360" s="17" t="str">
        <f>IF(C1359&lt;&gt;"",IF(C1359=0,IF((D1359-C2)&gt;=C2,D1359-C2,C2),D1359+C2),"")</f>
        <v/>
      </c>
      <c r="E1360" s="17" t="str">
        <f t="shared" si="21"/>
        <v/>
      </c>
      <c r="F1360" s="17" t="str">
        <f>IF(C1360&lt;&gt;"",SUM(E5:E1360)-SUM(D5:D1360),"")</f>
        <v/>
      </c>
      <c r="G1360" s="17"/>
      <c r="H1360" s="17"/>
      <c r="I1360" s="17"/>
      <c r="J1360" s="17"/>
    </row>
    <row r="1361" spans="2:10" ht="14.25" thickTop="1" thickBot="1">
      <c r="B1361" s="12"/>
      <c r="C1361" s="23"/>
      <c r="D1361" s="17" t="str">
        <f>IF(C1360&lt;&gt;"",IF(C1360=0,IF((D1360-C2)&gt;=C2,D1360-C2,C2),D1360+C2),"")</f>
        <v/>
      </c>
      <c r="E1361" s="17" t="str">
        <f t="shared" si="21"/>
        <v/>
      </c>
      <c r="F1361" s="17" t="str">
        <f>IF(C1361&lt;&gt;"",SUM(E5:E1361)-SUM(D5:D1361),"")</f>
        <v/>
      </c>
      <c r="G1361" s="17"/>
      <c r="H1361" s="17"/>
      <c r="I1361" s="17"/>
      <c r="J1361" s="17"/>
    </row>
    <row r="1362" spans="2:10" ht="14.25" thickTop="1" thickBot="1">
      <c r="B1362" s="12"/>
      <c r="C1362" s="23"/>
      <c r="D1362" s="17" t="str">
        <f>IF(C1361&lt;&gt;"",IF(C1361=0,IF((D1361-C2)&gt;=C2,D1361-C2,C2),D1361+C2),"")</f>
        <v/>
      </c>
      <c r="E1362" s="17" t="str">
        <f t="shared" si="21"/>
        <v/>
      </c>
      <c r="F1362" s="17" t="str">
        <f>IF(C1362&lt;&gt;"",SUM(E5:E1362)-SUM(D5:D1362),"")</f>
        <v/>
      </c>
      <c r="G1362" s="17"/>
      <c r="H1362" s="17"/>
      <c r="I1362" s="17"/>
      <c r="J1362" s="17"/>
    </row>
    <row r="1363" spans="2:10" ht="14.25" thickTop="1" thickBot="1">
      <c r="B1363" s="12"/>
      <c r="C1363" s="23"/>
      <c r="D1363" s="17" t="str">
        <f>IF(C1362&lt;&gt;"",IF(C1362=0,IF((D1362-C2)&gt;=C2,D1362-C2,C2),D1362+C2),"")</f>
        <v/>
      </c>
      <c r="E1363" s="17" t="str">
        <f t="shared" si="21"/>
        <v/>
      </c>
      <c r="F1363" s="17" t="str">
        <f>IF(C1363&lt;&gt;"",SUM(E5:E1363)-SUM(D5:D1363),"")</f>
        <v/>
      </c>
      <c r="G1363" s="17"/>
      <c r="H1363" s="17"/>
      <c r="I1363" s="17"/>
      <c r="J1363" s="17"/>
    </row>
    <row r="1364" spans="2:10" ht="14.25" thickTop="1" thickBot="1">
      <c r="B1364" s="12"/>
      <c r="C1364" s="23"/>
      <c r="D1364" s="17" t="str">
        <f>IF(C1363&lt;&gt;"",IF(C1363=0,IF((D1363-C2)&gt;=C2,D1363-C2,C2),D1363+C2),"")</f>
        <v/>
      </c>
      <c r="E1364" s="17" t="str">
        <f t="shared" si="21"/>
        <v/>
      </c>
      <c r="F1364" s="17" t="str">
        <f>IF(C1364&lt;&gt;"",SUM(E5:E1364)-SUM(D5:D1364),"")</f>
        <v/>
      </c>
      <c r="G1364" s="17"/>
      <c r="H1364" s="17"/>
      <c r="I1364" s="17"/>
      <c r="J1364" s="17"/>
    </row>
    <row r="1365" spans="2:10" ht="14.25" thickTop="1" thickBot="1">
      <c r="B1365" s="12"/>
      <c r="C1365" s="23"/>
      <c r="D1365" s="17" t="str">
        <f>IF(C1364&lt;&gt;"",IF(C1364=0,IF((D1364-C2)&gt;=C2,D1364-C2,C2),D1364+C2),"")</f>
        <v/>
      </c>
      <c r="E1365" s="17" t="str">
        <f t="shared" si="21"/>
        <v/>
      </c>
      <c r="F1365" s="17" t="str">
        <f>IF(C1365&lt;&gt;"",SUM(E5:E1365)-SUM(D5:D1365),"")</f>
        <v/>
      </c>
      <c r="G1365" s="17"/>
      <c r="H1365" s="17"/>
      <c r="I1365" s="17"/>
      <c r="J1365" s="17"/>
    </row>
    <row r="1366" spans="2:10" ht="14.25" thickTop="1" thickBot="1">
      <c r="B1366" s="12"/>
      <c r="C1366" s="23"/>
      <c r="D1366" s="17" t="str">
        <f>IF(C1365&lt;&gt;"",IF(C1365=0,IF((D1365-C2)&gt;=C2,D1365-C2,C2),D1365+C2),"")</f>
        <v/>
      </c>
      <c r="E1366" s="17" t="str">
        <f t="shared" si="21"/>
        <v/>
      </c>
      <c r="F1366" s="17" t="str">
        <f>IF(C1366&lt;&gt;"",SUM(E5:E1366)-SUM(D5:D1366),"")</f>
        <v/>
      </c>
      <c r="G1366" s="17"/>
      <c r="H1366" s="17"/>
      <c r="I1366" s="17"/>
      <c r="J1366" s="17"/>
    </row>
    <row r="1367" spans="2:10" ht="14.25" thickTop="1" thickBot="1">
      <c r="B1367" s="12"/>
      <c r="C1367" s="23"/>
      <c r="D1367" s="17" t="str">
        <f>IF(C1366&lt;&gt;"",IF(C1366=0,IF((D1366-C2)&gt;=C2,D1366-C2,C2),D1366+C2),"")</f>
        <v/>
      </c>
      <c r="E1367" s="17" t="str">
        <f t="shared" si="21"/>
        <v/>
      </c>
      <c r="F1367" s="17" t="str">
        <f>IF(C1367&lt;&gt;"",SUM(E5:E1367)-SUM(D5:D1367),"")</f>
        <v/>
      </c>
      <c r="G1367" s="17"/>
      <c r="H1367" s="17"/>
      <c r="I1367" s="17"/>
      <c r="J1367" s="17"/>
    </row>
    <row r="1368" spans="2:10" ht="14.25" thickTop="1" thickBot="1">
      <c r="B1368" s="12"/>
      <c r="C1368" s="23"/>
      <c r="D1368" s="17" t="str">
        <f>IF(C1367&lt;&gt;"",IF(C1367=0,IF((D1367-C2)&gt;=C2,D1367-C2,C2),D1367+C2),"")</f>
        <v/>
      </c>
      <c r="E1368" s="17" t="str">
        <f t="shared" si="21"/>
        <v/>
      </c>
      <c r="F1368" s="17" t="str">
        <f>IF(C1368&lt;&gt;"",SUM(E5:E1368)-SUM(D5:D1368),"")</f>
        <v/>
      </c>
      <c r="G1368" s="17"/>
      <c r="H1368" s="17"/>
      <c r="I1368" s="17"/>
      <c r="J1368" s="17"/>
    </row>
    <row r="1369" spans="2:10" ht="14.25" thickTop="1" thickBot="1">
      <c r="B1369" s="12"/>
      <c r="C1369" s="23"/>
      <c r="D1369" s="17" t="str">
        <f>IF(C1368&lt;&gt;"",IF(C1368=0,IF((D1368-C2)&gt;=C2,D1368-C2,C2),D1368+C2),"")</f>
        <v/>
      </c>
      <c r="E1369" s="17" t="str">
        <f t="shared" si="21"/>
        <v/>
      </c>
      <c r="F1369" s="17" t="str">
        <f>IF(C1369&lt;&gt;"",SUM(E5:E1369)-SUM(D5:D1369),"")</f>
        <v/>
      </c>
      <c r="G1369" s="17"/>
      <c r="H1369" s="17"/>
      <c r="I1369" s="17"/>
      <c r="J1369" s="17"/>
    </row>
    <row r="1370" spans="2:10" ht="14.25" thickTop="1" thickBot="1">
      <c r="B1370" s="12"/>
      <c r="C1370" s="23"/>
      <c r="D1370" s="17" t="str">
        <f>IF(C1369&lt;&gt;"",IF(C1369=0,IF((D1369-C2)&gt;=C2,D1369-C2,C2),D1369+C2),"")</f>
        <v/>
      </c>
      <c r="E1370" s="17" t="str">
        <f t="shared" si="21"/>
        <v/>
      </c>
      <c r="F1370" s="17" t="str">
        <f>IF(C1370&lt;&gt;"",SUM(E5:E1370)-SUM(D5:D1370),"")</f>
        <v/>
      </c>
      <c r="G1370" s="17"/>
      <c r="H1370" s="17"/>
      <c r="I1370" s="17"/>
      <c r="J1370" s="17"/>
    </row>
    <row r="1371" spans="2:10" ht="14.25" thickTop="1" thickBot="1">
      <c r="B1371" s="12"/>
      <c r="C1371" s="23"/>
      <c r="D1371" s="17" t="str">
        <f>IF(C1370&lt;&gt;"",IF(C1370=0,IF((D1370-C2)&gt;=C2,D1370-C2,C2),D1370+C2),"")</f>
        <v/>
      </c>
      <c r="E1371" s="17" t="str">
        <f t="shared" si="21"/>
        <v/>
      </c>
      <c r="F1371" s="17" t="str">
        <f>IF(C1371&lt;&gt;"",SUM(E5:E1371)-SUM(D5:D1371),"")</f>
        <v/>
      </c>
      <c r="G1371" s="17"/>
      <c r="H1371" s="17"/>
      <c r="I1371" s="17"/>
      <c r="J1371" s="17"/>
    </row>
    <row r="1372" spans="2:10" ht="14.25" thickTop="1" thickBot="1">
      <c r="B1372" s="12"/>
      <c r="C1372" s="23"/>
      <c r="D1372" s="17" t="str">
        <f>IF(C1371&lt;&gt;"",IF(C1371=0,IF((D1371-C2)&gt;=C2,D1371-C2,C2),D1371+C2),"")</f>
        <v/>
      </c>
      <c r="E1372" s="17" t="str">
        <f t="shared" si="21"/>
        <v/>
      </c>
      <c r="F1372" s="17" t="str">
        <f>IF(C1372&lt;&gt;"",SUM(E5:E1372)-SUM(D5:D1372),"")</f>
        <v/>
      </c>
      <c r="G1372" s="17"/>
      <c r="H1372" s="17"/>
      <c r="I1372" s="17"/>
      <c r="J1372" s="17"/>
    </row>
    <row r="1373" spans="2:10" ht="14.25" thickTop="1" thickBot="1">
      <c r="B1373" s="12"/>
      <c r="C1373" s="23"/>
      <c r="D1373" s="17" t="str">
        <f>IF(C1372&lt;&gt;"",IF(C1372=0,IF((D1372-C2)&gt;=C2,D1372-C2,C2),D1372+C2),"")</f>
        <v/>
      </c>
      <c r="E1373" s="17" t="str">
        <f t="shared" si="21"/>
        <v/>
      </c>
      <c r="F1373" s="17" t="str">
        <f>IF(C1373&lt;&gt;"",SUM(E5:E1373)-SUM(D5:D1373),"")</f>
        <v/>
      </c>
      <c r="G1373" s="17"/>
      <c r="H1373" s="17"/>
      <c r="I1373" s="17"/>
      <c r="J1373" s="17"/>
    </row>
    <row r="1374" spans="2:10" ht="14.25" thickTop="1" thickBot="1">
      <c r="B1374" s="12"/>
      <c r="C1374" s="23"/>
      <c r="D1374" s="17" t="str">
        <f>IF(C1373&lt;&gt;"",IF(C1373=0,IF((D1373-C2)&gt;=C2,D1373-C2,C2),D1373+C2),"")</f>
        <v/>
      </c>
      <c r="E1374" s="17" t="str">
        <f t="shared" si="21"/>
        <v/>
      </c>
      <c r="F1374" s="17" t="str">
        <f>IF(C1374&lt;&gt;"",SUM(E5:E1374)-SUM(D5:D1374),"")</f>
        <v/>
      </c>
      <c r="G1374" s="17"/>
      <c r="H1374" s="17"/>
      <c r="I1374" s="17"/>
      <c r="J1374" s="17"/>
    </row>
    <row r="1375" spans="2:10" ht="14.25" thickTop="1" thickBot="1">
      <c r="B1375" s="12"/>
      <c r="C1375" s="23"/>
      <c r="D1375" s="17" t="str">
        <f>IF(C1374&lt;&gt;"",IF(C1374=0,IF((D1374-C2)&gt;=C2,D1374-C2,C2),D1374+C2),"")</f>
        <v/>
      </c>
      <c r="E1375" s="17" t="str">
        <f t="shared" si="21"/>
        <v/>
      </c>
      <c r="F1375" s="17" t="str">
        <f>IF(C1375&lt;&gt;"",SUM(E5:E1375)-SUM(D5:D1375),"")</f>
        <v/>
      </c>
      <c r="G1375" s="17"/>
      <c r="H1375" s="17"/>
      <c r="I1375" s="17"/>
      <c r="J1375" s="17"/>
    </row>
    <row r="1376" spans="2:10" ht="14.25" thickTop="1" thickBot="1">
      <c r="B1376" s="12"/>
      <c r="C1376" s="23"/>
      <c r="D1376" s="17" t="str">
        <f>IF(C1375&lt;&gt;"",IF(C1375=0,IF((D1375-C2)&gt;=C2,D1375-C2,C2),D1375+C2),"")</f>
        <v/>
      </c>
      <c r="E1376" s="17" t="str">
        <f t="shared" si="21"/>
        <v/>
      </c>
      <c r="F1376" s="17" t="str">
        <f>IF(C1376&lt;&gt;"",SUM(E5:E1376)-SUM(D5:D1376),"")</f>
        <v/>
      </c>
      <c r="G1376" s="17"/>
      <c r="H1376" s="17"/>
      <c r="I1376" s="17"/>
      <c r="J1376" s="17"/>
    </row>
    <row r="1377" spans="2:10" ht="14.25" thickTop="1" thickBot="1">
      <c r="B1377" s="12"/>
      <c r="C1377" s="23"/>
      <c r="D1377" s="17" t="str">
        <f>IF(C1376&lt;&gt;"",IF(C1376=0,IF((D1376-C2)&gt;=C2,D1376-C2,C2),D1376+C2),"")</f>
        <v/>
      </c>
      <c r="E1377" s="17" t="str">
        <f t="shared" si="21"/>
        <v/>
      </c>
      <c r="F1377" s="17" t="str">
        <f>IF(C1377&lt;&gt;"",SUM(E5:E1377)-SUM(D5:D1377),"")</f>
        <v/>
      </c>
      <c r="G1377" s="17"/>
      <c r="H1377" s="17"/>
      <c r="I1377" s="17"/>
      <c r="J1377" s="17"/>
    </row>
    <row r="1378" spans="2:10" ht="14.25" thickTop="1" thickBot="1">
      <c r="B1378" s="12"/>
      <c r="C1378" s="23"/>
      <c r="D1378" s="17" t="str">
        <f>IF(C1377&lt;&gt;"",IF(C1377=0,IF((D1377-C2)&gt;=C2,D1377-C2,C2),D1377+C2),"")</f>
        <v/>
      </c>
      <c r="E1378" s="17" t="str">
        <f t="shared" si="21"/>
        <v/>
      </c>
      <c r="F1378" s="17" t="str">
        <f>IF(C1378&lt;&gt;"",SUM(E5:E1378)-SUM(D5:D1378),"")</f>
        <v/>
      </c>
      <c r="G1378" s="17"/>
      <c r="H1378" s="17"/>
      <c r="I1378" s="17"/>
      <c r="J1378" s="17"/>
    </row>
    <row r="1379" spans="2:10" ht="14.25" thickTop="1" thickBot="1">
      <c r="B1379" s="12"/>
      <c r="C1379" s="23"/>
      <c r="D1379" s="17" t="str">
        <f>IF(C1378&lt;&gt;"",IF(C1378=0,IF((D1378-C2)&gt;=C2,D1378-C2,C2),D1378+C2),"")</f>
        <v/>
      </c>
      <c r="E1379" s="17" t="str">
        <f t="shared" si="21"/>
        <v/>
      </c>
      <c r="F1379" s="17" t="str">
        <f>IF(C1379&lt;&gt;"",SUM(E5:E1379)-SUM(D5:D1379),"")</f>
        <v/>
      </c>
      <c r="G1379" s="17"/>
      <c r="H1379" s="17"/>
      <c r="I1379" s="17"/>
      <c r="J1379" s="17"/>
    </row>
    <row r="1380" spans="2:10" ht="14.25" thickTop="1" thickBot="1">
      <c r="B1380" s="12"/>
      <c r="C1380" s="23"/>
      <c r="D1380" s="17" t="str">
        <f>IF(C1379&lt;&gt;"",IF(C1379=0,IF((D1379-C2)&gt;=C2,D1379-C2,C2),D1379+C2),"")</f>
        <v/>
      </c>
      <c r="E1380" s="17" t="str">
        <f t="shared" si="21"/>
        <v/>
      </c>
      <c r="F1380" s="17" t="str">
        <f>IF(C1380&lt;&gt;"",SUM(E5:E1380)-SUM(D5:D1380),"")</f>
        <v/>
      </c>
      <c r="G1380" s="17"/>
      <c r="H1380" s="17"/>
      <c r="I1380" s="17"/>
      <c r="J1380" s="17"/>
    </row>
    <row r="1381" spans="2:10" ht="14.25" thickTop="1" thickBot="1">
      <c r="B1381" s="12"/>
      <c r="C1381" s="23"/>
      <c r="D1381" s="17" t="str">
        <f>IF(C1380&lt;&gt;"",IF(C1380=0,IF((D1380-C2)&gt;=C2,D1380-C2,C2),D1380+C2),"")</f>
        <v/>
      </c>
      <c r="E1381" s="17" t="str">
        <f t="shared" si="21"/>
        <v/>
      </c>
      <c r="F1381" s="17" t="str">
        <f>IF(C1381&lt;&gt;"",SUM(E5:E1381)-SUM(D5:D1381),"")</f>
        <v/>
      </c>
      <c r="G1381" s="17"/>
      <c r="H1381" s="17"/>
      <c r="I1381" s="17"/>
      <c r="J1381" s="17"/>
    </row>
    <row r="1382" spans="2:10" ht="14.25" thickTop="1" thickBot="1">
      <c r="B1382" s="12"/>
      <c r="C1382" s="23"/>
      <c r="D1382" s="17" t="str">
        <f>IF(C1381&lt;&gt;"",IF(C1381=0,IF((D1381-C2)&gt;=C2,D1381-C2,C2),D1381+C2),"")</f>
        <v/>
      </c>
      <c r="E1382" s="17" t="str">
        <f t="shared" si="21"/>
        <v/>
      </c>
      <c r="F1382" s="17" t="str">
        <f>IF(C1382&lt;&gt;"",SUM(E5:E1382)-SUM(D5:D1382),"")</f>
        <v/>
      </c>
      <c r="G1382" s="17"/>
      <c r="H1382" s="17"/>
      <c r="I1382" s="17"/>
      <c r="J1382" s="17"/>
    </row>
    <row r="1383" spans="2:10" ht="14.25" thickTop="1" thickBot="1">
      <c r="B1383" s="12"/>
      <c r="C1383" s="23"/>
      <c r="D1383" s="17" t="str">
        <f>IF(C1382&lt;&gt;"",IF(C1382=0,IF((D1382-C2)&gt;=C2,D1382-C2,C2),D1382+C2),"")</f>
        <v/>
      </c>
      <c r="E1383" s="17" t="str">
        <f t="shared" si="21"/>
        <v/>
      </c>
      <c r="F1383" s="17" t="str">
        <f>IF(C1383&lt;&gt;"",SUM(E5:E1383)-SUM(D5:D1383),"")</f>
        <v/>
      </c>
      <c r="G1383" s="17"/>
      <c r="H1383" s="17"/>
      <c r="I1383" s="17"/>
      <c r="J1383" s="17"/>
    </row>
    <row r="1384" spans="2:10" ht="14.25" thickTop="1" thickBot="1">
      <c r="B1384" s="12"/>
      <c r="C1384" s="23"/>
      <c r="D1384" s="17" t="str">
        <f>IF(C1383&lt;&gt;"",IF(C1383=0,IF((D1383-C2)&gt;=C2,D1383-C2,C2),D1383+C2),"")</f>
        <v/>
      </c>
      <c r="E1384" s="17" t="str">
        <f t="shared" si="21"/>
        <v/>
      </c>
      <c r="F1384" s="17" t="str">
        <f>IF(C1384&lt;&gt;"",SUM(E5:E1384)-SUM(D5:D1384),"")</f>
        <v/>
      </c>
      <c r="G1384" s="17"/>
      <c r="H1384" s="17"/>
      <c r="I1384" s="17"/>
      <c r="J1384" s="17"/>
    </row>
    <row r="1385" spans="2:10" ht="14.25" thickTop="1" thickBot="1">
      <c r="B1385" s="12"/>
      <c r="C1385" s="23"/>
      <c r="D1385" s="17" t="str">
        <f>IF(C1384&lt;&gt;"",IF(C1384=0,IF((D1384-C2)&gt;=C2,D1384-C2,C2),D1384+C2),"")</f>
        <v/>
      </c>
      <c r="E1385" s="17" t="str">
        <f t="shared" si="21"/>
        <v/>
      </c>
      <c r="F1385" s="17" t="str">
        <f>IF(C1385&lt;&gt;"",SUM(E5:E1385)-SUM(D5:D1385),"")</f>
        <v/>
      </c>
      <c r="G1385" s="17"/>
      <c r="H1385" s="17"/>
      <c r="I1385" s="17"/>
      <c r="J1385" s="17"/>
    </row>
    <row r="1386" spans="2:10" ht="14.25" thickTop="1" thickBot="1">
      <c r="B1386" s="12"/>
      <c r="C1386" s="23"/>
      <c r="D1386" s="17" t="str">
        <f>IF(C1385&lt;&gt;"",IF(C1385=0,IF((D1385-C2)&gt;=C2,D1385-C2,C2),D1385+C2),"")</f>
        <v/>
      </c>
      <c r="E1386" s="17" t="str">
        <f t="shared" si="21"/>
        <v/>
      </c>
      <c r="F1386" s="17" t="str">
        <f>IF(C1386&lt;&gt;"",SUM(E5:E1386)-SUM(D5:D1386),"")</f>
        <v/>
      </c>
      <c r="G1386" s="17"/>
      <c r="H1386" s="17"/>
      <c r="I1386" s="17"/>
      <c r="J1386" s="17"/>
    </row>
    <row r="1387" spans="2:10" ht="14.25" thickTop="1" thickBot="1">
      <c r="B1387" s="12"/>
      <c r="C1387" s="23"/>
      <c r="D1387" s="17" t="str">
        <f>IF(C1386&lt;&gt;"",IF(C1386=0,IF((D1386-C2)&gt;=C2,D1386-C2,C2),D1386+C2),"")</f>
        <v/>
      </c>
      <c r="E1387" s="17" t="str">
        <f t="shared" si="21"/>
        <v/>
      </c>
      <c r="F1387" s="17" t="str">
        <f>IF(C1387&lt;&gt;"",SUM(E5:E1387)-SUM(D5:D1387),"")</f>
        <v/>
      </c>
      <c r="G1387" s="17"/>
      <c r="H1387" s="17"/>
      <c r="I1387" s="17"/>
      <c r="J1387" s="17"/>
    </row>
    <row r="1388" spans="2:10" ht="14.25" thickTop="1" thickBot="1">
      <c r="B1388" s="12"/>
      <c r="C1388" s="23"/>
      <c r="D1388" s="17" t="str">
        <f>IF(C1387&lt;&gt;"",IF(C1387=0,IF((D1387-C2)&gt;=C2,D1387-C2,C2),D1387+C2),"")</f>
        <v/>
      </c>
      <c r="E1388" s="17" t="str">
        <f t="shared" si="21"/>
        <v/>
      </c>
      <c r="F1388" s="17" t="str">
        <f>IF(C1388&lt;&gt;"",SUM(E5:E1388)-SUM(D5:D1388),"")</f>
        <v/>
      </c>
      <c r="G1388" s="17"/>
      <c r="H1388" s="17"/>
      <c r="I1388" s="17"/>
      <c r="J1388" s="17"/>
    </row>
    <row r="1389" spans="2:10" ht="14.25" thickTop="1" thickBot="1">
      <c r="B1389" s="12"/>
      <c r="C1389" s="23"/>
      <c r="D1389" s="17" t="str">
        <f>IF(C1388&lt;&gt;"",IF(C1388=0,IF((D1388-C2)&gt;=C2,D1388-C2,C2),D1388+C2),"")</f>
        <v/>
      </c>
      <c r="E1389" s="17" t="str">
        <f t="shared" si="21"/>
        <v/>
      </c>
      <c r="F1389" s="17" t="str">
        <f>IF(C1389&lt;&gt;"",SUM(E5:E1389)-SUM(D5:D1389),"")</f>
        <v/>
      </c>
      <c r="G1389" s="17"/>
      <c r="H1389" s="17"/>
      <c r="I1389" s="17"/>
      <c r="J1389" s="17"/>
    </row>
    <row r="1390" spans="2:10" ht="14.25" thickTop="1" thickBot="1">
      <c r="B1390" s="12"/>
      <c r="C1390" s="23"/>
      <c r="D1390" s="17" t="str">
        <f>IF(C1389&lt;&gt;"",IF(C1389=0,IF((D1389-C2)&gt;=C2,D1389-C2,C2),D1389+C2),"")</f>
        <v/>
      </c>
      <c r="E1390" s="17" t="str">
        <f t="shared" si="21"/>
        <v/>
      </c>
      <c r="F1390" s="17" t="str">
        <f>IF(C1390&lt;&gt;"",SUM(E5:E1390)-SUM(D5:D1390),"")</f>
        <v/>
      </c>
      <c r="G1390" s="17"/>
      <c r="H1390" s="17"/>
      <c r="I1390" s="17"/>
      <c r="J1390" s="17"/>
    </row>
    <row r="1391" spans="2:10" ht="14.25" thickTop="1" thickBot="1">
      <c r="B1391" s="12"/>
      <c r="C1391" s="23"/>
      <c r="D1391" s="17" t="str">
        <f>IF(C1390&lt;&gt;"",IF(C1390=0,IF((D1390-C2)&gt;=C2,D1390-C2,C2),D1390+C2),"")</f>
        <v/>
      </c>
      <c r="E1391" s="17" t="str">
        <f t="shared" si="21"/>
        <v/>
      </c>
      <c r="F1391" s="17" t="str">
        <f>IF(C1391&lt;&gt;"",SUM(E5:E1391)-SUM(D5:D1391),"")</f>
        <v/>
      </c>
      <c r="G1391" s="17"/>
      <c r="H1391" s="17"/>
      <c r="I1391" s="17"/>
      <c r="J1391" s="17"/>
    </row>
    <row r="1392" spans="2:10" ht="14.25" thickTop="1" thickBot="1">
      <c r="B1392" s="12"/>
      <c r="C1392" s="23"/>
      <c r="D1392" s="17" t="str">
        <f>IF(C1391&lt;&gt;"",IF(C1391=0,IF((D1391-C2)&gt;=C2,D1391-C2,C2),D1391+C2),"")</f>
        <v/>
      </c>
      <c r="E1392" s="17" t="str">
        <f t="shared" si="21"/>
        <v/>
      </c>
      <c r="F1392" s="17" t="str">
        <f>IF(C1392&lt;&gt;"",SUM(E5:E1392)-SUM(D5:D1392),"")</f>
        <v/>
      </c>
      <c r="G1392" s="17"/>
      <c r="H1392" s="17"/>
      <c r="I1392" s="17"/>
      <c r="J1392" s="17"/>
    </row>
    <row r="1393" spans="2:10" ht="14.25" thickTop="1" thickBot="1">
      <c r="B1393" s="12"/>
      <c r="C1393" s="23"/>
      <c r="D1393" s="17" t="str">
        <f>IF(C1392&lt;&gt;"",IF(C1392=0,IF((D1392-C2)&gt;=C2,D1392-C2,C2),D1392+C2),"")</f>
        <v/>
      </c>
      <c r="E1393" s="17" t="str">
        <f t="shared" si="21"/>
        <v/>
      </c>
      <c r="F1393" s="17" t="str">
        <f>IF(C1393&lt;&gt;"",SUM(E5:E1393)-SUM(D5:D1393),"")</f>
        <v/>
      </c>
      <c r="G1393" s="17"/>
      <c r="H1393" s="17"/>
      <c r="I1393" s="17"/>
      <c r="J1393" s="17"/>
    </row>
    <row r="1394" spans="2:10" ht="14.25" thickTop="1" thickBot="1">
      <c r="B1394" s="12"/>
      <c r="C1394" s="23"/>
      <c r="D1394" s="17" t="str">
        <f>IF(C1393&lt;&gt;"",IF(C1393=0,IF((D1393-C2)&gt;=C2,D1393-C2,C2),D1393+C2),"")</f>
        <v/>
      </c>
      <c r="E1394" s="17" t="str">
        <f t="shared" si="21"/>
        <v/>
      </c>
      <c r="F1394" s="17" t="str">
        <f>IF(C1394&lt;&gt;"",SUM(E5:E1394)-SUM(D5:D1394),"")</f>
        <v/>
      </c>
      <c r="G1394" s="17"/>
      <c r="H1394" s="17"/>
      <c r="I1394" s="17"/>
      <c r="J1394" s="17"/>
    </row>
    <row r="1395" spans="2:10" ht="14.25" thickTop="1" thickBot="1">
      <c r="B1395" s="12"/>
      <c r="C1395" s="23"/>
      <c r="D1395" s="17" t="str">
        <f>IF(C1394&lt;&gt;"",IF(C1394=0,IF((D1394-C2)&gt;=C2,D1394-C2,C2),D1394+C2),"")</f>
        <v/>
      </c>
      <c r="E1395" s="17" t="str">
        <f t="shared" si="21"/>
        <v/>
      </c>
      <c r="F1395" s="17" t="str">
        <f>IF(C1395&lt;&gt;"",SUM(E5:E1395)-SUM(D5:D1395),"")</f>
        <v/>
      </c>
      <c r="G1395" s="17"/>
      <c r="H1395" s="17"/>
      <c r="I1395" s="17"/>
      <c r="J1395" s="17"/>
    </row>
    <row r="1396" spans="2:10" ht="14.25" thickTop="1" thickBot="1">
      <c r="B1396" s="12"/>
      <c r="C1396" s="23"/>
      <c r="D1396" s="17" t="str">
        <f>IF(C1395&lt;&gt;"",IF(C1395=0,IF((D1395-C2)&gt;=C2,D1395-C2,C2),D1395+C2),"")</f>
        <v/>
      </c>
      <c r="E1396" s="17" t="str">
        <f t="shared" si="21"/>
        <v/>
      </c>
      <c r="F1396" s="17" t="str">
        <f>IF(C1396&lt;&gt;"",SUM(E5:E1396)-SUM(D5:D1396),"")</f>
        <v/>
      </c>
      <c r="G1396" s="17"/>
      <c r="H1396" s="17"/>
      <c r="I1396" s="17"/>
      <c r="J1396" s="17"/>
    </row>
    <row r="1397" spans="2:10" ht="14.25" thickTop="1" thickBot="1">
      <c r="B1397" s="12"/>
      <c r="C1397" s="23"/>
      <c r="D1397" s="17" t="str">
        <f>IF(C1396&lt;&gt;"",IF(C1396=0,IF((D1396-C2)&gt;=C2,D1396-C2,C2),D1396+C2),"")</f>
        <v/>
      </c>
      <c r="E1397" s="17" t="str">
        <f t="shared" si="21"/>
        <v/>
      </c>
      <c r="F1397" s="17" t="str">
        <f>IF(C1397&lt;&gt;"",SUM(E5:E1397)-SUM(D5:D1397),"")</f>
        <v/>
      </c>
      <c r="G1397" s="17"/>
      <c r="H1397" s="17"/>
      <c r="I1397" s="17"/>
      <c r="J1397" s="17"/>
    </row>
    <row r="1398" spans="2:10" ht="14.25" thickTop="1" thickBot="1">
      <c r="B1398" s="12"/>
      <c r="C1398" s="23"/>
      <c r="D1398" s="17" t="str">
        <f>IF(C1397&lt;&gt;"",IF(C1397=0,IF((D1397-C2)&gt;=C2,D1397-C2,C2),D1397+C2),"")</f>
        <v/>
      </c>
      <c r="E1398" s="17" t="str">
        <f t="shared" si="21"/>
        <v/>
      </c>
      <c r="F1398" s="17" t="str">
        <f>IF(C1398&lt;&gt;"",SUM(E5:E1398)-SUM(D5:D1398),"")</f>
        <v/>
      </c>
      <c r="G1398" s="17"/>
      <c r="H1398" s="17"/>
      <c r="I1398" s="17"/>
      <c r="J1398" s="17"/>
    </row>
    <row r="1399" spans="2:10" ht="14.25" thickTop="1" thickBot="1">
      <c r="B1399" s="12"/>
      <c r="C1399" s="23"/>
      <c r="D1399" s="17" t="str">
        <f>IF(C1398&lt;&gt;"",IF(C1398=0,IF((D1398-C2)&gt;=C2,D1398-C2,C2),D1398+C2),"")</f>
        <v/>
      </c>
      <c r="E1399" s="17" t="str">
        <f t="shared" si="21"/>
        <v/>
      </c>
      <c r="F1399" s="17" t="str">
        <f>IF(C1399&lt;&gt;"",SUM(E5:E1399)-SUM(D5:D1399),"")</f>
        <v/>
      </c>
      <c r="G1399" s="17"/>
      <c r="H1399" s="17"/>
      <c r="I1399" s="17"/>
      <c r="J1399" s="17"/>
    </row>
    <row r="1400" spans="2:10" ht="14.25" thickTop="1" thickBot="1">
      <c r="B1400" s="12"/>
      <c r="C1400" s="23"/>
      <c r="D1400" s="17" t="str">
        <f>IF(C1399&lt;&gt;"",IF(C1399=0,IF((D1399-C2)&gt;=C2,D1399-C2,C2),D1399+C2),"")</f>
        <v/>
      </c>
      <c r="E1400" s="17" t="str">
        <f t="shared" si="21"/>
        <v/>
      </c>
      <c r="F1400" s="17" t="str">
        <f>IF(C1400&lt;&gt;"",SUM(E5:E1400)-SUM(D5:D1400),"")</f>
        <v/>
      </c>
      <c r="G1400" s="17"/>
      <c r="H1400" s="17"/>
      <c r="I1400" s="17"/>
      <c r="J1400" s="17"/>
    </row>
    <row r="1401" spans="2:10" ht="14.25" thickTop="1" thickBot="1">
      <c r="B1401" s="12"/>
      <c r="C1401" s="23"/>
      <c r="D1401" s="17" t="str">
        <f>IF(C1400&lt;&gt;"",IF(C1400=0,IF((D1400-C2)&gt;=C2,D1400-C2,C2),D1400+C2),"")</f>
        <v/>
      </c>
      <c r="E1401" s="17" t="str">
        <f t="shared" si="21"/>
        <v/>
      </c>
      <c r="F1401" s="17" t="str">
        <f>IF(C1401&lt;&gt;"",SUM(E5:E1401)-SUM(D5:D1401),"")</f>
        <v/>
      </c>
      <c r="G1401" s="17"/>
      <c r="H1401" s="17"/>
      <c r="I1401" s="17"/>
      <c r="J1401" s="17"/>
    </row>
    <row r="1402" spans="2:10" ht="14.25" thickTop="1" thickBot="1">
      <c r="B1402" s="12"/>
      <c r="C1402" s="23"/>
      <c r="D1402" s="17" t="str">
        <f>IF(C1401&lt;&gt;"",IF(C1401=0,IF((D1401-C2)&gt;=C2,D1401-C2,C2),D1401+C2),"")</f>
        <v/>
      </c>
      <c r="E1402" s="17" t="str">
        <f t="shared" si="21"/>
        <v/>
      </c>
      <c r="F1402" s="17" t="str">
        <f>IF(C1402&lt;&gt;"",SUM(E5:E1402)-SUM(D5:D1402),"")</f>
        <v/>
      </c>
      <c r="G1402" s="17"/>
      <c r="H1402" s="17"/>
      <c r="I1402" s="17"/>
      <c r="J1402" s="17"/>
    </row>
    <row r="1403" spans="2:10" ht="14.25" thickTop="1" thickBot="1">
      <c r="B1403" s="12"/>
      <c r="C1403" s="23"/>
      <c r="D1403" s="17" t="str">
        <f>IF(C1402&lt;&gt;"",IF(C1402=0,IF((D1402-C2)&gt;=C2,D1402-C2,C2),D1402+C2),"")</f>
        <v/>
      </c>
      <c r="E1403" s="17" t="str">
        <f t="shared" si="21"/>
        <v/>
      </c>
      <c r="F1403" s="17" t="str">
        <f>IF(C1403&lt;&gt;"",SUM(E5:E1403)-SUM(D5:D1403),"")</f>
        <v/>
      </c>
      <c r="G1403" s="17"/>
      <c r="H1403" s="17"/>
      <c r="I1403" s="17"/>
      <c r="J1403" s="17"/>
    </row>
    <row r="1404" spans="2:10" ht="14.25" thickTop="1" thickBot="1">
      <c r="B1404" s="12"/>
      <c r="C1404" s="23"/>
      <c r="D1404" s="17" t="str">
        <f>IF(C1403&lt;&gt;"",IF(C1403=0,IF((D1403-C2)&gt;=C2,D1403-C2,C2),D1403+C2),"")</f>
        <v/>
      </c>
      <c r="E1404" s="17" t="str">
        <f t="shared" si="21"/>
        <v/>
      </c>
      <c r="F1404" s="17" t="str">
        <f>IF(C1404&lt;&gt;"",SUM(E5:E1404)-SUM(D5:D1404),"")</f>
        <v/>
      </c>
      <c r="G1404" s="17"/>
      <c r="H1404" s="17"/>
      <c r="I1404" s="17"/>
      <c r="J1404" s="17"/>
    </row>
    <row r="1405" spans="2:10" ht="14.25" thickTop="1" thickBot="1">
      <c r="B1405" s="12"/>
      <c r="C1405" s="23"/>
      <c r="D1405" s="17" t="str">
        <f>IF(C1404&lt;&gt;"",IF(C1404=0,IF((D1404-C2)&gt;=C2,D1404-C2,C2),D1404+C2),"")</f>
        <v/>
      </c>
      <c r="E1405" s="17" t="str">
        <f t="shared" si="21"/>
        <v/>
      </c>
      <c r="F1405" s="17" t="str">
        <f>IF(C1405&lt;&gt;"",SUM(E5:E1405)-SUM(D5:D1405),"")</f>
        <v/>
      </c>
      <c r="G1405" s="17"/>
      <c r="H1405" s="17"/>
      <c r="I1405" s="17"/>
      <c r="J1405" s="17"/>
    </row>
    <row r="1406" spans="2:10" ht="14.25" thickTop="1" thickBot="1">
      <c r="B1406" s="12"/>
      <c r="C1406" s="23"/>
      <c r="D1406" s="17" t="str">
        <f>IF(C1405&lt;&gt;"",IF(C1405=0,IF((D1405-C2)&gt;=C2,D1405-C2,C2),D1405+C2),"")</f>
        <v/>
      </c>
      <c r="E1406" s="17" t="str">
        <f t="shared" si="21"/>
        <v/>
      </c>
      <c r="F1406" s="17" t="str">
        <f>IF(C1406&lt;&gt;"",SUM(E5:E1406)-SUM(D5:D1406),"")</f>
        <v/>
      </c>
      <c r="G1406" s="17"/>
      <c r="H1406" s="17"/>
      <c r="I1406" s="17"/>
      <c r="J1406" s="17"/>
    </row>
    <row r="1407" spans="2:10" ht="14.25" thickTop="1" thickBot="1">
      <c r="B1407" s="12"/>
      <c r="C1407" s="23"/>
      <c r="D1407" s="17" t="str">
        <f>IF(C1406&lt;&gt;"",IF(C1406=0,IF((D1406-C2)&gt;=C2,D1406-C2,C2),D1406+C2),"")</f>
        <v/>
      </c>
      <c r="E1407" s="17" t="str">
        <f t="shared" si="21"/>
        <v/>
      </c>
      <c r="F1407" s="17" t="str">
        <f>IF(C1407&lt;&gt;"",SUM(E5:E1407)-SUM(D5:D1407),"")</f>
        <v/>
      </c>
      <c r="G1407" s="17"/>
      <c r="H1407" s="17"/>
      <c r="I1407" s="17"/>
      <c r="J1407" s="17"/>
    </row>
    <row r="1408" spans="2:10" ht="14.25" thickTop="1" thickBot="1">
      <c r="B1408" s="12"/>
      <c r="C1408" s="23"/>
      <c r="D1408" s="17" t="str">
        <f>IF(C1407&lt;&gt;"",IF(C1407=0,IF((D1407-C2)&gt;=C2,D1407-C2,C2),D1407+C2),"")</f>
        <v/>
      </c>
      <c r="E1408" s="17" t="str">
        <f t="shared" si="21"/>
        <v/>
      </c>
      <c r="F1408" s="17" t="str">
        <f>IF(C1408&lt;&gt;"",SUM(E5:E1408)-SUM(D5:D1408),"")</f>
        <v/>
      </c>
      <c r="G1408" s="17"/>
      <c r="H1408" s="17"/>
      <c r="I1408" s="17"/>
      <c r="J1408" s="17"/>
    </row>
    <row r="1409" spans="2:10" ht="14.25" thickTop="1" thickBot="1">
      <c r="B1409" s="12"/>
      <c r="C1409" s="23"/>
      <c r="D1409" s="17" t="str">
        <f>IF(C1408&lt;&gt;"",IF(C1408=0,IF((D1408-C2)&gt;=C2,D1408-C2,C2),D1408+C2),"")</f>
        <v/>
      </c>
      <c r="E1409" s="17" t="str">
        <f t="shared" si="21"/>
        <v/>
      </c>
      <c r="F1409" s="17" t="str">
        <f>IF(C1409&lt;&gt;"",SUM(E5:E1409)-SUM(D5:D1409),"")</f>
        <v/>
      </c>
      <c r="G1409" s="17"/>
      <c r="H1409" s="17"/>
      <c r="I1409" s="17"/>
      <c r="J1409" s="17"/>
    </row>
    <row r="1410" spans="2:10" ht="14.25" thickTop="1" thickBot="1">
      <c r="B1410" s="12"/>
      <c r="C1410" s="23"/>
      <c r="D1410" s="17" t="str">
        <f>IF(C1409&lt;&gt;"",IF(C1409=0,IF((D1409-C2)&gt;=C2,D1409-C2,C2),D1409+C2),"")</f>
        <v/>
      </c>
      <c r="E1410" s="17" t="str">
        <f t="shared" si="21"/>
        <v/>
      </c>
      <c r="F1410" s="17" t="str">
        <f>IF(C1410&lt;&gt;"",SUM(E5:E1410)-SUM(D5:D1410),"")</f>
        <v/>
      </c>
      <c r="G1410" s="17"/>
      <c r="H1410" s="17"/>
      <c r="I1410" s="17"/>
      <c r="J1410" s="17"/>
    </row>
    <row r="1411" spans="2:10" ht="14.25" thickTop="1" thickBot="1">
      <c r="B1411" s="12"/>
      <c r="C1411" s="23"/>
      <c r="D1411" s="17" t="str">
        <f>IF(C1410&lt;&gt;"",IF(C1410=0,IF((D1410-C2)&gt;=C2,D1410-C2,C2),D1410+C2),"")</f>
        <v/>
      </c>
      <c r="E1411" s="17" t="str">
        <f t="shared" si="21"/>
        <v/>
      </c>
      <c r="F1411" s="17" t="str">
        <f>IF(C1411&lt;&gt;"",SUM(E5:E1411)-SUM(D5:D1411),"")</f>
        <v/>
      </c>
      <c r="G1411" s="17"/>
      <c r="H1411" s="17"/>
      <c r="I1411" s="17"/>
      <c r="J1411" s="17"/>
    </row>
    <row r="1412" spans="2:10" ht="14.25" thickTop="1" thickBot="1">
      <c r="B1412" s="12"/>
      <c r="C1412" s="23"/>
      <c r="D1412" s="17" t="str">
        <f>IF(C1411&lt;&gt;"",IF(C1411=0,IF((D1411-C2)&gt;=C2,D1411-C2,C2),D1411+C2),"")</f>
        <v/>
      </c>
      <c r="E1412" s="17" t="str">
        <f t="shared" si="21"/>
        <v/>
      </c>
      <c r="F1412" s="17" t="str">
        <f>IF(C1412&lt;&gt;"",SUM(E5:E1412)-SUM(D5:D1412),"")</f>
        <v/>
      </c>
      <c r="G1412" s="17"/>
      <c r="H1412" s="17"/>
      <c r="I1412" s="17"/>
      <c r="J1412" s="17"/>
    </row>
    <row r="1413" spans="2:10" ht="14.25" thickTop="1" thickBot="1">
      <c r="B1413" s="12"/>
      <c r="C1413" s="23"/>
      <c r="D1413" s="17" t="str">
        <f>IF(C1412&lt;&gt;"",IF(C1412=0,IF((D1412-C2)&gt;=C2,D1412-C2,C2),D1412+C2),"")</f>
        <v/>
      </c>
      <c r="E1413" s="17" t="str">
        <f t="shared" si="21"/>
        <v/>
      </c>
      <c r="F1413" s="17" t="str">
        <f>IF(C1413&lt;&gt;"",SUM(E5:E1413)-SUM(D5:D1413),"")</f>
        <v/>
      </c>
      <c r="G1413" s="17"/>
      <c r="H1413" s="17"/>
      <c r="I1413" s="17"/>
      <c r="J1413" s="17"/>
    </row>
    <row r="1414" spans="2:10" ht="14.25" thickTop="1" thickBot="1">
      <c r="B1414" s="12"/>
      <c r="C1414" s="23"/>
      <c r="D1414" s="17" t="str">
        <f>IF(C1413&lt;&gt;"",IF(C1413=0,IF((D1413-C2)&gt;=C2,D1413-C2,C2),D1413+C2),"")</f>
        <v/>
      </c>
      <c r="E1414" s="17" t="str">
        <f t="shared" si="21"/>
        <v/>
      </c>
      <c r="F1414" s="17" t="str">
        <f>IF(C1414&lt;&gt;"",SUM(E5:E1414)-SUM(D5:D1414),"")</f>
        <v/>
      </c>
      <c r="G1414" s="17"/>
      <c r="H1414" s="17"/>
      <c r="I1414" s="17"/>
      <c r="J1414" s="17"/>
    </row>
    <row r="1415" spans="2:10" ht="14.25" thickTop="1" thickBot="1">
      <c r="B1415" s="12"/>
      <c r="C1415" s="23"/>
      <c r="D1415" s="17" t="str">
        <f>IF(C1414&lt;&gt;"",IF(C1414=0,IF((D1414-C2)&gt;=C2,D1414-C2,C2),D1414+C2),"")</f>
        <v/>
      </c>
      <c r="E1415" s="17" t="str">
        <f t="shared" si="21"/>
        <v/>
      </c>
      <c r="F1415" s="17" t="str">
        <f>IF(C1415&lt;&gt;"",SUM(E5:E1415)-SUM(D5:D1415),"")</f>
        <v/>
      </c>
      <c r="G1415" s="17"/>
      <c r="H1415" s="17"/>
      <c r="I1415" s="17"/>
      <c r="J1415" s="17"/>
    </row>
    <row r="1416" spans="2:10" ht="14.25" thickTop="1" thickBot="1">
      <c r="B1416" s="12"/>
      <c r="C1416" s="23"/>
      <c r="D1416" s="17" t="str">
        <f>IF(C1415&lt;&gt;"",IF(C1415=0,IF((D1415-C2)&gt;=C2,D1415-C2,C2),D1415+C2),"")</f>
        <v/>
      </c>
      <c r="E1416" s="17" t="str">
        <f t="shared" ref="E1416:E1479" si="22">IF(C1416&lt;&gt;"",D1416*C1416,"")</f>
        <v/>
      </c>
      <c r="F1416" s="17" t="str">
        <f>IF(C1416&lt;&gt;"",SUM(E5:E1416)-SUM(D5:D1416),"")</f>
        <v/>
      </c>
      <c r="G1416" s="17"/>
      <c r="H1416" s="17"/>
      <c r="I1416" s="17"/>
      <c r="J1416" s="17"/>
    </row>
    <row r="1417" spans="2:10" ht="14.25" thickTop="1" thickBot="1">
      <c r="B1417" s="12"/>
      <c r="C1417" s="23"/>
      <c r="D1417" s="17" t="str">
        <f>IF(C1416&lt;&gt;"",IF(C1416=0,IF((D1416-C2)&gt;=C2,D1416-C2,C2),D1416+C2),"")</f>
        <v/>
      </c>
      <c r="E1417" s="17" t="str">
        <f t="shared" si="22"/>
        <v/>
      </c>
      <c r="F1417" s="17" t="str">
        <f>IF(C1417&lt;&gt;"",SUM(E5:E1417)-SUM(D5:D1417),"")</f>
        <v/>
      </c>
      <c r="G1417" s="17"/>
      <c r="H1417" s="17"/>
      <c r="I1417" s="17"/>
      <c r="J1417" s="17"/>
    </row>
    <row r="1418" spans="2:10" ht="14.25" thickTop="1" thickBot="1">
      <c r="B1418" s="12"/>
      <c r="C1418" s="23"/>
      <c r="D1418" s="17" t="str">
        <f>IF(C1417&lt;&gt;"",IF(C1417=0,IF((D1417-C2)&gt;=C2,D1417-C2,C2),D1417+C2),"")</f>
        <v/>
      </c>
      <c r="E1418" s="17" t="str">
        <f t="shared" si="22"/>
        <v/>
      </c>
      <c r="F1418" s="17" t="str">
        <f>IF(C1418&lt;&gt;"",SUM(E5:E1418)-SUM(D5:D1418),"")</f>
        <v/>
      </c>
      <c r="G1418" s="17"/>
      <c r="H1418" s="17"/>
      <c r="I1418" s="17"/>
      <c r="J1418" s="17"/>
    </row>
    <row r="1419" spans="2:10" ht="14.25" thickTop="1" thickBot="1">
      <c r="B1419" s="12"/>
      <c r="C1419" s="23"/>
      <c r="D1419" s="17" t="str">
        <f>IF(C1418&lt;&gt;"",IF(C1418=0,IF((D1418-C2)&gt;=C2,D1418-C2,C2),D1418+C2),"")</f>
        <v/>
      </c>
      <c r="E1419" s="17" t="str">
        <f t="shared" si="22"/>
        <v/>
      </c>
      <c r="F1419" s="17" t="str">
        <f>IF(C1419&lt;&gt;"",SUM(E5:E1419)-SUM(D5:D1419),"")</f>
        <v/>
      </c>
      <c r="G1419" s="17"/>
      <c r="H1419" s="17"/>
      <c r="I1419" s="17"/>
      <c r="J1419" s="17"/>
    </row>
    <row r="1420" spans="2:10" ht="14.25" thickTop="1" thickBot="1">
      <c r="B1420" s="12"/>
      <c r="C1420" s="23"/>
      <c r="D1420" s="17" t="str">
        <f>IF(C1419&lt;&gt;"",IF(C1419=0,IF((D1419-C2)&gt;=C2,D1419-C2,C2),D1419+C2),"")</f>
        <v/>
      </c>
      <c r="E1420" s="17" t="str">
        <f t="shared" si="22"/>
        <v/>
      </c>
      <c r="F1420" s="17" t="str">
        <f>IF(C1420&lt;&gt;"",SUM(E5:E1420)-SUM(D5:D1420),"")</f>
        <v/>
      </c>
      <c r="G1420" s="17"/>
      <c r="H1420" s="17"/>
      <c r="I1420" s="17"/>
      <c r="J1420" s="17"/>
    </row>
    <row r="1421" spans="2:10" ht="14.25" thickTop="1" thickBot="1">
      <c r="B1421" s="12"/>
      <c r="C1421" s="23"/>
      <c r="D1421" s="17" t="str">
        <f>IF(C1420&lt;&gt;"",IF(C1420=0,IF((D1420-C2)&gt;=C2,D1420-C2,C2),D1420+C2),"")</f>
        <v/>
      </c>
      <c r="E1421" s="17" t="str">
        <f t="shared" si="22"/>
        <v/>
      </c>
      <c r="F1421" s="17" t="str">
        <f>IF(C1421&lt;&gt;"",SUM(E5:E1421)-SUM(D5:D1421),"")</f>
        <v/>
      </c>
      <c r="G1421" s="17"/>
      <c r="H1421" s="17"/>
      <c r="I1421" s="17"/>
      <c r="J1421" s="17"/>
    </row>
    <row r="1422" spans="2:10" ht="14.25" thickTop="1" thickBot="1">
      <c r="B1422" s="12"/>
      <c r="C1422" s="23"/>
      <c r="D1422" s="17" t="str">
        <f>IF(C1421&lt;&gt;"",IF(C1421=0,IF((D1421-C2)&gt;=C2,D1421-C2,C2),D1421+C2),"")</f>
        <v/>
      </c>
      <c r="E1422" s="17" t="str">
        <f t="shared" si="22"/>
        <v/>
      </c>
      <c r="F1422" s="17" t="str">
        <f>IF(C1422&lt;&gt;"",SUM(E5:E1422)-SUM(D5:D1422),"")</f>
        <v/>
      </c>
      <c r="G1422" s="17"/>
      <c r="H1422" s="17"/>
      <c r="I1422" s="17"/>
      <c r="J1422" s="17"/>
    </row>
    <row r="1423" spans="2:10" ht="14.25" thickTop="1" thickBot="1">
      <c r="B1423" s="12"/>
      <c r="C1423" s="23"/>
      <c r="D1423" s="17" t="str">
        <f>IF(C1422&lt;&gt;"",IF(C1422=0,IF((D1422-C2)&gt;=C2,D1422-C2,C2),D1422+C2),"")</f>
        <v/>
      </c>
      <c r="E1423" s="17" t="str">
        <f t="shared" si="22"/>
        <v/>
      </c>
      <c r="F1423" s="17" t="str">
        <f>IF(C1423&lt;&gt;"",SUM(E5:E1423)-SUM(D5:D1423),"")</f>
        <v/>
      </c>
      <c r="G1423" s="17"/>
      <c r="H1423" s="17"/>
      <c r="I1423" s="17"/>
      <c r="J1423" s="17"/>
    </row>
    <row r="1424" spans="2:10" ht="14.25" thickTop="1" thickBot="1">
      <c r="B1424" s="12"/>
      <c r="C1424" s="23"/>
      <c r="D1424" s="17" t="str">
        <f>IF(C1423&lt;&gt;"",IF(C1423=0,IF((D1423-C2)&gt;=C2,D1423-C2,C2),D1423+C2),"")</f>
        <v/>
      </c>
      <c r="E1424" s="17" t="str">
        <f t="shared" si="22"/>
        <v/>
      </c>
      <c r="F1424" s="17" t="str">
        <f>IF(C1424&lt;&gt;"",SUM(E5:E1424)-SUM(D5:D1424),"")</f>
        <v/>
      </c>
      <c r="G1424" s="17"/>
      <c r="H1424" s="17"/>
      <c r="I1424" s="17"/>
      <c r="J1424" s="17"/>
    </row>
    <row r="1425" spans="2:10" ht="14.25" thickTop="1" thickBot="1">
      <c r="B1425" s="12"/>
      <c r="C1425" s="23"/>
      <c r="D1425" s="17" t="str">
        <f>IF(C1424&lt;&gt;"",IF(C1424=0,IF((D1424-C2)&gt;=C2,D1424-C2,C2),D1424+C2),"")</f>
        <v/>
      </c>
      <c r="E1425" s="17" t="str">
        <f t="shared" si="22"/>
        <v/>
      </c>
      <c r="F1425" s="17" t="str">
        <f>IF(C1425&lt;&gt;"",SUM(E5:E1425)-SUM(D5:D1425),"")</f>
        <v/>
      </c>
      <c r="G1425" s="17"/>
      <c r="H1425" s="17"/>
      <c r="I1425" s="17"/>
      <c r="J1425" s="17"/>
    </row>
    <row r="1426" spans="2:10" ht="14.25" thickTop="1" thickBot="1">
      <c r="B1426" s="12"/>
      <c r="C1426" s="23"/>
      <c r="D1426" s="17" t="str">
        <f>IF(C1425&lt;&gt;"",IF(C1425=0,IF((D1425-C2)&gt;=C2,D1425-C2,C2),D1425+C2),"")</f>
        <v/>
      </c>
      <c r="E1426" s="17" t="str">
        <f t="shared" si="22"/>
        <v/>
      </c>
      <c r="F1426" s="17" t="str">
        <f>IF(C1426&lt;&gt;"",SUM(E5:E1426)-SUM(D5:D1426),"")</f>
        <v/>
      </c>
      <c r="G1426" s="17"/>
      <c r="H1426" s="17"/>
      <c r="I1426" s="17"/>
      <c r="J1426" s="17"/>
    </row>
    <row r="1427" spans="2:10" ht="14.25" thickTop="1" thickBot="1">
      <c r="B1427" s="12"/>
      <c r="C1427" s="23"/>
      <c r="D1427" s="17" t="str">
        <f>IF(C1426&lt;&gt;"",IF(C1426=0,IF((D1426-C2)&gt;=C2,D1426-C2,C2),D1426+C2),"")</f>
        <v/>
      </c>
      <c r="E1427" s="17" t="str">
        <f t="shared" si="22"/>
        <v/>
      </c>
      <c r="F1427" s="17" t="str">
        <f>IF(C1427&lt;&gt;"",SUM(E5:E1427)-SUM(D5:D1427),"")</f>
        <v/>
      </c>
      <c r="G1427" s="17"/>
      <c r="H1427" s="17"/>
      <c r="I1427" s="17"/>
      <c r="J1427" s="17"/>
    </row>
    <row r="1428" spans="2:10" ht="14.25" thickTop="1" thickBot="1">
      <c r="B1428" s="12"/>
      <c r="C1428" s="23"/>
      <c r="D1428" s="17" t="str">
        <f>IF(C1427&lt;&gt;"",IF(C1427=0,IF((D1427-C2)&gt;=C2,D1427-C2,C2),D1427+C2),"")</f>
        <v/>
      </c>
      <c r="E1428" s="17" t="str">
        <f t="shared" si="22"/>
        <v/>
      </c>
      <c r="F1428" s="17" t="str">
        <f>IF(C1428&lt;&gt;"",SUM(E5:E1428)-SUM(D5:D1428),"")</f>
        <v/>
      </c>
      <c r="G1428" s="17"/>
      <c r="H1428" s="17"/>
      <c r="I1428" s="17"/>
      <c r="J1428" s="17"/>
    </row>
    <row r="1429" spans="2:10" ht="14.25" thickTop="1" thickBot="1">
      <c r="B1429" s="12"/>
      <c r="C1429" s="23"/>
      <c r="D1429" s="17" t="str">
        <f>IF(C1428&lt;&gt;"",IF(C1428=0,IF((D1428-C2)&gt;=C2,D1428-C2,C2),D1428+C2),"")</f>
        <v/>
      </c>
      <c r="E1429" s="17" t="str">
        <f t="shared" si="22"/>
        <v/>
      </c>
      <c r="F1429" s="17" t="str">
        <f>IF(C1429&lt;&gt;"",SUM(E5:E1429)-SUM(D5:D1429),"")</f>
        <v/>
      </c>
      <c r="G1429" s="17"/>
      <c r="H1429" s="17"/>
      <c r="I1429" s="17"/>
      <c r="J1429" s="17"/>
    </row>
    <row r="1430" spans="2:10" ht="14.25" thickTop="1" thickBot="1">
      <c r="B1430" s="12"/>
      <c r="C1430" s="23"/>
      <c r="D1430" s="17" t="str">
        <f>IF(C1429&lt;&gt;"",IF(C1429=0,IF((D1429-C2)&gt;=C2,D1429-C2,C2),D1429+C2),"")</f>
        <v/>
      </c>
      <c r="E1430" s="17" t="str">
        <f t="shared" si="22"/>
        <v/>
      </c>
      <c r="F1430" s="17" t="str">
        <f>IF(C1430&lt;&gt;"",SUM(E5:E1430)-SUM(D5:D1430),"")</f>
        <v/>
      </c>
      <c r="G1430" s="17"/>
      <c r="H1430" s="17"/>
      <c r="I1430" s="17"/>
      <c r="J1430" s="17"/>
    </row>
    <row r="1431" spans="2:10" ht="14.25" thickTop="1" thickBot="1">
      <c r="B1431" s="12"/>
      <c r="C1431" s="23"/>
      <c r="D1431" s="17" t="str">
        <f>IF(C1430&lt;&gt;"",IF(C1430=0,IF((D1430-C2)&gt;=C2,D1430-C2,C2),D1430+C2),"")</f>
        <v/>
      </c>
      <c r="E1431" s="17" t="str">
        <f t="shared" si="22"/>
        <v/>
      </c>
      <c r="F1431" s="17" t="str">
        <f>IF(C1431&lt;&gt;"",SUM(E5:E1431)-SUM(D5:D1431),"")</f>
        <v/>
      </c>
      <c r="G1431" s="17"/>
      <c r="H1431" s="17"/>
      <c r="I1431" s="17"/>
      <c r="J1431" s="17"/>
    </row>
    <row r="1432" spans="2:10" ht="14.25" thickTop="1" thickBot="1">
      <c r="B1432" s="12"/>
      <c r="C1432" s="23"/>
      <c r="D1432" s="17" t="str">
        <f>IF(C1431&lt;&gt;"",IF(C1431=0,IF((D1431-C2)&gt;=C2,D1431-C2,C2),D1431+C2),"")</f>
        <v/>
      </c>
      <c r="E1432" s="17" t="str">
        <f t="shared" si="22"/>
        <v/>
      </c>
      <c r="F1432" s="17" t="str">
        <f>IF(C1432&lt;&gt;"",SUM(E5:E1432)-SUM(D5:D1432),"")</f>
        <v/>
      </c>
      <c r="G1432" s="17"/>
      <c r="H1432" s="17"/>
      <c r="I1432" s="17"/>
      <c r="J1432" s="17"/>
    </row>
    <row r="1433" spans="2:10" ht="14.25" thickTop="1" thickBot="1">
      <c r="B1433" s="12"/>
      <c r="C1433" s="23"/>
      <c r="D1433" s="17" t="str">
        <f>IF(C1432&lt;&gt;"",IF(C1432=0,IF((D1432-C2)&gt;=C2,D1432-C2,C2),D1432+C2),"")</f>
        <v/>
      </c>
      <c r="E1433" s="17" t="str">
        <f t="shared" si="22"/>
        <v/>
      </c>
      <c r="F1433" s="17" t="str">
        <f>IF(C1433&lt;&gt;"",SUM(E5:E1433)-SUM(D5:D1433),"")</f>
        <v/>
      </c>
      <c r="G1433" s="17"/>
      <c r="H1433" s="17"/>
      <c r="I1433" s="17"/>
      <c r="J1433" s="17"/>
    </row>
    <row r="1434" spans="2:10" ht="14.25" thickTop="1" thickBot="1">
      <c r="B1434" s="12"/>
      <c r="C1434" s="23"/>
      <c r="D1434" s="17" t="str">
        <f>IF(C1433&lt;&gt;"",IF(C1433=0,IF((D1433-C2)&gt;=C2,D1433-C2,C2),D1433+C2),"")</f>
        <v/>
      </c>
      <c r="E1434" s="17" t="str">
        <f t="shared" si="22"/>
        <v/>
      </c>
      <c r="F1434" s="17" t="str">
        <f>IF(C1434&lt;&gt;"",SUM(E5:E1434)-SUM(D5:D1434),"")</f>
        <v/>
      </c>
      <c r="G1434" s="17"/>
      <c r="H1434" s="17"/>
      <c r="I1434" s="17"/>
      <c r="J1434" s="17"/>
    </row>
    <row r="1435" spans="2:10" ht="14.25" thickTop="1" thickBot="1">
      <c r="B1435" s="12"/>
      <c r="C1435" s="23"/>
      <c r="D1435" s="17" t="str">
        <f>IF(C1434&lt;&gt;"",IF(C1434=0,IF((D1434-C2)&gt;=C2,D1434-C2,C2),D1434+C2),"")</f>
        <v/>
      </c>
      <c r="E1435" s="17" t="str">
        <f t="shared" si="22"/>
        <v/>
      </c>
      <c r="F1435" s="17" t="str">
        <f>IF(C1435&lt;&gt;"",SUM(E5:E1435)-SUM(D5:D1435),"")</f>
        <v/>
      </c>
      <c r="G1435" s="17"/>
      <c r="H1435" s="17"/>
      <c r="I1435" s="17"/>
      <c r="J1435" s="17"/>
    </row>
    <row r="1436" spans="2:10" ht="14.25" thickTop="1" thickBot="1">
      <c r="B1436" s="12"/>
      <c r="C1436" s="23"/>
      <c r="D1436" s="17" t="str">
        <f>IF(C1435&lt;&gt;"",IF(C1435=0,IF((D1435-C2)&gt;=C2,D1435-C2,C2),D1435+C2),"")</f>
        <v/>
      </c>
      <c r="E1436" s="17" t="str">
        <f t="shared" si="22"/>
        <v/>
      </c>
      <c r="F1436" s="17" t="str">
        <f>IF(C1436&lt;&gt;"",SUM(E5:E1436)-SUM(D5:D1436),"")</f>
        <v/>
      </c>
      <c r="G1436" s="17"/>
      <c r="H1436" s="17"/>
      <c r="I1436" s="17"/>
      <c r="J1436" s="17"/>
    </row>
    <row r="1437" spans="2:10" ht="14.25" thickTop="1" thickBot="1">
      <c r="B1437" s="12"/>
      <c r="C1437" s="23"/>
      <c r="D1437" s="17" t="str">
        <f>IF(C1436&lt;&gt;"",IF(C1436=0,IF((D1436-C2)&gt;=C2,D1436-C2,C2),D1436+C2),"")</f>
        <v/>
      </c>
      <c r="E1437" s="17" t="str">
        <f t="shared" si="22"/>
        <v/>
      </c>
      <c r="F1437" s="17" t="str">
        <f>IF(C1437&lt;&gt;"",SUM(E5:E1437)-SUM(D5:D1437),"")</f>
        <v/>
      </c>
      <c r="G1437" s="17"/>
      <c r="H1437" s="17"/>
      <c r="I1437" s="17"/>
      <c r="J1437" s="17"/>
    </row>
    <row r="1438" spans="2:10" ht="14.25" thickTop="1" thickBot="1">
      <c r="B1438" s="12"/>
      <c r="C1438" s="23"/>
      <c r="D1438" s="17" t="str">
        <f>IF(C1437&lt;&gt;"",IF(C1437=0,IF((D1437-C2)&gt;=C2,D1437-C2,C2),D1437+C2),"")</f>
        <v/>
      </c>
      <c r="E1438" s="17" t="str">
        <f t="shared" si="22"/>
        <v/>
      </c>
      <c r="F1438" s="17" t="str">
        <f>IF(C1438&lt;&gt;"",SUM(E5:E1438)-SUM(D5:D1438),"")</f>
        <v/>
      </c>
      <c r="G1438" s="17"/>
      <c r="H1438" s="17"/>
      <c r="I1438" s="17"/>
      <c r="J1438" s="17"/>
    </row>
    <row r="1439" spans="2:10" ht="14.25" thickTop="1" thickBot="1">
      <c r="B1439" s="12"/>
      <c r="C1439" s="23"/>
      <c r="D1439" s="17" t="str">
        <f>IF(C1438&lt;&gt;"",IF(C1438=0,IF((D1438-C2)&gt;=C2,D1438-C2,C2),D1438+C2),"")</f>
        <v/>
      </c>
      <c r="E1439" s="17" t="str">
        <f t="shared" si="22"/>
        <v/>
      </c>
      <c r="F1439" s="17" t="str">
        <f>IF(C1439&lt;&gt;"",SUM(E5:E1439)-SUM(D5:D1439),"")</f>
        <v/>
      </c>
      <c r="G1439" s="17"/>
      <c r="H1439" s="17"/>
      <c r="I1439" s="17"/>
      <c r="J1439" s="17"/>
    </row>
    <row r="1440" spans="2:10" ht="14.25" thickTop="1" thickBot="1">
      <c r="B1440" s="12"/>
      <c r="C1440" s="23"/>
      <c r="D1440" s="17" t="str">
        <f>IF(C1439&lt;&gt;"",IF(C1439=0,IF((D1439-C2)&gt;=C2,D1439-C2,C2),D1439+C2),"")</f>
        <v/>
      </c>
      <c r="E1440" s="17" t="str">
        <f t="shared" si="22"/>
        <v/>
      </c>
      <c r="F1440" s="17" t="str">
        <f>IF(C1440&lt;&gt;"",SUM(E5:E1440)-SUM(D5:D1440),"")</f>
        <v/>
      </c>
      <c r="G1440" s="17"/>
      <c r="H1440" s="17"/>
      <c r="I1440" s="17"/>
      <c r="J1440" s="17"/>
    </row>
    <row r="1441" spans="2:10" ht="14.25" thickTop="1" thickBot="1">
      <c r="B1441" s="12"/>
      <c r="C1441" s="23"/>
      <c r="D1441" s="17" t="str">
        <f>IF(C1440&lt;&gt;"",IF(C1440=0,IF((D1440-C2)&gt;=C2,D1440-C2,C2),D1440+C2),"")</f>
        <v/>
      </c>
      <c r="E1441" s="17" t="str">
        <f t="shared" si="22"/>
        <v/>
      </c>
      <c r="F1441" s="17" t="str">
        <f>IF(C1441&lt;&gt;"",SUM(E5:E1441)-SUM(D5:D1441),"")</f>
        <v/>
      </c>
      <c r="G1441" s="17"/>
      <c r="H1441" s="17"/>
      <c r="I1441" s="17"/>
      <c r="J1441" s="17"/>
    </row>
    <row r="1442" spans="2:10" ht="14.25" thickTop="1" thickBot="1">
      <c r="B1442" s="12"/>
      <c r="C1442" s="23"/>
      <c r="D1442" s="17" t="str">
        <f>IF(C1441&lt;&gt;"",IF(C1441=0,IF((D1441-C2)&gt;=C2,D1441-C2,C2),D1441+C2),"")</f>
        <v/>
      </c>
      <c r="E1442" s="17" t="str">
        <f t="shared" si="22"/>
        <v/>
      </c>
      <c r="F1442" s="17" t="str">
        <f>IF(C1442&lt;&gt;"",SUM(E5:E1442)-SUM(D5:D1442),"")</f>
        <v/>
      </c>
      <c r="G1442" s="17"/>
      <c r="H1442" s="17"/>
      <c r="I1442" s="17"/>
      <c r="J1442" s="17"/>
    </row>
    <row r="1443" spans="2:10" ht="14.25" thickTop="1" thickBot="1">
      <c r="B1443" s="12"/>
      <c r="C1443" s="23"/>
      <c r="D1443" s="17" t="str">
        <f>IF(C1442&lt;&gt;"",IF(C1442=0,IF((D1442-C2)&gt;=C2,D1442-C2,C2),D1442+C2),"")</f>
        <v/>
      </c>
      <c r="E1443" s="17" t="str">
        <f t="shared" si="22"/>
        <v/>
      </c>
      <c r="F1443" s="17" t="str">
        <f>IF(C1443&lt;&gt;"",SUM(E5:E1443)-SUM(D5:D1443),"")</f>
        <v/>
      </c>
      <c r="G1443" s="17"/>
      <c r="H1443" s="17"/>
      <c r="I1443" s="17"/>
      <c r="J1443" s="17"/>
    </row>
    <row r="1444" spans="2:10" ht="14.25" thickTop="1" thickBot="1">
      <c r="B1444" s="12"/>
      <c r="C1444" s="23"/>
      <c r="D1444" s="17" t="str">
        <f>IF(C1443&lt;&gt;"",IF(C1443=0,IF((D1443-C2)&gt;=C2,D1443-C2,C2),D1443+C2),"")</f>
        <v/>
      </c>
      <c r="E1444" s="17" t="str">
        <f t="shared" si="22"/>
        <v/>
      </c>
      <c r="F1444" s="17" t="str">
        <f>IF(C1444&lt;&gt;"",SUM(E5:E1444)-SUM(D5:D1444),"")</f>
        <v/>
      </c>
      <c r="G1444" s="17"/>
      <c r="H1444" s="17"/>
      <c r="I1444" s="17"/>
      <c r="J1444" s="17"/>
    </row>
    <row r="1445" spans="2:10" ht="14.25" thickTop="1" thickBot="1">
      <c r="B1445" s="12"/>
      <c r="C1445" s="23"/>
      <c r="D1445" s="17" t="str">
        <f>IF(C1444&lt;&gt;"",IF(C1444=0,IF((D1444-C2)&gt;=C2,D1444-C2,C2),D1444+C2),"")</f>
        <v/>
      </c>
      <c r="E1445" s="17" t="str">
        <f t="shared" si="22"/>
        <v/>
      </c>
      <c r="F1445" s="17" t="str">
        <f>IF(C1445&lt;&gt;"",SUM(E5:E1445)-SUM(D5:D1445),"")</f>
        <v/>
      </c>
      <c r="G1445" s="17"/>
      <c r="H1445" s="17"/>
      <c r="I1445" s="17"/>
      <c r="J1445" s="17"/>
    </row>
    <row r="1446" spans="2:10" ht="14.25" thickTop="1" thickBot="1">
      <c r="B1446" s="12"/>
      <c r="C1446" s="23"/>
      <c r="D1446" s="17" t="str">
        <f>IF(C1445&lt;&gt;"",IF(C1445=0,IF((D1445-C2)&gt;=C2,D1445-C2,C2),D1445+C2),"")</f>
        <v/>
      </c>
      <c r="E1446" s="17" t="str">
        <f t="shared" si="22"/>
        <v/>
      </c>
      <c r="F1446" s="17" t="str">
        <f>IF(C1446&lt;&gt;"",SUM(E5:E1446)-SUM(D5:D1446),"")</f>
        <v/>
      </c>
      <c r="G1446" s="17"/>
      <c r="H1446" s="17"/>
      <c r="I1446" s="17"/>
      <c r="J1446" s="17"/>
    </row>
    <row r="1447" spans="2:10" ht="14.25" thickTop="1" thickBot="1">
      <c r="B1447" s="12"/>
      <c r="C1447" s="23"/>
      <c r="D1447" s="17" t="str">
        <f>IF(C1446&lt;&gt;"",IF(C1446=0,IF((D1446-C2)&gt;=C2,D1446-C2,C2),D1446+C2),"")</f>
        <v/>
      </c>
      <c r="E1447" s="17" t="str">
        <f t="shared" si="22"/>
        <v/>
      </c>
      <c r="F1447" s="17" t="str">
        <f>IF(C1447&lt;&gt;"",SUM(E5:E1447)-SUM(D5:D1447),"")</f>
        <v/>
      </c>
      <c r="G1447" s="17"/>
      <c r="H1447" s="17"/>
      <c r="I1447" s="17"/>
      <c r="J1447" s="17"/>
    </row>
    <row r="1448" spans="2:10" ht="14.25" thickTop="1" thickBot="1">
      <c r="B1448" s="12"/>
      <c r="C1448" s="23"/>
      <c r="D1448" s="17" t="str">
        <f>IF(C1447&lt;&gt;"",IF(C1447=0,IF((D1447-C2)&gt;=C2,D1447-C2,C2),D1447+C2),"")</f>
        <v/>
      </c>
      <c r="E1448" s="17" t="str">
        <f t="shared" si="22"/>
        <v/>
      </c>
      <c r="F1448" s="17" t="str">
        <f>IF(C1448&lt;&gt;"",SUM(E5:E1448)-SUM(D5:D1448),"")</f>
        <v/>
      </c>
      <c r="G1448" s="17"/>
      <c r="H1448" s="17"/>
      <c r="I1448" s="17"/>
      <c r="J1448" s="17"/>
    </row>
    <row r="1449" spans="2:10" ht="14.25" thickTop="1" thickBot="1">
      <c r="B1449" s="12"/>
      <c r="C1449" s="23"/>
      <c r="D1449" s="17" t="str">
        <f>IF(C1448&lt;&gt;"",IF(C1448=0,IF((D1448-C2)&gt;=C2,D1448-C2,C2),D1448+C2),"")</f>
        <v/>
      </c>
      <c r="E1449" s="17" t="str">
        <f t="shared" si="22"/>
        <v/>
      </c>
      <c r="F1449" s="17" t="str">
        <f>IF(C1449&lt;&gt;"",SUM(E5:E1449)-SUM(D5:D1449),"")</f>
        <v/>
      </c>
      <c r="G1449" s="17"/>
      <c r="H1449" s="17"/>
      <c r="I1449" s="17"/>
      <c r="J1449" s="17"/>
    </row>
    <row r="1450" spans="2:10" ht="14.25" thickTop="1" thickBot="1">
      <c r="B1450" s="12"/>
      <c r="C1450" s="23"/>
      <c r="D1450" s="17" t="str">
        <f>IF(C1449&lt;&gt;"",IF(C1449=0,IF((D1449-C2)&gt;=C2,D1449-C2,C2),D1449+C2),"")</f>
        <v/>
      </c>
      <c r="E1450" s="17" t="str">
        <f t="shared" si="22"/>
        <v/>
      </c>
      <c r="F1450" s="17" t="str">
        <f>IF(C1450&lt;&gt;"",SUM(E5:E1450)-SUM(D5:D1450),"")</f>
        <v/>
      </c>
      <c r="G1450" s="17"/>
      <c r="H1450" s="17"/>
      <c r="I1450" s="17"/>
      <c r="J1450" s="17"/>
    </row>
    <row r="1451" spans="2:10" ht="14.25" thickTop="1" thickBot="1">
      <c r="B1451" s="12"/>
      <c r="C1451" s="23"/>
      <c r="D1451" s="17" t="str">
        <f>IF(C1450&lt;&gt;"",IF(C1450=0,IF((D1450-C2)&gt;=C2,D1450-C2,C2),D1450+C2),"")</f>
        <v/>
      </c>
      <c r="E1451" s="17" t="str">
        <f t="shared" si="22"/>
        <v/>
      </c>
      <c r="F1451" s="17" t="str">
        <f>IF(C1451&lt;&gt;"",SUM(E5:E1451)-SUM(D5:D1451),"")</f>
        <v/>
      </c>
      <c r="G1451" s="17"/>
      <c r="H1451" s="17"/>
      <c r="I1451" s="17"/>
      <c r="J1451" s="17"/>
    </row>
    <row r="1452" spans="2:10" ht="14.25" thickTop="1" thickBot="1">
      <c r="B1452" s="12"/>
      <c r="C1452" s="23"/>
      <c r="D1452" s="17" t="str">
        <f>IF(C1451&lt;&gt;"",IF(C1451=0,IF((D1451-C2)&gt;=C2,D1451-C2,C2),D1451+C2),"")</f>
        <v/>
      </c>
      <c r="E1452" s="17" t="str">
        <f t="shared" si="22"/>
        <v/>
      </c>
      <c r="F1452" s="17" t="str">
        <f>IF(C1452&lt;&gt;"",SUM(E5:E1452)-SUM(D5:D1452),"")</f>
        <v/>
      </c>
      <c r="G1452" s="17"/>
      <c r="H1452" s="17"/>
      <c r="I1452" s="17"/>
      <c r="J1452" s="17"/>
    </row>
    <row r="1453" spans="2:10" ht="14.25" thickTop="1" thickBot="1">
      <c r="B1453" s="12"/>
      <c r="C1453" s="23"/>
      <c r="D1453" s="17" t="str">
        <f>IF(C1452&lt;&gt;"",IF(C1452=0,IF((D1452-C2)&gt;=C2,D1452-C2,C2),D1452+C2),"")</f>
        <v/>
      </c>
      <c r="E1453" s="17" t="str">
        <f t="shared" si="22"/>
        <v/>
      </c>
      <c r="F1453" s="17" t="str">
        <f>IF(C1453&lt;&gt;"",SUM(E5:E1453)-SUM(D5:D1453),"")</f>
        <v/>
      </c>
      <c r="G1453" s="17"/>
      <c r="H1453" s="17"/>
      <c r="I1453" s="17"/>
      <c r="J1453" s="17"/>
    </row>
    <row r="1454" spans="2:10" ht="14.25" thickTop="1" thickBot="1">
      <c r="B1454" s="12"/>
      <c r="C1454" s="23"/>
      <c r="D1454" s="17" t="str">
        <f>IF(C1453&lt;&gt;"",IF(C1453=0,IF((D1453-C2)&gt;=C2,D1453-C2,C2),D1453+C2),"")</f>
        <v/>
      </c>
      <c r="E1454" s="17" t="str">
        <f t="shared" si="22"/>
        <v/>
      </c>
      <c r="F1454" s="17" t="str">
        <f>IF(C1454&lt;&gt;"",SUM(E5:E1454)-SUM(D5:D1454),"")</f>
        <v/>
      </c>
      <c r="G1454" s="17"/>
      <c r="H1454" s="17"/>
      <c r="I1454" s="17"/>
      <c r="J1454" s="17"/>
    </row>
    <row r="1455" spans="2:10" ht="14.25" thickTop="1" thickBot="1">
      <c r="B1455" s="12"/>
      <c r="C1455" s="23"/>
      <c r="D1455" s="17" t="str">
        <f>IF(C1454&lt;&gt;"",IF(C1454=0,IF((D1454-C2)&gt;=C2,D1454-C2,C2),D1454+C2),"")</f>
        <v/>
      </c>
      <c r="E1455" s="17" t="str">
        <f t="shared" si="22"/>
        <v/>
      </c>
      <c r="F1455" s="17" t="str">
        <f>IF(C1455&lt;&gt;"",SUM(E5:E1455)-SUM(D5:D1455),"")</f>
        <v/>
      </c>
      <c r="G1455" s="17"/>
      <c r="H1455" s="17"/>
      <c r="I1455" s="17"/>
      <c r="J1455" s="17"/>
    </row>
    <row r="1456" spans="2:10" ht="14.25" thickTop="1" thickBot="1">
      <c r="B1456" s="12"/>
      <c r="C1456" s="23"/>
      <c r="D1456" s="17" t="str">
        <f>IF(C1455&lt;&gt;"",IF(C1455=0,IF((D1455-C2)&gt;=C2,D1455-C2,C2),D1455+C2),"")</f>
        <v/>
      </c>
      <c r="E1456" s="17" t="str">
        <f t="shared" si="22"/>
        <v/>
      </c>
      <c r="F1456" s="17" t="str">
        <f>IF(C1456&lt;&gt;"",SUM(E5:E1456)-SUM(D5:D1456),"")</f>
        <v/>
      </c>
      <c r="G1456" s="17"/>
      <c r="H1456" s="17"/>
      <c r="I1456" s="17"/>
      <c r="J1456" s="17"/>
    </row>
    <row r="1457" spans="2:10" ht="14.25" thickTop="1" thickBot="1">
      <c r="B1457" s="12"/>
      <c r="C1457" s="23"/>
      <c r="D1457" s="17" t="str">
        <f>IF(C1456&lt;&gt;"",IF(C1456=0,IF((D1456-C2)&gt;=C2,D1456-C2,C2),D1456+C2),"")</f>
        <v/>
      </c>
      <c r="E1457" s="17" t="str">
        <f t="shared" si="22"/>
        <v/>
      </c>
      <c r="F1457" s="17" t="str">
        <f>IF(C1457&lt;&gt;"",SUM(E5:E1457)-SUM(D5:D1457),"")</f>
        <v/>
      </c>
      <c r="G1457" s="17"/>
      <c r="H1457" s="17"/>
      <c r="I1457" s="17"/>
      <c r="J1457" s="17"/>
    </row>
    <row r="1458" spans="2:10" ht="14.25" thickTop="1" thickBot="1">
      <c r="B1458" s="12"/>
      <c r="C1458" s="23"/>
      <c r="D1458" s="17" t="str">
        <f>IF(C1457&lt;&gt;"",IF(C1457=0,IF((D1457-C2)&gt;=C2,D1457-C2,C2),D1457+C2),"")</f>
        <v/>
      </c>
      <c r="E1458" s="17" t="str">
        <f t="shared" si="22"/>
        <v/>
      </c>
      <c r="F1458" s="17" t="str">
        <f>IF(C1458&lt;&gt;"",SUM(E5:E1458)-SUM(D5:D1458),"")</f>
        <v/>
      </c>
      <c r="G1458" s="17"/>
      <c r="H1458" s="17"/>
      <c r="I1458" s="17"/>
      <c r="J1458" s="17"/>
    </row>
    <row r="1459" spans="2:10" ht="14.25" thickTop="1" thickBot="1">
      <c r="B1459" s="12"/>
      <c r="C1459" s="23"/>
      <c r="D1459" s="17" t="str">
        <f>IF(C1458&lt;&gt;"",IF(C1458=0,IF((D1458-C2)&gt;=C2,D1458-C2,C2),D1458+C2),"")</f>
        <v/>
      </c>
      <c r="E1459" s="17" t="str">
        <f t="shared" si="22"/>
        <v/>
      </c>
      <c r="F1459" s="17" t="str">
        <f>IF(C1459&lt;&gt;"",SUM(E5:E1459)-SUM(D5:D1459),"")</f>
        <v/>
      </c>
      <c r="G1459" s="17"/>
      <c r="H1459" s="17"/>
      <c r="I1459" s="17"/>
      <c r="J1459" s="17"/>
    </row>
    <row r="1460" spans="2:10" ht="14.25" thickTop="1" thickBot="1">
      <c r="B1460" s="12"/>
      <c r="C1460" s="23"/>
      <c r="D1460" s="17" t="str">
        <f>IF(C1459&lt;&gt;"",IF(C1459=0,IF((D1459-C2)&gt;=C2,D1459-C2,C2),D1459+C2),"")</f>
        <v/>
      </c>
      <c r="E1460" s="17" t="str">
        <f t="shared" si="22"/>
        <v/>
      </c>
      <c r="F1460" s="17" t="str">
        <f>IF(C1460&lt;&gt;"",SUM(E5:E1460)-SUM(D5:D1460),"")</f>
        <v/>
      </c>
      <c r="G1460" s="17"/>
      <c r="H1460" s="17"/>
      <c r="I1460" s="17"/>
      <c r="J1460" s="17"/>
    </row>
    <row r="1461" spans="2:10" ht="14.25" thickTop="1" thickBot="1">
      <c r="B1461" s="12"/>
      <c r="C1461" s="23"/>
      <c r="D1461" s="17" t="str">
        <f>IF(C1460&lt;&gt;"",IF(C1460=0,IF((D1460-C2)&gt;=C2,D1460-C2,C2),D1460+C2),"")</f>
        <v/>
      </c>
      <c r="E1461" s="17" t="str">
        <f t="shared" si="22"/>
        <v/>
      </c>
      <c r="F1461" s="17" t="str">
        <f>IF(C1461&lt;&gt;"",SUM(E5:E1461)-SUM(D5:D1461),"")</f>
        <v/>
      </c>
      <c r="G1461" s="17"/>
      <c r="H1461" s="17"/>
      <c r="I1461" s="17"/>
      <c r="J1461" s="17"/>
    </row>
    <row r="1462" spans="2:10" ht="14.25" thickTop="1" thickBot="1">
      <c r="B1462" s="12"/>
      <c r="C1462" s="23"/>
      <c r="D1462" s="17" t="str">
        <f>IF(C1461&lt;&gt;"",IF(C1461=0,IF((D1461-C2)&gt;=C2,D1461-C2,C2),D1461+C2),"")</f>
        <v/>
      </c>
      <c r="E1462" s="17" t="str">
        <f t="shared" si="22"/>
        <v/>
      </c>
      <c r="F1462" s="17" t="str">
        <f>IF(C1462&lt;&gt;"",SUM(E5:E1462)-SUM(D5:D1462),"")</f>
        <v/>
      </c>
      <c r="G1462" s="17"/>
      <c r="H1462" s="17"/>
      <c r="I1462" s="17"/>
      <c r="J1462" s="17"/>
    </row>
    <row r="1463" spans="2:10" ht="14.25" thickTop="1" thickBot="1">
      <c r="B1463" s="12"/>
      <c r="C1463" s="23"/>
      <c r="D1463" s="17" t="str">
        <f>IF(C1462&lt;&gt;"",IF(C1462=0,IF((D1462-C2)&gt;=C2,D1462-C2,C2),D1462+C2),"")</f>
        <v/>
      </c>
      <c r="E1463" s="17" t="str">
        <f t="shared" si="22"/>
        <v/>
      </c>
      <c r="F1463" s="17" t="str">
        <f>IF(C1463&lt;&gt;"",SUM(E5:E1463)-SUM(D5:D1463),"")</f>
        <v/>
      </c>
      <c r="G1463" s="17"/>
      <c r="H1463" s="17"/>
      <c r="I1463" s="17"/>
      <c r="J1463" s="17"/>
    </row>
    <row r="1464" spans="2:10" ht="14.25" thickTop="1" thickBot="1">
      <c r="B1464" s="12"/>
      <c r="C1464" s="23"/>
      <c r="D1464" s="17" t="str">
        <f>IF(C1463&lt;&gt;"",IF(C1463=0,IF((D1463-C2)&gt;=C2,D1463-C2,C2),D1463+C2),"")</f>
        <v/>
      </c>
      <c r="E1464" s="17" t="str">
        <f t="shared" si="22"/>
        <v/>
      </c>
      <c r="F1464" s="17" t="str">
        <f>IF(C1464&lt;&gt;"",SUM(E5:E1464)-SUM(D5:D1464),"")</f>
        <v/>
      </c>
      <c r="G1464" s="17"/>
      <c r="H1464" s="17"/>
      <c r="I1464" s="17"/>
      <c r="J1464" s="17"/>
    </row>
    <row r="1465" spans="2:10" ht="14.25" thickTop="1" thickBot="1">
      <c r="B1465" s="12"/>
      <c r="C1465" s="23"/>
      <c r="D1465" s="17" t="str">
        <f>IF(C1464&lt;&gt;"",IF(C1464=0,IF((D1464-C2)&gt;=C2,D1464-C2,C2),D1464+C2),"")</f>
        <v/>
      </c>
      <c r="E1465" s="17" t="str">
        <f t="shared" si="22"/>
        <v/>
      </c>
      <c r="F1465" s="17" t="str">
        <f>IF(C1465&lt;&gt;"",SUM(E5:E1465)-SUM(D5:D1465),"")</f>
        <v/>
      </c>
      <c r="G1465" s="17"/>
      <c r="H1465" s="17"/>
      <c r="I1465" s="17"/>
      <c r="J1465" s="17"/>
    </row>
    <row r="1466" spans="2:10" ht="14.25" thickTop="1" thickBot="1">
      <c r="B1466" s="12"/>
      <c r="C1466" s="23"/>
      <c r="D1466" s="17" t="str">
        <f>IF(C1465&lt;&gt;"",IF(C1465=0,IF((D1465-C2)&gt;=C2,D1465-C2,C2),D1465+C2),"")</f>
        <v/>
      </c>
      <c r="E1466" s="17" t="str">
        <f t="shared" si="22"/>
        <v/>
      </c>
      <c r="F1466" s="17" t="str">
        <f>IF(C1466&lt;&gt;"",SUM(E5:E1466)-SUM(D5:D1466),"")</f>
        <v/>
      </c>
      <c r="G1466" s="17"/>
      <c r="H1466" s="17"/>
      <c r="I1466" s="17"/>
      <c r="J1466" s="17"/>
    </row>
    <row r="1467" spans="2:10" ht="14.25" thickTop="1" thickBot="1">
      <c r="B1467" s="12"/>
      <c r="C1467" s="23"/>
      <c r="D1467" s="17" t="str">
        <f>IF(C1466&lt;&gt;"",IF(C1466=0,IF((D1466-C2)&gt;=C2,D1466-C2,C2),D1466+C2),"")</f>
        <v/>
      </c>
      <c r="E1467" s="17" t="str">
        <f t="shared" si="22"/>
        <v/>
      </c>
      <c r="F1467" s="17" t="str">
        <f>IF(C1467&lt;&gt;"",SUM(E5:E1467)-SUM(D5:D1467),"")</f>
        <v/>
      </c>
      <c r="G1467" s="17"/>
      <c r="H1467" s="17"/>
      <c r="I1467" s="17"/>
      <c r="J1467" s="17"/>
    </row>
    <row r="1468" spans="2:10" ht="14.25" thickTop="1" thickBot="1">
      <c r="B1468" s="12"/>
      <c r="C1468" s="23"/>
      <c r="D1468" s="17" t="str">
        <f>IF(C1467&lt;&gt;"",IF(C1467=0,IF((D1467-C2)&gt;=C2,D1467-C2,C2),D1467+C2),"")</f>
        <v/>
      </c>
      <c r="E1468" s="17" t="str">
        <f t="shared" si="22"/>
        <v/>
      </c>
      <c r="F1468" s="17" t="str">
        <f>IF(C1468&lt;&gt;"",SUM(E5:E1468)-SUM(D5:D1468),"")</f>
        <v/>
      </c>
      <c r="G1468" s="17"/>
      <c r="H1468" s="17"/>
      <c r="I1468" s="17"/>
      <c r="J1468" s="17"/>
    </row>
    <row r="1469" spans="2:10" ht="14.25" thickTop="1" thickBot="1">
      <c r="B1469" s="12"/>
      <c r="C1469" s="23"/>
      <c r="D1469" s="17" t="str">
        <f>IF(C1468&lt;&gt;"",IF(C1468=0,IF((D1468-C2)&gt;=C2,D1468-C2,C2),D1468+C2),"")</f>
        <v/>
      </c>
      <c r="E1469" s="17" t="str">
        <f t="shared" si="22"/>
        <v/>
      </c>
      <c r="F1469" s="17" t="str">
        <f>IF(C1469&lt;&gt;"",SUM(E5:E1469)-SUM(D5:D1469),"")</f>
        <v/>
      </c>
      <c r="G1469" s="17"/>
      <c r="H1469" s="17"/>
      <c r="I1469" s="17"/>
      <c r="J1469" s="17"/>
    </row>
    <row r="1470" spans="2:10" ht="14.25" thickTop="1" thickBot="1">
      <c r="B1470" s="12"/>
      <c r="C1470" s="23"/>
      <c r="D1470" s="17" t="str">
        <f>IF(C1469&lt;&gt;"",IF(C1469=0,IF((D1469-C2)&gt;=C2,D1469-C2,C2),D1469+C2),"")</f>
        <v/>
      </c>
      <c r="E1470" s="17" t="str">
        <f t="shared" si="22"/>
        <v/>
      </c>
      <c r="F1470" s="17" t="str">
        <f>IF(C1470&lt;&gt;"",SUM(E5:E1470)-SUM(D5:D1470),"")</f>
        <v/>
      </c>
      <c r="G1470" s="17"/>
      <c r="H1470" s="17"/>
      <c r="I1470" s="17"/>
      <c r="J1470" s="17"/>
    </row>
    <row r="1471" spans="2:10" ht="14.25" thickTop="1" thickBot="1">
      <c r="B1471" s="12"/>
      <c r="C1471" s="23"/>
      <c r="D1471" s="17" t="str">
        <f>IF(C1470&lt;&gt;"",IF(C1470=0,IF((D1470-C2)&gt;=C2,D1470-C2,C2),D1470+C2),"")</f>
        <v/>
      </c>
      <c r="E1471" s="17" t="str">
        <f t="shared" si="22"/>
        <v/>
      </c>
      <c r="F1471" s="17" t="str">
        <f>IF(C1471&lt;&gt;"",SUM(E5:E1471)-SUM(D5:D1471),"")</f>
        <v/>
      </c>
      <c r="G1471" s="17"/>
      <c r="H1471" s="17"/>
      <c r="I1471" s="17"/>
      <c r="J1471" s="17"/>
    </row>
    <row r="1472" spans="2:10" ht="14.25" thickTop="1" thickBot="1">
      <c r="B1472" s="12"/>
      <c r="C1472" s="23"/>
      <c r="D1472" s="17" t="str">
        <f>IF(C1471&lt;&gt;"",IF(C1471=0,IF((D1471-C2)&gt;=C2,D1471-C2,C2),D1471+C2),"")</f>
        <v/>
      </c>
      <c r="E1472" s="17" t="str">
        <f t="shared" si="22"/>
        <v/>
      </c>
      <c r="F1472" s="17" t="str">
        <f>IF(C1472&lt;&gt;"",SUM(E5:E1472)-SUM(D5:D1472),"")</f>
        <v/>
      </c>
      <c r="G1472" s="17"/>
      <c r="H1472" s="17"/>
      <c r="I1472" s="17"/>
      <c r="J1472" s="17"/>
    </row>
    <row r="1473" spans="2:10" ht="14.25" thickTop="1" thickBot="1">
      <c r="B1473" s="12"/>
      <c r="C1473" s="23"/>
      <c r="D1473" s="17" t="str">
        <f>IF(C1472&lt;&gt;"",IF(C1472=0,IF((D1472-C2)&gt;=C2,D1472-C2,C2),D1472+C2),"")</f>
        <v/>
      </c>
      <c r="E1473" s="17" t="str">
        <f t="shared" si="22"/>
        <v/>
      </c>
      <c r="F1473" s="17" t="str">
        <f>IF(C1473&lt;&gt;"",SUM(E5:E1473)-SUM(D5:D1473),"")</f>
        <v/>
      </c>
      <c r="G1473" s="17"/>
      <c r="H1473" s="17"/>
      <c r="I1473" s="17"/>
      <c r="J1473" s="17"/>
    </row>
    <row r="1474" spans="2:10" ht="14.25" thickTop="1" thickBot="1">
      <c r="B1474" s="12"/>
      <c r="C1474" s="23"/>
      <c r="D1474" s="17" t="str">
        <f>IF(C1473&lt;&gt;"",IF(C1473=0,IF((D1473-C2)&gt;=C2,D1473-C2,C2),D1473+C2),"")</f>
        <v/>
      </c>
      <c r="E1474" s="17" t="str">
        <f t="shared" si="22"/>
        <v/>
      </c>
      <c r="F1474" s="17" t="str">
        <f>IF(C1474&lt;&gt;"",SUM(E5:E1474)-SUM(D5:D1474),"")</f>
        <v/>
      </c>
      <c r="G1474" s="17"/>
      <c r="H1474" s="17"/>
      <c r="I1474" s="17"/>
      <c r="J1474" s="17"/>
    </row>
    <row r="1475" spans="2:10" ht="14.25" thickTop="1" thickBot="1">
      <c r="B1475" s="12"/>
      <c r="C1475" s="23"/>
      <c r="D1475" s="17" t="str">
        <f>IF(C1474&lt;&gt;"",IF(C1474=0,IF((D1474-C2)&gt;=C2,D1474-C2,C2),D1474+C2),"")</f>
        <v/>
      </c>
      <c r="E1475" s="17" t="str">
        <f t="shared" si="22"/>
        <v/>
      </c>
      <c r="F1475" s="17" t="str">
        <f>IF(C1475&lt;&gt;"",SUM(E5:E1475)-SUM(D5:D1475),"")</f>
        <v/>
      </c>
      <c r="G1475" s="17"/>
      <c r="H1475" s="17"/>
      <c r="I1475" s="17"/>
      <c r="J1475" s="17"/>
    </row>
    <row r="1476" spans="2:10" ht="14.25" thickTop="1" thickBot="1">
      <c r="B1476" s="12"/>
      <c r="C1476" s="23"/>
      <c r="D1476" s="17" t="str">
        <f>IF(C1475&lt;&gt;"",IF(C1475=0,IF((D1475-C2)&gt;=C2,D1475-C2,C2),D1475+C2),"")</f>
        <v/>
      </c>
      <c r="E1476" s="17" t="str">
        <f t="shared" si="22"/>
        <v/>
      </c>
      <c r="F1476" s="17" t="str">
        <f>IF(C1476&lt;&gt;"",SUM(E5:E1476)-SUM(D5:D1476),"")</f>
        <v/>
      </c>
      <c r="G1476" s="17"/>
      <c r="H1476" s="17"/>
      <c r="I1476" s="17"/>
      <c r="J1476" s="17"/>
    </row>
    <row r="1477" spans="2:10" ht="14.25" thickTop="1" thickBot="1">
      <c r="B1477" s="12"/>
      <c r="C1477" s="23"/>
      <c r="D1477" s="17" t="str">
        <f>IF(C1476&lt;&gt;"",IF(C1476=0,IF((D1476-C2)&gt;=C2,D1476-C2,C2),D1476+C2),"")</f>
        <v/>
      </c>
      <c r="E1477" s="17" t="str">
        <f t="shared" si="22"/>
        <v/>
      </c>
      <c r="F1477" s="17" t="str">
        <f>IF(C1477&lt;&gt;"",SUM(E5:E1477)-SUM(D5:D1477),"")</f>
        <v/>
      </c>
      <c r="G1477" s="17"/>
      <c r="H1477" s="17"/>
      <c r="I1477" s="17"/>
      <c r="J1477" s="17"/>
    </row>
    <row r="1478" spans="2:10" ht="14.25" thickTop="1" thickBot="1">
      <c r="B1478" s="12"/>
      <c r="C1478" s="23"/>
      <c r="D1478" s="17" t="str">
        <f>IF(C1477&lt;&gt;"",IF(C1477=0,IF((D1477-C2)&gt;=C2,D1477-C2,C2),D1477+C2),"")</f>
        <v/>
      </c>
      <c r="E1478" s="17" t="str">
        <f t="shared" si="22"/>
        <v/>
      </c>
      <c r="F1478" s="17" t="str">
        <f>IF(C1478&lt;&gt;"",SUM(E5:E1478)-SUM(D5:D1478),"")</f>
        <v/>
      </c>
      <c r="G1478" s="17"/>
      <c r="H1478" s="17"/>
      <c r="I1478" s="17"/>
      <c r="J1478" s="17"/>
    </row>
    <row r="1479" spans="2:10" ht="14.25" thickTop="1" thickBot="1">
      <c r="B1479" s="12"/>
      <c r="C1479" s="23"/>
      <c r="D1479" s="17" t="str">
        <f>IF(C1478&lt;&gt;"",IF(C1478=0,IF((D1478-C2)&gt;=C2,D1478-C2,C2),D1478+C2),"")</f>
        <v/>
      </c>
      <c r="E1479" s="17" t="str">
        <f t="shared" si="22"/>
        <v/>
      </c>
      <c r="F1479" s="17" t="str">
        <f>IF(C1479&lt;&gt;"",SUM(E5:E1479)-SUM(D5:D1479),"")</f>
        <v/>
      </c>
      <c r="G1479" s="17"/>
      <c r="H1479" s="17"/>
      <c r="I1479" s="17"/>
      <c r="J1479" s="17"/>
    </row>
    <row r="1480" spans="2:10" ht="14.25" thickTop="1" thickBot="1">
      <c r="B1480" s="12"/>
      <c r="C1480" s="23"/>
      <c r="D1480" s="17" t="str">
        <f>IF(C1479&lt;&gt;"",IF(C1479=0,IF((D1479-C2)&gt;=C2,D1479-C2,C2),D1479+C2),"")</f>
        <v/>
      </c>
      <c r="E1480" s="17" t="str">
        <f t="shared" ref="E1480:E1543" si="23">IF(C1480&lt;&gt;"",D1480*C1480,"")</f>
        <v/>
      </c>
      <c r="F1480" s="17" t="str">
        <f>IF(C1480&lt;&gt;"",SUM(E5:E1480)-SUM(D5:D1480),"")</f>
        <v/>
      </c>
      <c r="G1480" s="17"/>
      <c r="H1480" s="17"/>
      <c r="I1480" s="17"/>
      <c r="J1480" s="17"/>
    </row>
    <row r="1481" spans="2:10" ht="14.25" thickTop="1" thickBot="1">
      <c r="B1481" s="12"/>
      <c r="C1481" s="23"/>
      <c r="D1481" s="17" t="str">
        <f>IF(C1480&lt;&gt;"",IF(C1480=0,IF((D1480-C2)&gt;=C2,D1480-C2,C2),D1480+C2),"")</f>
        <v/>
      </c>
      <c r="E1481" s="17" t="str">
        <f t="shared" si="23"/>
        <v/>
      </c>
      <c r="F1481" s="17" t="str">
        <f>IF(C1481&lt;&gt;"",SUM(E5:E1481)-SUM(D5:D1481),"")</f>
        <v/>
      </c>
      <c r="G1481" s="17"/>
      <c r="H1481" s="17"/>
      <c r="I1481" s="17"/>
      <c r="J1481" s="17"/>
    </row>
    <row r="1482" spans="2:10" ht="14.25" thickTop="1" thickBot="1">
      <c r="B1482" s="12"/>
      <c r="C1482" s="23"/>
      <c r="D1482" s="17" t="str">
        <f>IF(C1481&lt;&gt;"",IF(C1481=0,IF((D1481-C2)&gt;=C2,D1481-C2,C2),D1481+C2),"")</f>
        <v/>
      </c>
      <c r="E1482" s="17" t="str">
        <f t="shared" si="23"/>
        <v/>
      </c>
      <c r="F1482" s="17" t="str">
        <f>IF(C1482&lt;&gt;"",SUM(E5:E1482)-SUM(D5:D1482),"")</f>
        <v/>
      </c>
      <c r="G1482" s="17"/>
      <c r="H1482" s="17"/>
      <c r="I1482" s="17"/>
      <c r="J1482" s="17"/>
    </row>
    <row r="1483" spans="2:10" ht="14.25" thickTop="1" thickBot="1">
      <c r="B1483" s="12"/>
      <c r="C1483" s="23"/>
      <c r="D1483" s="17" t="str">
        <f>IF(C1482&lt;&gt;"",IF(C1482=0,IF((D1482-C2)&gt;=C2,D1482-C2,C2),D1482+C2),"")</f>
        <v/>
      </c>
      <c r="E1483" s="17" t="str">
        <f t="shared" si="23"/>
        <v/>
      </c>
      <c r="F1483" s="17" t="str">
        <f>IF(C1483&lt;&gt;"",SUM(E5:E1483)-SUM(D5:D1483),"")</f>
        <v/>
      </c>
      <c r="G1483" s="17"/>
      <c r="H1483" s="17"/>
      <c r="I1483" s="17"/>
      <c r="J1483" s="17"/>
    </row>
    <row r="1484" spans="2:10" ht="14.25" thickTop="1" thickBot="1">
      <c r="B1484" s="12"/>
      <c r="C1484" s="23"/>
      <c r="D1484" s="17" t="str">
        <f>IF(C1483&lt;&gt;"",IF(C1483=0,IF((D1483-C2)&gt;=C2,D1483-C2,C2),D1483+C2),"")</f>
        <v/>
      </c>
      <c r="E1484" s="17" t="str">
        <f t="shared" si="23"/>
        <v/>
      </c>
      <c r="F1484" s="17" t="str">
        <f>IF(C1484&lt;&gt;"",SUM(E5:E1484)-SUM(D5:D1484),"")</f>
        <v/>
      </c>
      <c r="G1484" s="17"/>
      <c r="H1484" s="17"/>
      <c r="I1484" s="17"/>
      <c r="J1484" s="17"/>
    </row>
    <row r="1485" spans="2:10" ht="14.25" thickTop="1" thickBot="1">
      <c r="B1485" s="12"/>
      <c r="C1485" s="23"/>
      <c r="D1485" s="17" t="str">
        <f>IF(C1484&lt;&gt;"",IF(C1484=0,IF((D1484-C2)&gt;=C2,D1484-C2,C2),D1484+C2),"")</f>
        <v/>
      </c>
      <c r="E1485" s="17" t="str">
        <f t="shared" si="23"/>
        <v/>
      </c>
      <c r="F1485" s="17" t="str">
        <f>IF(C1485&lt;&gt;"",SUM(E5:E1485)-SUM(D5:D1485),"")</f>
        <v/>
      </c>
      <c r="G1485" s="17"/>
      <c r="H1485" s="17"/>
      <c r="I1485" s="17"/>
      <c r="J1485" s="17"/>
    </row>
    <row r="1486" spans="2:10" ht="14.25" thickTop="1" thickBot="1">
      <c r="B1486" s="12"/>
      <c r="C1486" s="23"/>
      <c r="D1486" s="17" t="str">
        <f>IF(C1485&lt;&gt;"",IF(C1485=0,IF((D1485-C2)&gt;=C2,D1485-C2,C2),D1485+C2),"")</f>
        <v/>
      </c>
      <c r="E1486" s="17" t="str">
        <f t="shared" si="23"/>
        <v/>
      </c>
      <c r="F1486" s="17" t="str">
        <f>IF(C1486&lt;&gt;"",SUM(E5:E1486)-SUM(D5:D1486),"")</f>
        <v/>
      </c>
      <c r="G1486" s="17"/>
      <c r="H1486" s="17"/>
      <c r="I1486" s="17"/>
      <c r="J1486" s="17"/>
    </row>
    <row r="1487" spans="2:10" ht="14.25" thickTop="1" thickBot="1">
      <c r="B1487" s="12"/>
      <c r="C1487" s="23"/>
      <c r="D1487" s="17" t="str">
        <f>IF(C1486&lt;&gt;"",IF(C1486=0,IF((D1486-C2)&gt;=C2,D1486-C2,C2),D1486+C2),"")</f>
        <v/>
      </c>
      <c r="E1487" s="17" t="str">
        <f t="shared" si="23"/>
        <v/>
      </c>
      <c r="F1487" s="17" t="str">
        <f>IF(C1487&lt;&gt;"",SUM(E5:E1487)-SUM(D5:D1487),"")</f>
        <v/>
      </c>
      <c r="G1487" s="17"/>
      <c r="H1487" s="17"/>
      <c r="I1487" s="17"/>
      <c r="J1487" s="17"/>
    </row>
    <row r="1488" spans="2:10" ht="14.25" thickTop="1" thickBot="1">
      <c r="B1488" s="12"/>
      <c r="C1488" s="23"/>
      <c r="D1488" s="17" t="str">
        <f>IF(C1487&lt;&gt;"",IF(C1487=0,IF((D1487-C2)&gt;=C2,D1487-C2,C2),D1487+C2),"")</f>
        <v/>
      </c>
      <c r="E1488" s="17" t="str">
        <f t="shared" si="23"/>
        <v/>
      </c>
      <c r="F1488" s="17" t="str">
        <f>IF(C1488&lt;&gt;"",SUM(E5:E1488)-SUM(D5:D1488),"")</f>
        <v/>
      </c>
      <c r="G1488" s="17"/>
      <c r="H1488" s="17"/>
      <c r="I1488" s="17"/>
      <c r="J1488" s="17"/>
    </row>
    <row r="1489" spans="2:10" ht="14.25" thickTop="1" thickBot="1">
      <c r="B1489" s="12"/>
      <c r="C1489" s="23"/>
      <c r="D1489" s="17" t="str">
        <f>IF(C1488&lt;&gt;"",IF(C1488=0,IF((D1488-C2)&gt;=C2,D1488-C2,C2),D1488+C2),"")</f>
        <v/>
      </c>
      <c r="E1489" s="17" t="str">
        <f t="shared" si="23"/>
        <v/>
      </c>
      <c r="F1489" s="17" t="str">
        <f>IF(C1489&lt;&gt;"",SUM(E5:E1489)-SUM(D5:D1489),"")</f>
        <v/>
      </c>
      <c r="G1489" s="17"/>
      <c r="H1489" s="17"/>
      <c r="I1489" s="17"/>
      <c r="J1489" s="17"/>
    </row>
    <row r="1490" spans="2:10" ht="14.25" thickTop="1" thickBot="1">
      <c r="B1490" s="12"/>
      <c r="C1490" s="23"/>
      <c r="D1490" s="17" t="str">
        <f>IF(C1489&lt;&gt;"",IF(C1489=0,IF((D1489-C2)&gt;=C2,D1489-C2,C2),D1489+C2),"")</f>
        <v/>
      </c>
      <c r="E1490" s="17" t="str">
        <f t="shared" si="23"/>
        <v/>
      </c>
      <c r="F1490" s="17" t="str">
        <f>IF(C1490&lt;&gt;"",SUM(E5:E1490)-SUM(D5:D1490),"")</f>
        <v/>
      </c>
      <c r="G1490" s="17"/>
      <c r="H1490" s="17"/>
      <c r="I1490" s="17"/>
      <c r="J1490" s="17"/>
    </row>
    <row r="1491" spans="2:10" ht="14.25" thickTop="1" thickBot="1">
      <c r="B1491" s="12"/>
      <c r="C1491" s="23"/>
      <c r="D1491" s="17" t="str">
        <f>IF(C1490&lt;&gt;"",IF(C1490=0,IF((D1490-C2)&gt;=C2,D1490-C2,C2),D1490+C2),"")</f>
        <v/>
      </c>
      <c r="E1491" s="17" t="str">
        <f t="shared" si="23"/>
        <v/>
      </c>
      <c r="F1491" s="17" t="str">
        <f>IF(C1491&lt;&gt;"",SUM(E5:E1491)-SUM(D5:D1491),"")</f>
        <v/>
      </c>
      <c r="G1491" s="17"/>
      <c r="H1491" s="17"/>
      <c r="I1491" s="17"/>
      <c r="J1491" s="17"/>
    </row>
    <row r="1492" spans="2:10" ht="14.25" thickTop="1" thickBot="1">
      <c r="B1492" s="12"/>
      <c r="C1492" s="23"/>
      <c r="D1492" s="17" t="str">
        <f>IF(C1491&lt;&gt;"",IF(C1491=0,IF((D1491-C2)&gt;=C2,D1491-C2,C2),D1491+C2),"")</f>
        <v/>
      </c>
      <c r="E1492" s="17" t="str">
        <f t="shared" si="23"/>
        <v/>
      </c>
      <c r="F1492" s="17" t="str">
        <f>IF(C1492&lt;&gt;"",SUM(E5:E1492)-SUM(D5:D1492),"")</f>
        <v/>
      </c>
      <c r="G1492" s="17"/>
      <c r="H1492" s="17"/>
      <c r="I1492" s="17"/>
      <c r="J1492" s="17"/>
    </row>
    <row r="1493" spans="2:10" ht="14.25" thickTop="1" thickBot="1">
      <c r="B1493" s="12"/>
      <c r="C1493" s="23"/>
      <c r="D1493" s="17" t="str">
        <f>IF(C1492&lt;&gt;"",IF(C1492=0,IF((D1492-C2)&gt;=C2,D1492-C2,C2),D1492+C2),"")</f>
        <v/>
      </c>
      <c r="E1493" s="17" t="str">
        <f t="shared" si="23"/>
        <v/>
      </c>
      <c r="F1493" s="17" t="str">
        <f>IF(C1493&lt;&gt;"",SUM(E5:E1493)-SUM(D5:D1493),"")</f>
        <v/>
      </c>
      <c r="G1493" s="17"/>
      <c r="H1493" s="17"/>
      <c r="I1493" s="17"/>
      <c r="J1493" s="17"/>
    </row>
    <row r="1494" spans="2:10" ht="14.25" thickTop="1" thickBot="1">
      <c r="B1494" s="12"/>
      <c r="C1494" s="23"/>
      <c r="D1494" s="17" t="str">
        <f>IF(C1493&lt;&gt;"",IF(C1493=0,IF((D1493-C2)&gt;=C2,D1493-C2,C2),D1493+C2),"")</f>
        <v/>
      </c>
      <c r="E1494" s="17" t="str">
        <f t="shared" si="23"/>
        <v/>
      </c>
      <c r="F1494" s="17" t="str">
        <f>IF(C1494&lt;&gt;"",SUM(E5:E1494)-SUM(D5:D1494),"")</f>
        <v/>
      </c>
      <c r="G1494" s="17"/>
      <c r="H1494" s="17"/>
      <c r="I1494" s="17"/>
      <c r="J1494" s="17"/>
    </row>
    <row r="1495" spans="2:10" ht="14.25" thickTop="1" thickBot="1">
      <c r="B1495" s="12"/>
      <c r="C1495" s="23"/>
      <c r="D1495" s="17" t="str">
        <f>IF(C1494&lt;&gt;"",IF(C1494=0,IF((D1494-C2)&gt;=C2,D1494-C2,C2),D1494+C2),"")</f>
        <v/>
      </c>
      <c r="E1495" s="17" t="str">
        <f t="shared" si="23"/>
        <v/>
      </c>
      <c r="F1495" s="17" t="str">
        <f>IF(C1495&lt;&gt;"",SUM(E5:E1495)-SUM(D5:D1495),"")</f>
        <v/>
      </c>
      <c r="G1495" s="17"/>
      <c r="H1495" s="17"/>
      <c r="I1495" s="17"/>
      <c r="J1495" s="17"/>
    </row>
    <row r="1496" spans="2:10" ht="14.25" thickTop="1" thickBot="1">
      <c r="B1496" s="12"/>
      <c r="C1496" s="23"/>
      <c r="D1496" s="17" t="str">
        <f>IF(C1495&lt;&gt;"",IF(C1495=0,IF((D1495-C2)&gt;=C2,D1495-C2,C2),D1495+C2),"")</f>
        <v/>
      </c>
      <c r="E1496" s="17" t="str">
        <f t="shared" si="23"/>
        <v/>
      </c>
      <c r="F1496" s="17" t="str">
        <f>IF(C1496&lt;&gt;"",SUM(E5:E1496)-SUM(D5:D1496),"")</f>
        <v/>
      </c>
      <c r="G1496" s="17"/>
      <c r="H1496" s="17"/>
      <c r="I1496" s="17"/>
      <c r="J1496" s="17"/>
    </row>
    <row r="1497" spans="2:10" ht="14.25" thickTop="1" thickBot="1">
      <c r="B1497" s="12"/>
      <c r="C1497" s="23"/>
      <c r="D1497" s="17" t="str">
        <f>IF(C1496&lt;&gt;"",IF(C1496=0,IF((D1496-C2)&gt;=C2,D1496-C2,C2),D1496+C2),"")</f>
        <v/>
      </c>
      <c r="E1497" s="17" t="str">
        <f t="shared" si="23"/>
        <v/>
      </c>
      <c r="F1497" s="17" t="str">
        <f>IF(C1497&lt;&gt;"",SUM(E5:E1497)-SUM(D5:D1497),"")</f>
        <v/>
      </c>
      <c r="G1497" s="17"/>
      <c r="H1497" s="17"/>
      <c r="I1497" s="17"/>
      <c r="J1497" s="17"/>
    </row>
    <row r="1498" spans="2:10" ht="14.25" thickTop="1" thickBot="1">
      <c r="B1498" s="12"/>
      <c r="C1498" s="23"/>
      <c r="D1498" s="17" t="str">
        <f>IF(C1497&lt;&gt;"",IF(C1497=0,IF((D1497-C2)&gt;=C2,D1497-C2,C2),D1497+C2),"")</f>
        <v/>
      </c>
      <c r="E1498" s="17" t="str">
        <f t="shared" si="23"/>
        <v/>
      </c>
      <c r="F1498" s="17" t="str">
        <f>IF(C1498&lt;&gt;"",SUM(E5:E1498)-SUM(D5:D1498),"")</f>
        <v/>
      </c>
      <c r="G1498" s="17"/>
      <c r="H1498" s="17"/>
      <c r="I1498" s="17"/>
      <c r="J1498" s="17"/>
    </row>
    <row r="1499" spans="2:10" ht="14.25" thickTop="1" thickBot="1">
      <c r="B1499" s="12"/>
      <c r="C1499" s="23"/>
      <c r="D1499" s="17" t="str">
        <f>IF(C1498&lt;&gt;"",IF(C1498=0,IF((D1498-C2)&gt;=C2,D1498-C2,C2),D1498+C2),"")</f>
        <v/>
      </c>
      <c r="E1499" s="17" t="str">
        <f t="shared" si="23"/>
        <v/>
      </c>
      <c r="F1499" s="17" t="str">
        <f>IF(C1499&lt;&gt;"",SUM(E5:E1499)-SUM(D5:D1499),"")</f>
        <v/>
      </c>
      <c r="G1499" s="17"/>
      <c r="H1499" s="17"/>
      <c r="I1499" s="17"/>
      <c r="J1499" s="17"/>
    </row>
    <row r="1500" spans="2:10" ht="14.25" thickTop="1" thickBot="1">
      <c r="B1500" s="12"/>
      <c r="C1500" s="23"/>
      <c r="D1500" s="17" t="str">
        <f>IF(C1499&lt;&gt;"",IF(C1499=0,IF((D1499-C2)&gt;=C2,D1499-C2,C2),D1499+C2),"")</f>
        <v/>
      </c>
      <c r="E1500" s="17" t="str">
        <f t="shared" si="23"/>
        <v/>
      </c>
      <c r="F1500" s="17" t="str">
        <f>IF(C1500&lt;&gt;"",SUM(E5:E1500)-SUM(D5:D1500),"")</f>
        <v/>
      </c>
      <c r="G1500" s="17"/>
      <c r="H1500" s="17"/>
      <c r="I1500" s="17"/>
      <c r="J1500" s="17"/>
    </row>
    <row r="1501" spans="2:10" ht="14.25" thickTop="1" thickBot="1">
      <c r="B1501" s="12"/>
      <c r="C1501" s="23"/>
      <c r="D1501" s="17" t="str">
        <f>IF(C1500&lt;&gt;"",IF(C1500=0,IF((D1500-C2)&gt;=C2,D1500-C2,C2),D1500+C2),"")</f>
        <v/>
      </c>
      <c r="E1501" s="17" t="str">
        <f t="shared" si="23"/>
        <v/>
      </c>
      <c r="F1501" s="17" t="str">
        <f>IF(C1501&lt;&gt;"",SUM(E5:E1501)-SUM(D5:D1501),"")</f>
        <v/>
      </c>
      <c r="G1501" s="17"/>
      <c r="H1501" s="17"/>
      <c r="I1501" s="17"/>
      <c r="J1501" s="17"/>
    </row>
    <row r="1502" spans="2:10" ht="14.25" thickTop="1" thickBot="1">
      <c r="B1502" s="12"/>
      <c r="C1502" s="23"/>
      <c r="D1502" s="17" t="str">
        <f>IF(C1501&lt;&gt;"",IF(C1501=0,IF((D1501-C2)&gt;=C2,D1501-C2,C2),D1501+C2),"")</f>
        <v/>
      </c>
      <c r="E1502" s="17" t="str">
        <f t="shared" si="23"/>
        <v/>
      </c>
      <c r="F1502" s="17" t="str">
        <f>IF(C1502&lt;&gt;"",SUM(E5:E1502)-SUM(D5:D1502),"")</f>
        <v/>
      </c>
      <c r="G1502" s="17"/>
      <c r="H1502" s="17"/>
      <c r="I1502" s="17"/>
      <c r="J1502" s="17"/>
    </row>
    <row r="1503" spans="2:10" ht="14.25" thickTop="1" thickBot="1">
      <c r="B1503" s="12"/>
      <c r="C1503" s="23"/>
      <c r="D1503" s="17" t="str">
        <f>IF(C1502&lt;&gt;"",IF(C1502=0,IF((D1502-C2)&gt;=C2,D1502-C2,C2),D1502+C2),"")</f>
        <v/>
      </c>
      <c r="E1503" s="17" t="str">
        <f t="shared" si="23"/>
        <v/>
      </c>
      <c r="F1503" s="17" t="str">
        <f>IF(C1503&lt;&gt;"",SUM(E5:E1503)-SUM(D5:D1503),"")</f>
        <v/>
      </c>
      <c r="G1503" s="17"/>
      <c r="H1503" s="17"/>
      <c r="I1503" s="17"/>
      <c r="J1503" s="17"/>
    </row>
    <row r="1504" spans="2:10" ht="14.25" thickTop="1" thickBot="1">
      <c r="B1504" s="12"/>
      <c r="C1504" s="23"/>
      <c r="D1504" s="17" t="str">
        <f>IF(C1503&lt;&gt;"",IF(C1503=0,IF((D1503-C2)&gt;=C2,D1503-C2,C2),D1503+C2),"")</f>
        <v/>
      </c>
      <c r="E1504" s="17" t="str">
        <f t="shared" si="23"/>
        <v/>
      </c>
      <c r="F1504" s="17" t="str">
        <f>IF(C1504&lt;&gt;"",SUM(E5:E1504)-SUM(D5:D1504),"")</f>
        <v/>
      </c>
      <c r="G1504" s="17"/>
      <c r="H1504" s="17"/>
      <c r="I1504" s="17"/>
      <c r="J1504" s="17"/>
    </row>
    <row r="1505" spans="2:10" ht="14.25" thickTop="1" thickBot="1">
      <c r="B1505" s="12"/>
      <c r="C1505" s="23"/>
      <c r="D1505" s="17" t="str">
        <f>IF(C1504&lt;&gt;"",IF(C1504=0,IF((D1504-C2)&gt;=C2,D1504-C2,C2),D1504+C2),"")</f>
        <v/>
      </c>
      <c r="E1505" s="17" t="str">
        <f t="shared" si="23"/>
        <v/>
      </c>
      <c r="F1505" s="17" t="str">
        <f>IF(C1505&lt;&gt;"",SUM(E5:E1505)-SUM(D5:D1505),"")</f>
        <v/>
      </c>
      <c r="G1505" s="17"/>
      <c r="H1505" s="17"/>
      <c r="I1505" s="17"/>
      <c r="J1505" s="17"/>
    </row>
    <row r="1506" spans="2:10" ht="14.25" thickTop="1" thickBot="1">
      <c r="B1506" s="12"/>
      <c r="C1506" s="23"/>
      <c r="D1506" s="17" t="str">
        <f>IF(C1505&lt;&gt;"",IF(C1505=0,IF((D1505-C2)&gt;=C2,D1505-C2,C2),D1505+C2),"")</f>
        <v/>
      </c>
      <c r="E1506" s="17" t="str">
        <f t="shared" si="23"/>
        <v/>
      </c>
      <c r="F1506" s="17" t="str">
        <f>IF(C1506&lt;&gt;"",SUM(E5:E1506)-SUM(D5:D1506),"")</f>
        <v/>
      </c>
      <c r="G1506" s="17"/>
      <c r="H1506" s="17"/>
      <c r="I1506" s="17"/>
      <c r="J1506" s="17"/>
    </row>
    <row r="1507" spans="2:10" ht="14.25" thickTop="1" thickBot="1">
      <c r="B1507" s="12"/>
      <c r="C1507" s="23"/>
      <c r="D1507" s="17" t="str">
        <f>IF(C1506&lt;&gt;"",IF(C1506=0,IF((D1506-C2)&gt;=C2,D1506-C2,C2),D1506+C2),"")</f>
        <v/>
      </c>
      <c r="E1507" s="17" t="str">
        <f t="shared" si="23"/>
        <v/>
      </c>
      <c r="F1507" s="17" t="str">
        <f>IF(C1507&lt;&gt;"",SUM(E5:E1507)-SUM(D5:D1507),"")</f>
        <v/>
      </c>
      <c r="G1507" s="17"/>
      <c r="H1507" s="17"/>
      <c r="I1507" s="17"/>
      <c r="J1507" s="17"/>
    </row>
    <row r="1508" spans="2:10" ht="14.25" thickTop="1" thickBot="1">
      <c r="B1508" s="12"/>
      <c r="C1508" s="23"/>
      <c r="D1508" s="17" t="str">
        <f>IF(C1507&lt;&gt;"",IF(C1507=0,IF((D1507-C2)&gt;=C2,D1507-C2,C2),D1507+C2),"")</f>
        <v/>
      </c>
      <c r="E1508" s="17" t="str">
        <f t="shared" si="23"/>
        <v/>
      </c>
      <c r="F1508" s="17" t="str">
        <f>IF(C1508&lt;&gt;"",SUM(E5:E1508)-SUM(D5:D1508),"")</f>
        <v/>
      </c>
      <c r="G1508" s="17"/>
      <c r="H1508" s="17"/>
      <c r="I1508" s="17"/>
      <c r="J1508" s="17"/>
    </row>
    <row r="1509" spans="2:10" ht="14.25" thickTop="1" thickBot="1">
      <c r="B1509" s="12"/>
      <c r="C1509" s="23"/>
      <c r="D1509" s="17" t="str">
        <f>IF(C1508&lt;&gt;"",IF(C1508=0,IF((D1508-C2)&gt;=C2,D1508-C2,C2),D1508+C2),"")</f>
        <v/>
      </c>
      <c r="E1509" s="17" t="str">
        <f t="shared" si="23"/>
        <v/>
      </c>
      <c r="F1509" s="17" t="str">
        <f>IF(C1509&lt;&gt;"",SUM(E5:E1509)-SUM(D5:D1509),"")</f>
        <v/>
      </c>
      <c r="G1509" s="17"/>
      <c r="H1509" s="17"/>
      <c r="I1509" s="17"/>
      <c r="J1509" s="17"/>
    </row>
    <row r="1510" spans="2:10" ht="14.25" thickTop="1" thickBot="1">
      <c r="B1510" s="12"/>
      <c r="C1510" s="23"/>
      <c r="D1510" s="17" t="str">
        <f>IF(C1509&lt;&gt;"",IF(C1509=0,IF((D1509-C2)&gt;=C2,D1509-C2,C2),D1509+C2),"")</f>
        <v/>
      </c>
      <c r="E1510" s="17" t="str">
        <f t="shared" si="23"/>
        <v/>
      </c>
      <c r="F1510" s="17" t="str">
        <f>IF(C1510&lt;&gt;"",SUM(E5:E1510)-SUM(D5:D1510),"")</f>
        <v/>
      </c>
      <c r="G1510" s="17"/>
      <c r="H1510" s="17"/>
      <c r="I1510" s="17"/>
      <c r="J1510" s="17"/>
    </row>
    <row r="1511" spans="2:10" ht="14.25" thickTop="1" thickBot="1">
      <c r="B1511" s="12"/>
      <c r="C1511" s="23"/>
      <c r="D1511" s="17" t="str">
        <f>IF(C1510&lt;&gt;"",IF(C1510=0,IF((D1510-C2)&gt;=C2,D1510-C2,C2),D1510+C2),"")</f>
        <v/>
      </c>
      <c r="E1511" s="17" t="str">
        <f t="shared" si="23"/>
        <v/>
      </c>
      <c r="F1511" s="17" t="str">
        <f>IF(C1511&lt;&gt;"",SUM(E5:E1511)-SUM(D5:D1511),"")</f>
        <v/>
      </c>
      <c r="G1511" s="17"/>
      <c r="H1511" s="17"/>
      <c r="I1511" s="17"/>
      <c r="J1511" s="17"/>
    </row>
    <row r="1512" spans="2:10" ht="14.25" thickTop="1" thickBot="1">
      <c r="B1512" s="12"/>
      <c r="C1512" s="23"/>
      <c r="D1512" s="17" t="str">
        <f>IF(C1511&lt;&gt;"",IF(C1511=0,IF((D1511-C2)&gt;=C2,D1511-C2,C2),D1511+C2),"")</f>
        <v/>
      </c>
      <c r="E1512" s="17" t="str">
        <f t="shared" si="23"/>
        <v/>
      </c>
      <c r="F1512" s="17" t="str">
        <f>IF(C1512&lt;&gt;"",SUM(E5:E1512)-SUM(D5:D1512),"")</f>
        <v/>
      </c>
      <c r="G1512" s="17"/>
      <c r="H1512" s="17"/>
      <c r="I1512" s="17"/>
      <c r="J1512" s="17"/>
    </row>
    <row r="1513" spans="2:10" ht="14.25" thickTop="1" thickBot="1">
      <c r="B1513" s="12"/>
      <c r="C1513" s="23"/>
      <c r="D1513" s="17" t="str">
        <f>IF(C1512&lt;&gt;"",IF(C1512=0,IF((D1512-C2)&gt;=C2,D1512-C2,C2),D1512+C2),"")</f>
        <v/>
      </c>
      <c r="E1513" s="17" t="str">
        <f t="shared" si="23"/>
        <v/>
      </c>
      <c r="F1513" s="17" t="str">
        <f>IF(C1513&lt;&gt;"",SUM(E5:E1513)-SUM(D5:D1513),"")</f>
        <v/>
      </c>
      <c r="G1513" s="17"/>
      <c r="H1513" s="17"/>
      <c r="I1513" s="17"/>
      <c r="J1513" s="17"/>
    </row>
    <row r="1514" spans="2:10" ht="14.25" thickTop="1" thickBot="1">
      <c r="B1514" s="12"/>
      <c r="C1514" s="23"/>
      <c r="D1514" s="17" t="str">
        <f>IF(C1513&lt;&gt;"",IF(C1513=0,IF((D1513-C2)&gt;=C2,D1513-C2,C2),D1513+C2),"")</f>
        <v/>
      </c>
      <c r="E1514" s="17" t="str">
        <f t="shared" si="23"/>
        <v/>
      </c>
      <c r="F1514" s="17" t="str">
        <f>IF(C1514&lt;&gt;"",SUM(E5:E1514)-SUM(D5:D1514),"")</f>
        <v/>
      </c>
      <c r="G1514" s="17"/>
      <c r="H1514" s="17"/>
      <c r="I1514" s="17"/>
      <c r="J1514" s="17"/>
    </row>
    <row r="1515" spans="2:10" ht="14.25" thickTop="1" thickBot="1">
      <c r="B1515" s="12"/>
      <c r="C1515" s="23"/>
      <c r="D1515" s="17" t="str">
        <f>IF(C1514&lt;&gt;"",IF(C1514=0,IF((D1514-C2)&gt;=C2,D1514-C2,C2),D1514+C2),"")</f>
        <v/>
      </c>
      <c r="E1515" s="17" t="str">
        <f t="shared" si="23"/>
        <v/>
      </c>
      <c r="F1515" s="17" t="str">
        <f>IF(C1515&lt;&gt;"",SUM(E5:E1515)-SUM(D5:D1515),"")</f>
        <v/>
      </c>
      <c r="G1515" s="17"/>
      <c r="H1515" s="17"/>
      <c r="I1515" s="17"/>
      <c r="J1515" s="17"/>
    </row>
    <row r="1516" spans="2:10" ht="14.25" thickTop="1" thickBot="1">
      <c r="B1516" s="12"/>
      <c r="C1516" s="23"/>
      <c r="D1516" s="17" t="str">
        <f>IF(C1515&lt;&gt;"",IF(C1515=0,IF((D1515-C2)&gt;=C2,D1515-C2,C2),D1515+C2),"")</f>
        <v/>
      </c>
      <c r="E1516" s="17" t="str">
        <f t="shared" si="23"/>
        <v/>
      </c>
      <c r="F1516" s="17" t="str">
        <f>IF(C1516&lt;&gt;"",SUM(E5:E1516)-SUM(D5:D1516),"")</f>
        <v/>
      </c>
      <c r="G1516" s="17"/>
      <c r="H1516" s="17"/>
      <c r="I1516" s="17"/>
      <c r="J1516" s="17"/>
    </row>
    <row r="1517" spans="2:10" ht="14.25" thickTop="1" thickBot="1">
      <c r="B1517" s="12"/>
      <c r="C1517" s="23"/>
      <c r="D1517" s="17" t="str">
        <f>IF(C1516&lt;&gt;"",IF(C1516=0,IF((D1516-C2)&gt;=C2,D1516-C2,C2),D1516+C2),"")</f>
        <v/>
      </c>
      <c r="E1517" s="17" t="str">
        <f t="shared" si="23"/>
        <v/>
      </c>
      <c r="F1517" s="17" t="str">
        <f>IF(C1517&lt;&gt;"",SUM(E5:E1517)-SUM(D5:D1517),"")</f>
        <v/>
      </c>
      <c r="G1517" s="17"/>
      <c r="H1517" s="17"/>
      <c r="I1517" s="17"/>
      <c r="J1517" s="17"/>
    </row>
    <row r="1518" spans="2:10" ht="14.25" thickTop="1" thickBot="1">
      <c r="B1518" s="12"/>
      <c r="C1518" s="23"/>
      <c r="D1518" s="17" t="str">
        <f>IF(C1517&lt;&gt;"",IF(C1517=0,IF((D1517-C2)&gt;=C2,D1517-C2,C2),D1517+C2),"")</f>
        <v/>
      </c>
      <c r="E1518" s="17" t="str">
        <f t="shared" si="23"/>
        <v/>
      </c>
      <c r="F1518" s="17" t="str">
        <f>IF(C1518&lt;&gt;"",SUM(E5:E1518)-SUM(D5:D1518),"")</f>
        <v/>
      </c>
      <c r="G1518" s="17"/>
      <c r="H1518" s="17"/>
      <c r="I1518" s="17"/>
      <c r="J1518" s="17"/>
    </row>
    <row r="1519" spans="2:10" ht="14.25" thickTop="1" thickBot="1">
      <c r="B1519" s="12"/>
      <c r="C1519" s="23"/>
      <c r="D1519" s="17" t="str">
        <f>IF(C1518&lt;&gt;"",IF(C1518=0,IF((D1518-C2)&gt;=C2,D1518-C2,C2),D1518+C2),"")</f>
        <v/>
      </c>
      <c r="E1519" s="17" t="str">
        <f t="shared" si="23"/>
        <v/>
      </c>
      <c r="F1519" s="17" t="str">
        <f>IF(C1519&lt;&gt;"",SUM(E5:E1519)-SUM(D5:D1519),"")</f>
        <v/>
      </c>
      <c r="G1519" s="17"/>
      <c r="H1519" s="17"/>
      <c r="I1519" s="17"/>
      <c r="J1519" s="17"/>
    </row>
    <row r="1520" spans="2:10" ht="14.25" thickTop="1" thickBot="1">
      <c r="B1520" s="12"/>
      <c r="C1520" s="23"/>
      <c r="D1520" s="17" t="str">
        <f>IF(C1519&lt;&gt;"",IF(C1519=0,IF((D1519-C2)&gt;=C2,D1519-C2,C2),D1519+C2),"")</f>
        <v/>
      </c>
      <c r="E1520" s="17" t="str">
        <f t="shared" si="23"/>
        <v/>
      </c>
      <c r="F1520" s="17" t="str">
        <f>IF(C1520&lt;&gt;"",SUM(E5:E1520)-SUM(D5:D1520),"")</f>
        <v/>
      </c>
      <c r="G1520" s="17"/>
      <c r="H1520" s="17"/>
      <c r="I1520" s="17"/>
      <c r="J1520" s="17"/>
    </row>
    <row r="1521" spans="2:10" ht="14.25" thickTop="1" thickBot="1">
      <c r="B1521" s="12"/>
      <c r="C1521" s="23"/>
      <c r="D1521" s="17" t="str">
        <f>IF(C1520&lt;&gt;"",IF(C1520=0,IF((D1520-C2)&gt;=C2,D1520-C2,C2),D1520+C2),"")</f>
        <v/>
      </c>
      <c r="E1521" s="17" t="str">
        <f t="shared" si="23"/>
        <v/>
      </c>
      <c r="F1521" s="17" t="str">
        <f>IF(C1521&lt;&gt;"",SUM(E5:E1521)-SUM(D5:D1521),"")</f>
        <v/>
      </c>
      <c r="G1521" s="17"/>
      <c r="H1521" s="17"/>
      <c r="I1521" s="17"/>
      <c r="J1521" s="17"/>
    </row>
    <row r="1522" spans="2:10" ht="14.25" thickTop="1" thickBot="1">
      <c r="B1522" s="12"/>
      <c r="C1522" s="23"/>
      <c r="D1522" s="17" t="str">
        <f>IF(C1521&lt;&gt;"",IF(C1521=0,IF((D1521-C2)&gt;=C2,D1521-C2,C2),D1521+C2),"")</f>
        <v/>
      </c>
      <c r="E1522" s="17" t="str">
        <f t="shared" si="23"/>
        <v/>
      </c>
      <c r="F1522" s="17" t="str">
        <f>IF(C1522&lt;&gt;"",SUM(E5:E1522)-SUM(D5:D1522),"")</f>
        <v/>
      </c>
      <c r="G1522" s="17"/>
      <c r="H1522" s="17"/>
      <c r="I1522" s="17"/>
      <c r="J1522" s="17"/>
    </row>
    <row r="1523" spans="2:10" ht="14.25" thickTop="1" thickBot="1">
      <c r="B1523" s="12"/>
      <c r="C1523" s="23"/>
      <c r="D1523" s="17" t="str">
        <f>IF(C1522&lt;&gt;"",IF(C1522=0,IF((D1522-C2)&gt;=C2,D1522-C2,C2),D1522+C2),"")</f>
        <v/>
      </c>
      <c r="E1523" s="17" t="str">
        <f t="shared" si="23"/>
        <v/>
      </c>
      <c r="F1523" s="17" t="str">
        <f>IF(C1523&lt;&gt;"",SUM(E5:E1523)-SUM(D5:D1523),"")</f>
        <v/>
      </c>
      <c r="G1523" s="17"/>
      <c r="H1523" s="17"/>
      <c r="I1523" s="17"/>
      <c r="J1523" s="17"/>
    </row>
    <row r="1524" spans="2:10" ht="14.25" thickTop="1" thickBot="1">
      <c r="B1524" s="12"/>
      <c r="C1524" s="23"/>
      <c r="D1524" s="17" t="str">
        <f>IF(C1523&lt;&gt;"",IF(C1523=0,IF((D1523-C2)&gt;=C2,D1523-C2,C2),D1523+C2),"")</f>
        <v/>
      </c>
      <c r="E1524" s="17" t="str">
        <f t="shared" si="23"/>
        <v/>
      </c>
      <c r="F1524" s="17" t="str">
        <f>IF(C1524&lt;&gt;"",SUM(E5:E1524)-SUM(D5:D1524),"")</f>
        <v/>
      </c>
      <c r="G1524" s="17"/>
      <c r="H1524" s="17"/>
      <c r="I1524" s="17"/>
      <c r="J1524" s="17"/>
    </row>
    <row r="1525" spans="2:10" ht="14.25" thickTop="1" thickBot="1">
      <c r="B1525" s="12"/>
      <c r="C1525" s="23"/>
      <c r="D1525" s="17" t="str">
        <f>IF(C1524&lt;&gt;"",IF(C1524=0,IF((D1524-C2)&gt;=C2,D1524-C2,C2),D1524+C2),"")</f>
        <v/>
      </c>
      <c r="E1525" s="17" t="str">
        <f t="shared" si="23"/>
        <v/>
      </c>
      <c r="F1525" s="17" t="str">
        <f>IF(C1525&lt;&gt;"",SUM(E5:E1525)-SUM(D5:D1525),"")</f>
        <v/>
      </c>
      <c r="G1525" s="17"/>
      <c r="H1525" s="17"/>
      <c r="I1525" s="17"/>
      <c r="J1525" s="17"/>
    </row>
    <row r="1526" spans="2:10" ht="14.25" thickTop="1" thickBot="1">
      <c r="B1526" s="12"/>
      <c r="C1526" s="23"/>
      <c r="D1526" s="17" t="str">
        <f>IF(C1525&lt;&gt;"",IF(C1525=0,IF((D1525-C2)&gt;=C2,D1525-C2,C2),D1525+C2),"")</f>
        <v/>
      </c>
      <c r="E1526" s="17" t="str">
        <f t="shared" si="23"/>
        <v/>
      </c>
      <c r="F1526" s="17" t="str">
        <f>IF(C1526&lt;&gt;"",SUM(E5:E1526)-SUM(D5:D1526),"")</f>
        <v/>
      </c>
      <c r="G1526" s="17"/>
      <c r="H1526" s="17"/>
      <c r="I1526" s="17"/>
      <c r="J1526" s="17"/>
    </row>
    <row r="1527" spans="2:10" ht="14.25" thickTop="1" thickBot="1">
      <c r="B1527" s="12"/>
      <c r="C1527" s="23"/>
      <c r="D1527" s="17" t="str">
        <f>IF(C1526&lt;&gt;"",IF(C1526=0,IF((D1526-C2)&gt;=C2,D1526-C2,C2),D1526+C2),"")</f>
        <v/>
      </c>
      <c r="E1527" s="17" t="str">
        <f t="shared" si="23"/>
        <v/>
      </c>
      <c r="F1527" s="17" t="str">
        <f>IF(C1527&lt;&gt;"",SUM(E5:E1527)-SUM(D5:D1527),"")</f>
        <v/>
      </c>
      <c r="G1527" s="17"/>
      <c r="H1527" s="17"/>
      <c r="I1527" s="17"/>
      <c r="J1527" s="17"/>
    </row>
    <row r="1528" spans="2:10" ht="14.25" thickTop="1" thickBot="1">
      <c r="B1528" s="12"/>
      <c r="C1528" s="23"/>
      <c r="D1528" s="17" t="str">
        <f>IF(C1527&lt;&gt;"",IF(C1527=0,IF((D1527-C2)&gt;=C2,D1527-C2,C2),D1527+C2),"")</f>
        <v/>
      </c>
      <c r="E1528" s="17" t="str">
        <f t="shared" si="23"/>
        <v/>
      </c>
      <c r="F1528" s="17" t="str">
        <f>IF(C1528&lt;&gt;"",SUM(E5:E1528)-SUM(D5:D1528),"")</f>
        <v/>
      </c>
      <c r="G1528" s="17"/>
      <c r="H1528" s="17"/>
      <c r="I1528" s="17"/>
      <c r="J1528" s="17"/>
    </row>
    <row r="1529" spans="2:10" ht="14.25" thickTop="1" thickBot="1">
      <c r="B1529" s="12"/>
      <c r="C1529" s="23"/>
      <c r="D1529" s="17" t="str">
        <f>IF(C1528&lt;&gt;"",IF(C1528=0,IF((D1528-C2)&gt;=C2,D1528-C2,C2),D1528+C2),"")</f>
        <v/>
      </c>
      <c r="E1529" s="17" t="str">
        <f t="shared" si="23"/>
        <v/>
      </c>
      <c r="F1529" s="17" t="str">
        <f>IF(C1529&lt;&gt;"",SUM(E5:E1529)-SUM(D5:D1529),"")</f>
        <v/>
      </c>
      <c r="G1529" s="17"/>
      <c r="H1529" s="17"/>
      <c r="I1529" s="17"/>
      <c r="J1529" s="17"/>
    </row>
    <row r="1530" spans="2:10" ht="14.25" thickTop="1" thickBot="1">
      <c r="B1530" s="12"/>
      <c r="C1530" s="23"/>
      <c r="D1530" s="17" t="str">
        <f>IF(C1529&lt;&gt;"",IF(C1529=0,IF((D1529-C2)&gt;=C2,D1529-C2,C2),D1529+C2),"")</f>
        <v/>
      </c>
      <c r="E1530" s="17" t="str">
        <f t="shared" si="23"/>
        <v/>
      </c>
      <c r="F1530" s="17" t="str">
        <f>IF(C1530&lt;&gt;"",SUM(E5:E1530)-SUM(D5:D1530),"")</f>
        <v/>
      </c>
      <c r="G1530" s="17"/>
      <c r="H1530" s="17"/>
      <c r="I1530" s="17"/>
      <c r="J1530" s="17"/>
    </row>
    <row r="1531" spans="2:10" ht="14.25" thickTop="1" thickBot="1">
      <c r="B1531" s="12"/>
      <c r="C1531" s="23"/>
      <c r="D1531" s="17" t="str">
        <f>IF(C1530&lt;&gt;"",IF(C1530=0,IF((D1530-C2)&gt;=C2,D1530-C2,C2),D1530+C2),"")</f>
        <v/>
      </c>
      <c r="E1531" s="17" t="str">
        <f t="shared" si="23"/>
        <v/>
      </c>
      <c r="F1531" s="17" t="str">
        <f>IF(C1531&lt;&gt;"",SUM(E5:E1531)-SUM(D5:D1531),"")</f>
        <v/>
      </c>
      <c r="G1531" s="17"/>
      <c r="H1531" s="17"/>
      <c r="I1531" s="17"/>
      <c r="J1531" s="17"/>
    </row>
    <row r="1532" spans="2:10" ht="14.25" thickTop="1" thickBot="1">
      <c r="B1532" s="12"/>
      <c r="C1532" s="23"/>
      <c r="D1532" s="17" t="str">
        <f>IF(C1531&lt;&gt;"",IF(C1531=0,IF((D1531-C2)&gt;=C2,D1531-C2,C2),D1531+C2),"")</f>
        <v/>
      </c>
      <c r="E1532" s="17" t="str">
        <f t="shared" si="23"/>
        <v/>
      </c>
      <c r="F1532" s="17" t="str">
        <f>IF(C1532&lt;&gt;"",SUM(E5:E1532)-SUM(D5:D1532),"")</f>
        <v/>
      </c>
      <c r="G1532" s="17"/>
      <c r="H1532" s="17"/>
      <c r="I1532" s="17"/>
      <c r="J1532" s="17"/>
    </row>
    <row r="1533" spans="2:10" ht="14.25" thickTop="1" thickBot="1">
      <c r="B1533" s="12"/>
      <c r="C1533" s="23"/>
      <c r="D1533" s="17" t="str">
        <f>IF(C1532&lt;&gt;"",IF(C1532=0,IF((D1532-C2)&gt;=C2,D1532-C2,C2),D1532+C2),"")</f>
        <v/>
      </c>
      <c r="E1533" s="17" t="str">
        <f t="shared" si="23"/>
        <v/>
      </c>
      <c r="F1533" s="17" t="str">
        <f>IF(C1533&lt;&gt;"",SUM(E5:E1533)-SUM(D5:D1533),"")</f>
        <v/>
      </c>
      <c r="G1533" s="17"/>
      <c r="H1533" s="17"/>
      <c r="I1533" s="17"/>
      <c r="J1533" s="17"/>
    </row>
    <row r="1534" spans="2:10" ht="14.25" thickTop="1" thickBot="1">
      <c r="B1534" s="12"/>
      <c r="C1534" s="23"/>
      <c r="D1534" s="17" t="str">
        <f>IF(C1533&lt;&gt;"",IF(C1533=0,IF((D1533-C2)&gt;=C2,D1533-C2,C2),D1533+C2),"")</f>
        <v/>
      </c>
      <c r="E1534" s="17" t="str">
        <f t="shared" si="23"/>
        <v/>
      </c>
      <c r="F1534" s="17" t="str">
        <f>IF(C1534&lt;&gt;"",SUM(E5:E1534)-SUM(D5:D1534),"")</f>
        <v/>
      </c>
      <c r="G1534" s="17"/>
      <c r="H1534" s="17"/>
      <c r="I1534" s="17"/>
      <c r="J1534" s="17"/>
    </row>
    <row r="1535" spans="2:10" ht="14.25" thickTop="1" thickBot="1">
      <c r="B1535" s="12"/>
      <c r="C1535" s="23"/>
      <c r="D1535" s="17" t="str">
        <f>IF(C1534&lt;&gt;"",IF(C1534=0,IF((D1534-C2)&gt;=C2,D1534-C2,C2),D1534+C2),"")</f>
        <v/>
      </c>
      <c r="E1535" s="17" t="str">
        <f t="shared" si="23"/>
        <v/>
      </c>
      <c r="F1535" s="17" t="str">
        <f>IF(C1535&lt;&gt;"",SUM(E5:E1535)-SUM(D5:D1535),"")</f>
        <v/>
      </c>
      <c r="G1535" s="17"/>
      <c r="H1535" s="17"/>
      <c r="I1535" s="17"/>
      <c r="J1535" s="17"/>
    </row>
    <row r="1536" spans="2:10" ht="14.25" thickTop="1" thickBot="1">
      <c r="B1536" s="12"/>
      <c r="C1536" s="23"/>
      <c r="D1536" s="17" t="str">
        <f>IF(C1535&lt;&gt;"",IF(C1535=0,IF((D1535-C2)&gt;=C2,D1535-C2,C2),D1535+C2),"")</f>
        <v/>
      </c>
      <c r="E1536" s="17" t="str">
        <f t="shared" si="23"/>
        <v/>
      </c>
      <c r="F1536" s="17" t="str">
        <f>IF(C1536&lt;&gt;"",SUM(E5:E1536)-SUM(D5:D1536),"")</f>
        <v/>
      </c>
      <c r="G1536" s="17"/>
      <c r="H1536" s="17"/>
      <c r="I1536" s="17"/>
      <c r="J1536" s="17"/>
    </row>
    <row r="1537" spans="2:10" ht="14.25" thickTop="1" thickBot="1">
      <c r="B1537" s="12"/>
      <c r="C1537" s="23"/>
      <c r="D1537" s="17" t="str">
        <f>IF(C1536&lt;&gt;"",IF(C1536=0,IF((D1536-C2)&gt;=C2,D1536-C2,C2),D1536+C2),"")</f>
        <v/>
      </c>
      <c r="E1537" s="17" t="str">
        <f t="shared" si="23"/>
        <v/>
      </c>
      <c r="F1537" s="17" t="str">
        <f>IF(C1537&lt;&gt;"",SUM(E5:E1537)-SUM(D5:D1537),"")</f>
        <v/>
      </c>
      <c r="G1537" s="17"/>
      <c r="H1537" s="17"/>
      <c r="I1537" s="17"/>
      <c r="J1537" s="17"/>
    </row>
    <row r="1538" spans="2:10" ht="14.25" thickTop="1" thickBot="1">
      <c r="B1538" s="12"/>
      <c r="C1538" s="23"/>
      <c r="D1538" s="17" t="str">
        <f>IF(C1537&lt;&gt;"",IF(C1537=0,IF((D1537-C2)&gt;=C2,D1537-C2,C2),D1537+C2),"")</f>
        <v/>
      </c>
      <c r="E1538" s="17" t="str">
        <f t="shared" si="23"/>
        <v/>
      </c>
      <c r="F1538" s="17" t="str">
        <f>IF(C1538&lt;&gt;"",SUM(E5:E1538)-SUM(D5:D1538),"")</f>
        <v/>
      </c>
      <c r="G1538" s="17"/>
      <c r="H1538" s="17"/>
      <c r="I1538" s="17"/>
      <c r="J1538" s="17"/>
    </row>
    <row r="1539" spans="2:10" ht="14.25" thickTop="1" thickBot="1">
      <c r="B1539" s="12"/>
      <c r="C1539" s="23"/>
      <c r="D1539" s="17" t="str">
        <f>IF(C1538&lt;&gt;"",IF(C1538=0,IF((D1538-C2)&gt;=C2,D1538-C2,C2),D1538+C2),"")</f>
        <v/>
      </c>
      <c r="E1539" s="17" t="str">
        <f t="shared" si="23"/>
        <v/>
      </c>
      <c r="F1539" s="17" t="str">
        <f>IF(C1539&lt;&gt;"",SUM(E5:E1539)-SUM(D5:D1539),"")</f>
        <v/>
      </c>
      <c r="G1539" s="17"/>
      <c r="H1539" s="17"/>
      <c r="I1539" s="17"/>
      <c r="J1539" s="17"/>
    </row>
    <row r="1540" spans="2:10" ht="14.25" thickTop="1" thickBot="1">
      <c r="B1540" s="12"/>
      <c r="C1540" s="23"/>
      <c r="D1540" s="17" t="str">
        <f>IF(C1539&lt;&gt;"",IF(C1539=0,IF((D1539-C2)&gt;=C2,D1539-C2,C2),D1539+C2),"")</f>
        <v/>
      </c>
      <c r="E1540" s="17" t="str">
        <f t="shared" si="23"/>
        <v/>
      </c>
      <c r="F1540" s="17" t="str">
        <f>IF(C1540&lt;&gt;"",SUM(E5:E1540)-SUM(D5:D1540),"")</f>
        <v/>
      </c>
      <c r="G1540" s="17"/>
      <c r="H1540" s="17"/>
      <c r="I1540" s="17"/>
      <c r="J1540" s="17"/>
    </row>
    <row r="1541" spans="2:10" ht="14.25" thickTop="1" thickBot="1">
      <c r="B1541" s="12"/>
      <c r="C1541" s="23"/>
      <c r="D1541" s="17" t="str">
        <f>IF(C1540&lt;&gt;"",IF(C1540=0,IF((D1540-C2)&gt;=C2,D1540-C2,C2),D1540+C2),"")</f>
        <v/>
      </c>
      <c r="E1541" s="17" t="str">
        <f t="shared" si="23"/>
        <v/>
      </c>
      <c r="F1541" s="17" t="str">
        <f>IF(C1541&lt;&gt;"",SUM(E5:E1541)-SUM(D5:D1541),"")</f>
        <v/>
      </c>
      <c r="G1541" s="17"/>
      <c r="H1541" s="17"/>
      <c r="I1541" s="17"/>
      <c r="J1541" s="17"/>
    </row>
    <row r="1542" spans="2:10" ht="14.25" thickTop="1" thickBot="1">
      <c r="B1542" s="12"/>
      <c r="C1542" s="23"/>
      <c r="D1542" s="17" t="str">
        <f>IF(C1541&lt;&gt;"",IF(C1541=0,IF((D1541-C2)&gt;=C2,D1541-C2,C2),D1541+C2),"")</f>
        <v/>
      </c>
      <c r="E1542" s="17" t="str">
        <f t="shared" si="23"/>
        <v/>
      </c>
      <c r="F1542" s="17" t="str">
        <f>IF(C1542&lt;&gt;"",SUM(E5:E1542)-SUM(D5:D1542),"")</f>
        <v/>
      </c>
      <c r="G1542" s="17"/>
      <c r="H1542" s="17"/>
      <c r="I1542" s="17"/>
      <c r="J1542" s="17"/>
    </row>
    <row r="1543" spans="2:10" ht="14.25" thickTop="1" thickBot="1">
      <c r="B1543" s="12"/>
      <c r="C1543" s="23"/>
      <c r="D1543" s="17" t="str">
        <f>IF(C1542&lt;&gt;"",IF(C1542=0,IF((D1542-C2)&gt;=C2,D1542-C2,C2),D1542+C2),"")</f>
        <v/>
      </c>
      <c r="E1543" s="17" t="str">
        <f t="shared" si="23"/>
        <v/>
      </c>
      <c r="F1543" s="17" t="str">
        <f>IF(C1543&lt;&gt;"",SUM(E5:E1543)-SUM(D5:D1543),"")</f>
        <v/>
      </c>
      <c r="G1543" s="17"/>
      <c r="H1543" s="17"/>
      <c r="I1543" s="17"/>
      <c r="J1543" s="17"/>
    </row>
    <row r="1544" spans="2:10" ht="14.25" thickTop="1" thickBot="1">
      <c r="B1544" s="12"/>
      <c r="C1544" s="23"/>
      <c r="D1544" s="17" t="str">
        <f>IF(C1543&lt;&gt;"",IF(C1543=0,IF((D1543-C2)&gt;=C2,D1543-C2,C2),D1543+C2),"")</f>
        <v/>
      </c>
      <c r="E1544" s="17" t="str">
        <f t="shared" ref="E1544:E1607" si="24">IF(C1544&lt;&gt;"",D1544*C1544,"")</f>
        <v/>
      </c>
      <c r="F1544" s="17" t="str">
        <f>IF(C1544&lt;&gt;"",SUM(E5:E1544)-SUM(D5:D1544),"")</f>
        <v/>
      </c>
      <c r="G1544" s="17"/>
      <c r="H1544" s="17"/>
      <c r="I1544" s="17"/>
      <c r="J1544" s="17"/>
    </row>
    <row r="1545" spans="2:10" ht="14.25" thickTop="1" thickBot="1">
      <c r="B1545" s="12"/>
      <c r="C1545" s="23"/>
      <c r="D1545" s="17" t="str">
        <f>IF(C1544&lt;&gt;"",IF(C1544=0,IF((D1544-C2)&gt;=C2,D1544-C2,C2),D1544+C2),"")</f>
        <v/>
      </c>
      <c r="E1545" s="17" t="str">
        <f t="shared" si="24"/>
        <v/>
      </c>
      <c r="F1545" s="17" t="str">
        <f>IF(C1545&lt;&gt;"",SUM(E5:E1545)-SUM(D5:D1545),"")</f>
        <v/>
      </c>
      <c r="G1545" s="17"/>
      <c r="H1545" s="17"/>
      <c r="I1545" s="17"/>
      <c r="J1545" s="17"/>
    </row>
    <row r="1546" spans="2:10" ht="14.25" thickTop="1" thickBot="1">
      <c r="B1546" s="12"/>
      <c r="C1546" s="23"/>
      <c r="D1546" s="17" t="str">
        <f>IF(C1545&lt;&gt;"",IF(C1545=0,IF((D1545-C2)&gt;=C2,D1545-C2,C2),D1545+C2),"")</f>
        <v/>
      </c>
      <c r="E1546" s="17" t="str">
        <f t="shared" si="24"/>
        <v/>
      </c>
      <c r="F1546" s="17" t="str">
        <f>IF(C1546&lt;&gt;"",SUM(E5:E1546)-SUM(D5:D1546),"")</f>
        <v/>
      </c>
      <c r="G1546" s="17"/>
      <c r="H1546" s="17"/>
      <c r="I1546" s="17"/>
      <c r="J1546" s="17"/>
    </row>
    <row r="1547" spans="2:10" ht="14.25" thickTop="1" thickBot="1">
      <c r="B1547" s="12"/>
      <c r="C1547" s="23"/>
      <c r="D1547" s="17" t="str">
        <f>IF(C1546&lt;&gt;"",IF(C1546=0,IF((D1546-C2)&gt;=C2,D1546-C2,C2),D1546+C2),"")</f>
        <v/>
      </c>
      <c r="E1547" s="17" t="str">
        <f t="shared" si="24"/>
        <v/>
      </c>
      <c r="F1547" s="17" t="str">
        <f>IF(C1547&lt;&gt;"",SUM(E5:E1547)-SUM(D5:D1547),"")</f>
        <v/>
      </c>
      <c r="G1547" s="17"/>
      <c r="H1547" s="17"/>
      <c r="I1547" s="17"/>
      <c r="J1547" s="17"/>
    </row>
    <row r="1548" spans="2:10" ht="14.25" thickTop="1" thickBot="1">
      <c r="B1548" s="12"/>
      <c r="C1548" s="23"/>
      <c r="D1548" s="17" t="str">
        <f>IF(C1547&lt;&gt;"",IF(C1547=0,IF((D1547-C2)&gt;=C2,D1547-C2,C2),D1547+C2),"")</f>
        <v/>
      </c>
      <c r="E1548" s="17" t="str">
        <f t="shared" si="24"/>
        <v/>
      </c>
      <c r="F1548" s="17" t="str">
        <f>IF(C1548&lt;&gt;"",SUM(E5:E1548)-SUM(D5:D1548),"")</f>
        <v/>
      </c>
      <c r="G1548" s="17"/>
      <c r="H1548" s="17"/>
      <c r="I1548" s="17"/>
      <c r="J1548" s="17"/>
    </row>
    <row r="1549" spans="2:10" ht="14.25" thickTop="1" thickBot="1">
      <c r="B1549" s="12"/>
      <c r="C1549" s="23"/>
      <c r="D1549" s="17" t="str">
        <f>IF(C1548&lt;&gt;"",IF(C1548=0,IF((D1548-C2)&gt;=C2,D1548-C2,C2),D1548+C2),"")</f>
        <v/>
      </c>
      <c r="E1549" s="17" t="str">
        <f t="shared" si="24"/>
        <v/>
      </c>
      <c r="F1549" s="17" t="str">
        <f>IF(C1549&lt;&gt;"",SUM(E5:E1549)-SUM(D5:D1549),"")</f>
        <v/>
      </c>
      <c r="G1549" s="17"/>
      <c r="H1549" s="17"/>
      <c r="I1549" s="17"/>
      <c r="J1549" s="17"/>
    </row>
    <row r="1550" spans="2:10" ht="14.25" thickTop="1" thickBot="1">
      <c r="B1550" s="12"/>
      <c r="C1550" s="23"/>
      <c r="D1550" s="17" t="str">
        <f>IF(C1549&lt;&gt;"",IF(C1549=0,IF((D1549-C2)&gt;=C2,D1549-C2,C2),D1549+C2),"")</f>
        <v/>
      </c>
      <c r="E1550" s="17" t="str">
        <f t="shared" si="24"/>
        <v/>
      </c>
      <c r="F1550" s="17" t="str">
        <f>IF(C1550&lt;&gt;"",SUM(E5:E1550)-SUM(D5:D1550),"")</f>
        <v/>
      </c>
      <c r="G1550" s="17"/>
      <c r="H1550" s="17"/>
      <c r="I1550" s="17"/>
      <c r="J1550" s="17"/>
    </row>
    <row r="1551" spans="2:10" ht="14.25" thickTop="1" thickBot="1">
      <c r="B1551" s="12"/>
      <c r="C1551" s="23"/>
      <c r="D1551" s="17" t="str">
        <f>IF(C1550&lt;&gt;"",IF(C1550=0,IF((D1550-C2)&gt;=C2,D1550-C2,C2),D1550+C2),"")</f>
        <v/>
      </c>
      <c r="E1551" s="17" t="str">
        <f t="shared" si="24"/>
        <v/>
      </c>
      <c r="F1551" s="17" t="str">
        <f>IF(C1551&lt;&gt;"",SUM(E5:E1551)-SUM(D5:D1551),"")</f>
        <v/>
      </c>
      <c r="G1551" s="17"/>
      <c r="H1551" s="17"/>
      <c r="I1551" s="17"/>
      <c r="J1551" s="17"/>
    </row>
    <row r="1552" spans="2:10" ht="14.25" thickTop="1" thickBot="1">
      <c r="B1552" s="12"/>
      <c r="C1552" s="23"/>
      <c r="D1552" s="17" t="str">
        <f>IF(C1551&lt;&gt;"",IF(C1551=0,IF((D1551-C2)&gt;=C2,D1551-C2,C2),D1551+C2),"")</f>
        <v/>
      </c>
      <c r="E1552" s="17" t="str">
        <f t="shared" si="24"/>
        <v/>
      </c>
      <c r="F1552" s="17" t="str">
        <f>IF(C1552&lt;&gt;"",SUM(E5:E1552)-SUM(D5:D1552),"")</f>
        <v/>
      </c>
      <c r="G1552" s="17"/>
      <c r="H1552" s="17"/>
      <c r="I1552" s="17"/>
      <c r="J1552" s="17"/>
    </row>
    <row r="1553" spans="2:10" ht="14.25" thickTop="1" thickBot="1">
      <c r="B1553" s="12"/>
      <c r="C1553" s="23"/>
      <c r="D1553" s="17" t="str">
        <f>IF(C1552&lt;&gt;"",IF(C1552=0,IF((D1552-C2)&gt;=C2,D1552-C2,C2),D1552+C2),"")</f>
        <v/>
      </c>
      <c r="E1553" s="17" t="str">
        <f t="shared" si="24"/>
        <v/>
      </c>
      <c r="F1553" s="17" t="str">
        <f>IF(C1553&lt;&gt;"",SUM(E5:E1553)-SUM(D5:D1553),"")</f>
        <v/>
      </c>
      <c r="G1553" s="17"/>
      <c r="H1553" s="17"/>
      <c r="I1553" s="17"/>
      <c r="J1553" s="17"/>
    </row>
    <row r="1554" spans="2:10" ht="14.25" thickTop="1" thickBot="1">
      <c r="B1554" s="12"/>
      <c r="C1554" s="23"/>
      <c r="D1554" s="17" t="str">
        <f>IF(C1553&lt;&gt;"",IF(C1553=0,IF((D1553-C2)&gt;=C2,D1553-C2,C2),D1553+C2),"")</f>
        <v/>
      </c>
      <c r="E1554" s="17" t="str">
        <f t="shared" si="24"/>
        <v/>
      </c>
      <c r="F1554" s="17" t="str">
        <f>IF(C1554&lt;&gt;"",SUM(E5:E1554)-SUM(D5:D1554),"")</f>
        <v/>
      </c>
      <c r="G1554" s="17"/>
      <c r="H1554" s="17"/>
      <c r="I1554" s="17"/>
      <c r="J1554" s="17"/>
    </row>
    <row r="1555" spans="2:10" ht="14.25" thickTop="1" thickBot="1">
      <c r="B1555" s="12"/>
      <c r="C1555" s="23"/>
      <c r="D1555" s="17" t="str">
        <f>IF(C1554&lt;&gt;"",IF(C1554=0,IF((D1554-C2)&gt;=C2,D1554-C2,C2),D1554+C2),"")</f>
        <v/>
      </c>
      <c r="E1555" s="17" t="str">
        <f t="shared" si="24"/>
        <v/>
      </c>
      <c r="F1555" s="17" t="str">
        <f>IF(C1555&lt;&gt;"",SUM(E5:E1555)-SUM(D5:D1555),"")</f>
        <v/>
      </c>
      <c r="G1555" s="17"/>
      <c r="H1555" s="17"/>
      <c r="I1555" s="17"/>
      <c r="J1555" s="17"/>
    </row>
    <row r="1556" spans="2:10" ht="14.25" thickTop="1" thickBot="1">
      <c r="B1556" s="12"/>
      <c r="C1556" s="23"/>
      <c r="D1556" s="17" t="str">
        <f>IF(C1555&lt;&gt;"",IF(C1555=0,IF((D1555-C2)&gt;=C2,D1555-C2,C2),D1555+C2),"")</f>
        <v/>
      </c>
      <c r="E1556" s="17" t="str">
        <f t="shared" si="24"/>
        <v/>
      </c>
      <c r="F1556" s="17" t="str">
        <f>IF(C1556&lt;&gt;"",SUM(E5:E1556)-SUM(D5:D1556),"")</f>
        <v/>
      </c>
      <c r="G1556" s="17"/>
      <c r="H1556" s="17"/>
      <c r="I1556" s="17"/>
      <c r="J1556" s="17"/>
    </row>
    <row r="1557" spans="2:10" ht="14.25" thickTop="1" thickBot="1">
      <c r="B1557" s="12"/>
      <c r="C1557" s="23"/>
      <c r="D1557" s="17" t="str">
        <f>IF(C1556&lt;&gt;"",IF(C1556=0,IF((D1556-C2)&gt;=C2,D1556-C2,C2),D1556+C2),"")</f>
        <v/>
      </c>
      <c r="E1557" s="17" t="str">
        <f t="shared" si="24"/>
        <v/>
      </c>
      <c r="F1557" s="17" t="str">
        <f>IF(C1557&lt;&gt;"",SUM(E5:E1557)-SUM(D5:D1557),"")</f>
        <v/>
      </c>
      <c r="G1557" s="17"/>
      <c r="H1557" s="17"/>
      <c r="I1557" s="17"/>
      <c r="J1557" s="17"/>
    </row>
    <row r="1558" spans="2:10" ht="14.25" thickTop="1" thickBot="1">
      <c r="B1558" s="12"/>
      <c r="C1558" s="23"/>
      <c r="D1558" s="17" t="str">
        <f>IF(C1557&lt;&gt;"",IF(C1557=0,IF((D1557-C2)&gt;=C2,D1557-C2,C2),D1557+C2),"")</f>
        <v/>
      </c>
      <c r="E1558" s="17" t="str">
        <f t="shared" si="24"/>
        <v/>
      </c>
      <c r="F1558" s="17" t="str">
        <f>IF(C1558&lt;&gt;"",SUM(E5:E1558)-SUM(D5:D1558),"")</f>
        <v/>
      </c>
      <c r="G1558" s="17"/>
      <c r="H1558" s="17"/>
      <c r="I1558" s="17"/>
      <c r="J1558" s="17"/>
    </row>
    <row r="1559" spans="2:10" ht="14.25" thickTop="1" thickBot="1">
      <c r="B1559" s="12"/>
      <c r="C1559" s="23"/>
      <c r="D1559" s="17" t="str">
        <f>IF(C1558&lt;&gt;"",IF(C1558=0,IF((D1558-C2)&gt;=C2,D1558-C2,C2),D1558+C2),"")</f>
        <v/>
      </c>
      <c r="E1559" s="17" t="str">
        <f t="shared" si="24"/>
        <v/>
      </c>
      <c r="F1559" s="17" t="str">
        <f>IF(C1559&lt;&gt;"",SUM(E5:E1559)-SUM(D5:D1559),"")</f>
        <v/>
      </c>
      <c r="G1559" s="17"/>
      <c r="H1559" s="17"/>
      <c r="I1559" s="17"/>
      <c r="J1559" s="17"/>
    </row>
    <row r="1560" spans="2:10" ht="14.25" thickTop="1" thickBot="1">
      <c r="B1560" s="12"/>
      <c r="C1560" s="23"/>
      <c r="D1560" s="17" t="str">
        <f>IF(C1559&lt;&gt;"",IF(C1559=0,IF((D1559-C2)&gt;=C2,D1559-C2,C2),D1559+C2),"")</f>
        <v/>
      </c>
      <c r="E1560" s="17" t="str">
        <f t="shared" si="24"/>
        <v/>
      </c>
      <c r="F1560" s="17" t="str">
        <f>IF(C1560&lt;&gt;"",SUM(E5:E1560)-SUM(D5:D1560),"")</f>
        <v/>
      </c>
      <c r="G1560" s="17"/>
      <c r="H1560" s="17"/>
      <c r="I1560" s="17"/>
      <c r="J1560" s="17"/>
    </row>
    <row r="1561" spans="2:10" ht="14.25" thickTop="1" thickBot="1">
      <c r="B1561" s="12"/>
      <c r="C1561" s="23"/>
      <c r="D1561" s="17" t="str">
        <f>IF(C1560&lt;&gt;"",IF(C1560=0,IF((D1560-C2)&gt;=C2,D1560-C2,C2),D1560+C2),"")</f>
        <v/>
      </c>
      <c r="E1561" s="17" t="str">
        <f t="shared" si="24"/>
        <v/>
      </c>
      <c r="F1561" s="17" t="str">
        <f>IF(C1561&lt;&gt;"",SUM(E5:E1561)-SUM(D5:D1561),"")</f>
        <v/>
      </c>
      <c r="G1561" s="17"/>
      <c r="H1561" s="17"/>
      <c r="I1561" s="17"/>
      <c r="J1561" s="17"/>
    </row>
    <row r="1562" spans="2:10" ht="14.25" thickTop="1" thickBot="1">
      <c r="B1562" s="12"/>
      <c r="C1562" s="23"/>
      <c r="D1562" s="17" t="str">
        <f>IF(C1561&lt;&gt;"",IF(C1561=0,IF((D1561-C2)&gt;=C2,D1561-C2,C2),D1561+C2),"")</f>
        <v/>
      </c>
      <c r="E1562" s="17" t="str">
        <f t="shared" si="24"/>
        <v/>
      </c>
      <c r="F1562" s="17" t="str">
        <f>IF(C1562&lt;&gt;"",SUM(E5:E1562)-SUM(D5:D1562),"")</f>
        <v/>
      </c>
      <c r="G1562" s="17"/>
      <c r="H1562" s="17"/>
      <c r="I1562" s="17"/>
      <c r="J1562" s="17"/>
    </row>
    <row r="1563" spans="2:10" ht="14.25" thickTop="1" thickBot="1">
      <c r="B1563" s="12"/>
      <c r="C1563" s="23"/>
      <c r="D1563" s="17" t="str">
        <f>IF(C1562&lt;&gt;"",IF(C1562=0,IF((D1562-C2)&gt;=C2,D1562-C2,C2),D1562+C2),"")</f>
        <v/>
      </c>
      <c r="E1563" s="17" t="str">
        <f t="shared" si="24"/>
        <v/>
      </c>
      <c r="F1563" s="17" t="str">
        <f>IF(C1563&lt;&gt;"",SUM(E5:E1563)-SUM(D5:D1563),"")</f>
        <v/>
      </c>
      <c r="G1563" s="17"/>
      <c r="H1563" s="17"/>
      <c r="I1563" s="17"/>
      <c r="J1563" s="17"/>
    </row>
    <row r="1564" spans="2:10" ht="14.25" thickTop="1" thickBot="1">
      <c r="B1564" s="12"/>
      <c r="C1564" s="23"/>
      <c r="D1564" s="17" t="str">
        <f>IF(C1563&lt;&gt;"",IF(C1563=0,IF((D1563-C2)&gt;=C2,D1563-C2,C2),D1563+C2),"")</f>
        <v/>
      </c>
      <c r="E1564" s="17" t="str">
        <f t="shared" si="24"/>
        <v/>
      </c>
      <c r="F1564" s="17" t="str">
        <f>IF(C1564&lt;&gt;"",SUM(E5:E1564)-SUM(D5:D1564),"")</f>
        <v/>
      </c>
      <c r="G1564" s="17"/>
      <c r="H1564" s="17"/>
      <c r="I1564" s="17"/>
      <c r="J1564" s="17"/>
    </row>
    <row r="1565" spans="2:10" ht="14.25" thickTop="1" thickBot="1">
      <c r="B1565" s="12"/>
      <c r="C1565" s="23"/>
      <c r="D1565" s="17" t="str">
        <f>IF(C1564&lt;&gt;"",IF(C1564=0,IF((D1564-C2)&gt;=C2,D1564-C2,C2),D1564+C2),"")</f>
        <v/>
      </c>
      <c r="E1565" s="17" t="str">
        <f t="shared" si="24"/>
        <v/>
      </c>
      <c r="F1565" s="17" t="str">
        <f>IF(C1565&lt;&gt;"",SUM(E5:E1565)-SUM(D5:D1565),"")</f>
        <v/>
      </c>
      <c r="G1565" s="17"/>
      <c r="H1565" s="17"/>
      <c r="I1565" s="17"/>
      <c r="J1565" s="17"/>
    </row>
    <row r="1566" spans="2:10" ht="14.25" thickTop="1" thickBot="1">
      <c r="B1566" s="12"/>
      <c r="C1566" s="23"/>
      <c r="D1566" s="17" t="str">
        <f>IF(C1565&lt;&gt;"",IF(C1565=0,IF((D1565-C2)&gt;=C2,D1565-C2,C2),D1565+C2),"")</f>
        <v/>
      </c>
      <c r="E1566" s="17" t="str">
        <f t="shared" si="24"/>
        <v/>
      </c>
      <c r="F1566" s="17" t="str">
        <f>IF(C1566&lt;&gt;"",SUM(E5:E1566)-SUM(D5:D1566),"")</f>
        <v/>
      </c>
      <c r="G1566" s="17"/>
      <c r="H1566" s="17"/>
      <c r="I1566" s="17"/>
      <c r="J1566" s="17"/>
    </row>
    <row r="1567" spans="2:10" ht="14.25" thickTop="1" thickBot="1">
      <c r="B1567" s="12"/>
      <c r="C1567" s="23"/>
      <c r="D1567" s="17" t="str">
        <f>IF(C1566&lt;&gt;"",IF(C1566=0,IF((D1566-C2)&gt;=C2,D1566-C2,C2),D1566+C2),"")</f>
        <v/>
      </c>
      <c r="E1567" s="17" t="str">
        <f t="shared" si="24"/>
        <v/>
      </c>
      <c r="F1567" s="17" t="str">
        <f>IF(C1567&lt;&gt;"",SUM(E5:E1567)-SUM(D5:D1567),"")</f>
        <v/>
      </c>
      <c r="G1567" s="17"/>
      <c r="H1567" s="17"/>
      <c r="I1567" s="17"/>
      <c r="J1567" s="17"/>
    </row>
    <row r="1568" spans="2:10" ht="14.25" thickTop="1" thickBot="1">
      <c r="B1568" s="12"/>
      <c r="C1568" s="23"/>
      <c r="D1568" s="17" t="str">
        <f>IF(C1567&lt;&gt;"",IF(C1567=0,IF((D1567-C2)&gt;=C2,D1567-C2,C2),D1567+C2),"")</f>
        <v/>
      </c>
      <c r="E1568" s="17" t="str">
        <f t="shared" si="24"/>
        <v/>
      </c>
      <c r="F1568" s="17" t="str">
        <f>IF(C1568&lt;&gt;"",SUM(E5:E1568)-SUM(D5:D1568),"")</f>
        <v/>
      </c>
      <c r="G1568" s="17"/>
      <c r="H1568" s="17"/>
      <c r="I1568" s="17"/>
      <c r="J1568" s="17"/>
    </row>
    <row r="1569" spans="2:10" ht="14.25" thickTop="1" thickBot="1">
      <c r="B1569" s="12"/>
      <c r="C1569" s="23"/>
      <c r="D1569" s="17" t="str">
        <f>IF(C1568&lt;&gt;"",IF(C1568=0,IF((D1568-C2)&gt;=C2,D1568-C2,C2),D1568+C2),"")</f>
        <v/>
      </c>
      <c r="E1569" s="17" t="str">
        <f t="shared" si="24"/>
        <v/>
      </c>
      <c r="F1569" s="17" t="str">
        <f>IF(C1569&lt;&gt;"",SUM(E5:E1569)-SUM(D5:D1569),"")</f>
        <v/>
      </c>
      <c r="G1569" s="17"/>
      <c r="H1569" s="17"/>
      <c r="I1569" s="17"/>
      <c r="J1569" s="17"/>
    </row>
    <row r="1570" spans="2:10" ht="14.25" thickTop="1" thickBot="1">
      <c r="B1570" s="12"/>
      <c r="C1570" s="23"/>
      <c r="D1570" s="17" t="str">
        <f>IF(C1569&lt;&gt;"",IF(C1569=0,IF((D1569-C2)&gt;=C2,D1569-C2,C2),D1569+C2),"")</f>
        <v/>
      </c>
      <c r="E1570" s="17" t="str">
        <f t="shared" si="24"/>
        <v/>
      </c>
      <c r="F1570" s="17" t="str">
        <f>IF(C1570&lt;&gt;"",SUM(E5:E1570)-SUM(D5:D1570),"")</f>
        <v/>
      </c>
      <c r="G1570" s="17"/>
      <c r="H1570" s="17"/>
      <c r="I1570" s="17"/>
      <c r="J1570" s="17"/>
    </row>
    <row r="1571" spans="2:10" ht="14.25" thickTop="1" thickBot="1">
      <c r="B1571" s="12"/>
      <c r="C1571" s="23"/>
      <c r="D1571" s="17" t="str">
        <f>IF(C1570&lt;&gt;"",IF(C1570=0,IF((D1570-C2)&gt;=C2,D1570-C2,C2),D1570+C2),"")</f>
        <v/>
      </c>
      <c r="E1571" s="17" t="str">
        <f t="shared" si="24"/>
        <v/>
      </c>
      <c r="F1571" s="17" t="str">
        <f>IF(C1571&lt;&gt;"",SUM(E5:E1571)-SUM(D5:D1571),"")</f>
        <v/>
      </c>
      <c r="G1571" s="17"/>
      <c r="H1571" s="17"/>
      <c r="I1571" s="17"/>
      <c r="J1571" s="17"/>
    </row>
    <row r="1572" spans="2:10" ht="14.25" thickTop="1" thickBot="1">
      <c r="B1572" s="12"/>
      <c r="C1572" s="23"/>
      <c r="D1572" s="17" t="str">
        <f>IF(C1571&lt;&gt;"",IF(C1571=0,IF((D1571-C2)&gt;=C2,D1571-C2,C2),D1571+C2),"")</f>
        <v/>
      </c>
      <c r="E1572" s="17" t="str">
        <f t="shared" si="24"/>
        <v/>
      </c>
      <c r="F1572" s="17" t="str">
        <f>IF(C1572&lt;&gt;"",SUM(E5:E1572)-SUM(D5:D1572),"")</f>
        <v/>
      </c>
      <c r="G1572" s="17"/>
      <c r="H1572" s="17"/>
      <c r="I1572" s="17"/>
      <c r="J1572" s="17"/>
    </row>
    <row r="1573" spans="2:10" ht="14.25" thickTop="1" thickBot="1">
      <c r="B1573" s="12"/>
      <c r="C1573" s="23"/>
      <c r="D1573" s="17" t="str">
        <f>IF(C1572&lt;&gt;"",IF(C1572=0,IF((D1572-C2)&gt;=C2,D1572-C2,C2),D1572+C2),"")</f>
        <v/>
      </c>
      <c r="E1573" s="17" t="str">
        <f t="shared" si="24"/>
        <v/>
      </c>
      <c r="F1573" s="17" t="str">
        <f>IF(C1573&lt;&gt;"",SUM(E5:E1573)-SUM(D5:D1573),"")</f>
        <v/>
      </c>
      <c r="G1573" s="17"/>
      <c r="H1573" s="17"/>
      <c r="I1573" s="17"/>
      <c r="J1573" s="17"/>
    </row>
    <row r="1574" spans="2:10" ht="14.25" thickTop="1" thickBot="1">
      <c r="B1574" s="12"/>
      <c r="C1574" s="23"/>
      <c r="D1574" s="17" t="str">
        <f>IF(C1573&lt;&gt;"",IF(C1573=0,IF((D1573-C2)&gt;=C2,D1573-C2,C2),D1573+C2),"")</f>
        <v/>
      </c>
      <c r="E1574" s="17" t="str">
        <f t="shared" si="24"/>
        <v/>
      </c>
      <c r="F1574" s="17" t="str">
        <f>IF(C1574&lt;&gt;"",SUM(E5:E1574)-SUM(D5:D1574),"")</f>
        <v/>
      </c>
      <c r="G1574" s="17"/>
      <c r="H1574" s="17"/>
      <c r="I1574" s="17"/>
      <c r="J1574" s="17"/>
    </row>
    <row r="1575" spans="2:10" ht="14.25" thickTop="1" thickBot="1">
      <c r="B1575" s="12"/>
      <c r="C1575" s="23"/>
      <c r="D1575" s="17" t="str">
        <f>IF(C1574&lt;&gt;"",IF(C1574=0,IF((D1574-C2)&gt;=C2,D1574-C2,C2),D1574+C2),"")</f>
        <v/>
      </c>
      <c r="E1575" s="17" t="str">
        <f t="shared" si="24"/>
        <v/>
      </c>
      <c r="F1575" s="17" t="str">
        <f>IF(C1575&lt;&gt;"",SUM(E5:E1575)-SUM(D5:D1575),"")</f>
        <v/>
      </c>
      <c r="G1575" s="17"/>
      <c r="H1575" s="17"/>
      <c r="I1575" s="17"/>
      <c r="J1575" s="17"/>
    </row>
    <row r="1576" spans="2:10" ht="14.25" thickTop="1" thickBot="1">
      <c r="B1576" s="12"/>
      <c r="C1576" s="23"/>
      <c r="D1576" s="17" t="str">
        <f>IF(C1575&lt;&gt;"",IF(C1575=0,IF((D1575-C2)&gt;=C2,D1575-C2,C2),D1575+C2),"")</f>
        <v/>
      </c>
      <c r="E1576" s="17" t="str">
        <f t="shared" si="24"/>
        <v/>
      </c>
      <c r="F1576" s="17" t="str">
        <f>IF(C1576&lt;&gt;"",SUM(E5:E1576)-SUM(D5:D1576),"")</f>
        <v/>
      </c>
      <c r="G1576" s="17"/>
      <c r="H1576" s="17"/>
      <c r="I1576" s="17"/>
      <c r="J1576" s="17"/>
    </row>
    <row r="1577" spans="2:10" ht="14.25" thickTop="1" thickBot="1">
      <c r="B1577" s="12"/>
      <c r="C1577" s="23"/>
      <c r="D1577" s="17" t="str">
        <f>IF(C1576&lt;&gt;"",IF(C1576=0,IF((D1576-C2)&gt;=C2,D1576-C2,C2),D1576+C2),"")</f>
        <v/>
      </c>
      <c r="E1577" s="17" t="str">
        <f t="shared" si="24"/>
        <v/>
      </c>
      <c r="F1577" s="17" t="str">
        <f>IF(C1577&lt;&gt;"",SUM(E5:E1577)-SUM(D5:D1577),"")</f>
        <v/>
      </c>
      <c r="G1577" s="17"/>
      <c r="H1577" s="17"/>
      <c r="I1577" s="17"/>
      <c r="J1577" s="17"/>
    </row>
    <row r="1578" spans="2:10" ht="14.25" thickTop="1" thickBot="1">
      <c r="B1578" s="12"/>
      <c r="C1578" s="23"/>
      <c r="D1578" s="17" t="str">
        <f>IF(C1577&lt;&gt;"",IF(C1577=0,IF((D1577-C2)&gt;=C2,D1577-C2,C2),D1577+C2),"")</f>
        <v/>
      </c>
      <c r="E1578" s="17" t="str">
        <f t="shared" si="24"/>
        <v/>
      </c>
      <c r="F1578" s="17" t="str">
        <f>IF(C1578&lt;&gt;"",SUM(E5:E1578)-SUM(D5:D1578),"")</f>
        <v/>
      </c>
      <c r="G1578" s="17"/>
      <c r="H1578" s="17"/>
      <c r="I1578" s="17"/>
      <c r="J1578" s="17"/>
    </row>
    <row r="1579" spans="2:10" ht="14.25" thickTop="1" thickBot="1">
      <c r="B1579" s="12"/>
      <c r="C1579" s="23"/>
      <c r="D1579" s="17" t="str">
        <f>IF(C1578&lt;&gt;"",IF(C1578=0,IF((D1578-C2)&gt;=C2,D1578-C2,C2),D1578+C2),"")</f>
        <v/>
      </c>
      <c r="E1579" s="17" t="str">
        <f t="shared" si="24"/>
        <v/>
      </c>
      <c r="F1579" s="17" t="str">
        <f>IF(C1579&lt;&gt;"",SUM(E5:E1579)-SUM(D5:D1579),"")</f>
        <v/>
      </c>
      <c r="G1579" s="17"/>
      <c r="H1579" s="17"/>
      <c r="I1579" s="17"/>
      <c r="J1579" s="17"/>
    </row>
    <row r="1580" spans="2:10" ht="14.25" thickTop="1" thickBot="1">
      <c r="B1580" s="12"/>
      <c r="C1580" s="23"/>
      <c r="D1580" s="17" t="str">
        <f>IF(C1579&lt;&gt;"",IF(C1579=0,IF((D1579-C2)&gt;=C2,D1579-C2,C2),D1579+C2),"")</f>
        <v/>
      </c>
      <c r="E1580" s="17" t="str">
        <f t="shared" si="24"/>
        <v/>
      </c>
      <c r="F1580" s="17" t="str">
        <f>IF(C1580&lt;&gt;"",SUM(E5:E1580)-SUM(D5:D1580),"")</f>
        <v/>
      </c>
      <c r="G1580" s="17"/>
      <c r="H1580" s="17"/>
      <c r="I1580" s="17"/>
      <c r="J1580" s="17"/>
    </row>
    <row r="1581" spans="2:10" ht="14.25" thickTop="1" thickBot="1">
      <c r="B1581" s="12"/>
      <c r="C1581" s="23"/>
      <c r="D1581" s="17" t="str">
        <f>IF(C1580&lt;&gt;"",IF(C1580=0,IF((D1580-C2)&gt;=C2,D1580-C2,C2),D1580+C2),"")</f>
        <v/>
      </c>
      <c r="E1581" s="17" t="str">
        <f t="shared" si="24"/>
        <v/>
      </c>
      <c r="F1581" s="17" t="str">
        <f>IF(C1581&lt;&gt;"",SUM(E5:E1581)-SUM(D5:D1581),"")</f>
        <v/>
      </c>
      <c r="G1581" s="17"/>
      <c r="H1581" s="17"/>
      <c r="I1581" s="17"/>
      <c r="J1581" s="17"/>
    </row>
    <row r="1582" spans="2:10" ht="14.25" thickTop="1" thickBot="1">
      <c r="B1582" s="12"/>
      <c r="C1582" s="23"/>
      <c r="D1582" s="17" t="str">
        <f>IF(C1581&lt;&gt;"",IF(C1581=0,IF((D1581-C2)&gt;=C2,D1581-C2,C2),D1581+C2),"")</f>
        <v/>
      </c>
      <c r="E1582" s="17" t="str">
        <f t="shared" si="24"/>
        <v/>
      </c>
      <c r="F1582" s="17" t="str">
        <f>IF(C1582&lt;&gt;"",SUM(E5:E1582)-SUM(D5:D1582),"")</f>
        <v/>
      </c>
      <c r="G1582" s="17"/>
      <c r="H1582" s="17"/>
      <c r="I1582" s="17"/>
      <c r="J1582" s="17"/>
    </row>
    <row r="1583" spans="2:10" ht="14.25" thickTop="1" thickBot="1">
      <c r="B1583" s="12"/>
      <c r="C1583" s="23"/>
      <c r="D1583" s="17" t="str">
        <f>IF(C1582&lt;&gt;"",IF(C1582=0,IF((D1582-C2)&gt;=C2,D1582-C2,C2),D1582+C2),"")</f>
        <v/>
      </c>
      <c r="E1583" s="17" t="str">
        <f t="shared" si="24"/>
        <v/>
      </c>
      <c r="F1583" s="17" t="str">
        <f>IF(C1583&lt;&gt;"",SUM(E5:E1583)-SUM(D5:D1583),"")</f>
        <v/>
      </c>
      <c r="G1583" s="17"/>
      <c r="H1583" s="17"/>
      <c r="I1583" s="17"/>
      <c r="J1583" s="17"/>
    </row>
    <row r="1584" spans="2:10" ht="14.25" thickTop="1" thickBot="1">
      <c r="B1584" s="12"/>
      <c r="C1584" s="23"/>
      <c r="D1584" s="17" t="str">
        <f>IF(C1583&lt;&gt;"",IF(C1583=0,IF((D1583-C2)&gt;=C2,D1583-C2,C2),D1583+C2),"")</f>
        <v/>
      </c>
      <c r="E1584" s="17" t="str">
        <f t="shared" si="24"/>
        <v/>
      </c>
      <c r="F1584" s="17" t="str">
        <f>IF(C1584&lt;&gt;"",SUM(E5:E1584)-SUM(D5:D1584),"")</f>
        <v/>
      </c>
      <c r="G1584" s="17"/>
      <c r="H1584" s="17"/>
      <c r="I1584" s="17"/>
      <c r="J1584" s="17"/>
    </row>
    <row r="1585" spans="2:10" ht="14.25" thickTop="1" thickBot="1">
      <c r="B1585" s="12"/>
      <c r="C1585" s="23"/>
      <c r="D1585" s="17" t="str">
        <f>IF(C1584&lt;&gt;"",IF(C1584=0,IF((D1584-C2)&gt;=C2,D1584-C2,C2),D1584+C2),"")</f>
        <v/>
      </c>
      <c r="E1585" s="17" t="str">
        <f t="shared" si="24"/>
        <v/>
      </c>
      <c r="F1585" s="17" t="str">
        <f>IF(C1585&lt;&gt;"",SUM(E5:E1585)-SUM(D5:D1585),"")</f>
        <v/>
      </c>
      <c r="G1585" s="17"/>
      <c r="H1585" s="17"/>
      <c r="I1585" s="17"/>
      <c r="J1585" s="17"/>
    </row>
    <row r="1586" spans="2:10" ht="14.25" thickTop="1" thickBot="1">
      <c r="B1586" s="12"/>
      <c r="C1586" s="23"/>
      <c r="D1586" s="17" t="str">
        <f>IF(C1585&lt;&gt;"",IF(C1585=0,IF((D1585-C2)&gt;=C2,D1585-C2,C2),D1585+C2),"")</f>
        <v/>
      </c>
      <c r="E1586" s="17" t="str">
        <f t="shared" si="24"/>
        <v/>
      </c>
      <c r="F1586" s="17" t="str">
        <f>IF(C1586&lt;&gt;"",SUM(E5:E1586)-SUM(D5:D1586),"")</f>
        <v/>
      </c>
      <c r="G1586" s="17"/>
      <c r="H1586" s="17"/>
      <c r="I1586" s="17"/>
      <c r="J1586" s="17"/>
    </row>
    <row r="1587" spans="2:10" ht="14.25" thickTop="1" thickBot="1">
      <c r="B1587" s="12"/>
      <c r="C1587" s="23"/>
      <c r="D1587" s="17" t="str">
        <f>IF(C1586&lt;&gt;"",IF(C1586=0,IF((D1586-C2)&gt;=C2,D1586-C2,C2),D1586+C2),"")</f>
        <v/>
      </c>
      <c r="E1587" s="17" t="str">
        <f t="shared" si="24"/>
        <v/>
      </c>
      <c r="F1587" s="17" t="str">
        <f>IF(C1587&lt;&gt;"",SUM(E5:E1587)-SUM(D5:D1587),"")</f>
        <v/>
      </c>
      <c r="G1587" s="17"/>
      <c r="H1587" s="17"/>
      <c r="I1587" s="17"/>
      <c r="J1587" s="17"/>
    </row>
    <row r="1588" spans="2:10" ht="14.25" thickTop="1" thickBot="1">
      <c r="B1588" s="12"/>
      <c r="C1588" s="23"/>
      <c r="D1588" s="17" t="str">
        <f>IF(C1587&lt;&gt;"",IF(C1587=0,IF((D1587-C2)&gt;=C2,D1587-C2,C2),D1587+C2),"")</f>
        <v/>
      </c>
      <c r="E1588" s="17" t="str">
        <f t="shared" si="24"/>
        <v/>
      </c>
      <c r="F1588" s="17" t="str">
        <f>IF(C1588&lt;&gt;"",SUM(E5:E1588)-SUM(D5:D1588),"")</f>
        <v/>
      </c>
      <c r="G1588" s="17"/>
      <c r="H1588" s="17"/>
      <c r="I1588" s="17"/>
      <c r="J1588" s="17"/>
    </row>
    <row r="1589" spans="2:10" ht="14.25" thickTop="1" thickBot="1">
      <c r="B1589" s="12"/>
      <c r="C1589" s="23"/>
      <c r="D1589" s="17" t="str">
        <f>IF(C1588&lt;&gt;"",IF(C1588=0,IF((D1588-C2)&gt;=C2,D1588-C2,C2),D1588+C2),"")</f>
        <v/>
      </c>
      <c r="E1589" s="17" t="str">
        <f t="shared" si="24"/>
        <v/>
      </c>
      <c r="F1589" s="17" t="str">
        <f>IF(C1589&lt;&gt;"",SUM(E5:E1589)-SUM(D5:D1589),"")</f>
        <v/>
      </c>
      <c r="G1589" s="17"/>
      <c r="H1589" s="17"/>
      <c r="I1589" s="17"/>
      <c r="J1589" s="17"/>
    </row>
    <row r="1590" spans="2:10" ht="14.25" thickTop="1" thickBot="1">
      <c r="B1590" s="12"/>
      <c r="C1590" s="23"/>
      <c r="D1590" s="17" t="str">
        <f>IF(C1589&lt;&gt;"",IF(C1589=0,IF((D1589-C2)&gt;=C2,D1589-C2,C2),D1589+C2),"")</f>
        <v/>
      </c>
      <c r="E1590" s="17" t="str">
        <f t="shared" si="24"/>
        <v/>
      </c>
      <c r="F1590" s="17" t="str">
        <f>IF(C1590&lt;&gt;"",SUM(E5:E1590)-SUM(D5:D1590),"")</f>
        <v/>
      </c>
      <c r="G1590" s="17"/>
      <c r="H1590" s="17"/>
      <c r="I1590" s="17"/>
      <c r="J1590" s="17"/>
    </row>
    <row r="1591" spans="2:10" ht="14.25" thickTop="1" thickBot="1">
      <c r="B1591" s="12"/>
      <c r="C1591" s="23"/>
      <c r="D1591" s="17" t="str">
        <f>IF(C1590&lt;&gt;"",IF(C1590=0,IF((D1590-C2)&gt;=C2,D1590-C2,C2),D1590+C2),"")</f>
        <v/>
      </c>
      <c r="E1591" s="17" t="str">
        <f t="shared" si="24"/>
        <v/>
      </c>
      <c r="F1591" s="17" t="str">
        <f>IF(C1591&lt;&gt;"",SUM(E5:E1591)-SUM(D5:D1591),"")</f>
        <v/>
      </c>
      <c r="G1591" s="17"/>
      <c r="H1591" s="17"/>
      <c r="I1591" s="17"/>
      <c r="J1591" s="17"/>
    </row>
    <row r="1592" spans="2:10" ht="14.25" thickTop="1" thickBot="1">
      <c r="B1592" s="12"/>
      <c r="C1592" s="23"/>
      <c r="D1592" s="17" t="str">
        <f>IF(C1591&lt;&gt;"",IF(C1591=0,IF((D1591-C2)&gt;=C2,D1591-C2,C2),D1591+C2),"")</f>
        <v/>
      </c>
      <c r="E1592" s="17" t="str">
        <f t="shared" si="24"/>
        <v/>
      </c>
      <c r="F1592" s="17" t="str">
        <f>IF(C1592&lt;&gt;"",SUM(E5:E1592)-SUM(D5:D1592),"")</f>
        <v/>
      </c>
      <c r="G1592" s="17"/>
      <c r="H1592" s="17"/>
      <c r="I1592" s="17"/>
      <c r="J1592" s="17"/>
    </row>
    <row r="1593" spans="2:10" ht="14.25" thickTop="1" thickBot="1">
      <c r="B1593" s="12"/>
      <c r="C1593" s="23"/>
      <c r="D1593" s="17" t="str">
        <f>IF(C1592&lt;&gt;"",IF(C1592=0,IF((D1592-C2)&gt;=C2,D1592-C2,C2),D1592+C2),"")</f>
        <v/>
      </c>
      <c r="E1593" s="17" t="str">
        <f t="shared" si="24"/>
        <v/>
      </c>
      <c r="F1593" s="17" t="str">
        <f>IF(C1593&lt;&gt;"",SUM(E5:E1593)-SUM(D5:D1593),"")</f>
        <v/>
      </c>
      <c r="G1593" s="17"/>
      <c r="H1593" s="17"/>
      <c r="I1593" s="17"/>
      <c r="J1593" s="17"/>
    </row>
    <row r="1594" spans="2:10" ht="14.25" thickTop="1" thickBot="1">
      <c r="B1594" s="12"/>
      <c r="C1594" s="23"/>
      <c r="D1594" s="17" t="str">
        <f>IF(C1593&lt;&gt;"",IF(C1593=0,IF((D1593-C2)&gt;=C2,D1593-C2,C2),D1593+C2),"")</f>
        <v/>
      </c>
      <c r="E1594" s="17" t="str">
        <f t="shared" si="24"/>
        <v/>
      </c>
      <c r="F1594" s="17" t="str">
        <f>IF(C1594&lt;&gt;"",SUM(E5:E1594)-SUM(D5:D1594),"")</f>
        <v/>
      </c>
      <c r="G1594" s="17"/>
      <c r="H1594" s="17"/>
      <c r="I1594" s="17"/>
      <c r="J1594" s="17"/>
    </row>
    <row r="1595" spans="2:10" ht="14.25" thickTop="1" thickBot="1">
      <c r="B1595" s="12"/>
      <c r="C1595" s="23"/>
      <c r="D1595" s="17" t="str">
        <f>IF(C1594&lt;&gt;"",IF(C1594=0,IF((D1594-C2)&gt;=C2,D1594-C2,C2),D1594+C2),"")</f>
        <v/>
      </c>
      <c r="E1595" s="17" t="str">
        <f t="shared" si="24"/>
        <v/>
      </c>
      <c r="F1595" s="17" t="str">
        <f>IF(C1595&lt;&gt;"",SUM(E5:E1595)-SUM(D5:D1595),"")</f>
        <v/>
      </c>
      <c r="G1595" s="17"/>
      <c r="H1595" s="17"/>
      <c r="I1595" s="17"/>
      <c r="J1595" s="17"/>
    </row>
    <row r="1596" spans="2:10" ht="14.25" thickTop="1" thickBot="1">
      <c r="B1596" s="12"/>
      <c r="C1596" s="23"/>
      <c r="D1596" s="17" t="str">
        <f>IF(C1595&lt;&gt;"",IF(C1595=0,IF((D1595-C2)&gt;=C2,D1595-C2,C2),D1595+C2),"")</f>
        <v/>
      </c>
      <c r="E1596" s="17" t="str">
        <f t="shared" si="24"/>
        <v/>
      </c>
      <c r="F1596" s="17" t="str">
        <f>IF(C1596&lt;&gt;"",SUM(E5:E1596)-SUM(D5:D1596),"")</f>
        <v/>
      </c>
      <c r="G1596" s="17"/>
      <c r="H1596" s="17"/>
      <c r="I1596" s="17"/>
      <c r="J1596" s="17"/>
    </row>
    <row r="1597" spans="2:10" ht="14.25" thickTop="1" thickBot="1">
      <c r="B1597" s="12"/>
      <c r="C1597" s="23"/>
      <c r="D1597" s="17" t="str">
        <f>IF(C1596&lt;&gt;"",IF(C1596=0,IF((D1596-C2)&gt;=C2,D1596-C2,C2),D1596+C2),"")</f>
        <v/>
      </c>
      <c r="E1597" s="17" t="str">
        <f t="shared" si="24"/>
        <v/>
      </c>
      <c r="F1597" s="17" t="str">
        <f>IF(C1597&lt;&gt;"",SUM(E5:E1597)-SUM(D5:D1597),"")</f>
        <v/>
      </c>
      <c r="G1597" s="17"/>
      <c r="H1597" s="17"/>
      <c r="I1597" s="17"/>
      <c r="J1597" s="17"/>
    </row>
    <row r="1598" spans="2:10" ht="14.25" thickTop="1" thickBot="1">
      <c r="B1598" s="12"/>
      <c r="C1598" s="23"/>
      <c r="D1598" s="17" t="str">
        <f>IF(C1597&lt;&gt;"",IF(C1597=0,IF((D1597-C2)&gt;=C2,D1597-C2,C2),D1597+C2),"")</f>
        <v/>
      </c>
      <c r="E1598" s="17" t="str">
        <f t="shared" si="24"/>
        <v/>
      </c>
      <c r="F1598" s="17" t="str">
        <f>IF(C1598&lt;&gt;"",SUM(E5:E1598)-SUM(D5:D1598),"")</f>
        <v/>
      </c>
      <c r="G1598" s="17"/>
      <c r="H1598" s="17"/>
      <c r="I1598" s="17"/>
      <c r="J1598" s="17"/>
    </row>
    <row r="1599" spans="2:10" ht="14.25" thickTop="1" thickBot="1">
      <c r="B1599" s="12"/>
      <c r="C1599" s="23"/>
      <c r="D1599" s="17" t="str">
        <f>IF(C1598&lt;&gt;"",IF(C1598=0,IF((D1598-C2)&gt;=C2,D1598-C2,C2),D1598+C2),"")</f>
        <v/>
      </c>
      <c r="E1599" s="17" t="str">
        <f t="shared" si="24"/>
        <v/>
      </c>
      <c r="F1599" s="17" t="str">
        <f>IF(C1599&lt;&gt;"",SUM(E5:E1599)-SUM(D5:D1599),"")</f>
        <v/>
      </c>
      <c r="G1599" s="17"/>
      <c r="H1599" s="17"/>
      <c r="I1599" s="17"/>
      <c r="J1599" s="17"/>
    </row>
    <row r="1600" spans="2:10" ht="14.25" thickTop="1" thickBot="1">
      <c r="B1600" s="12"/>
      <c r="C1600" s="23"/>
      <c r="D1600" s="17" t="str">
        <f>IF(C1599&lt;&gt;"",IF(C1599=0,IF((D1599-C2)&gt;=C2,D1599-C2,C2),D1599+C2),"")</f>
        <v/>
      </c>
      <c r="E1600" s="17" t="str">
        <f t="shared" si="24"/>
        <v/>
      </c>
      <c r="F1600" s="17" t="str">
        <f>IF(C1600&lt;&gt;"",SUM(E5:E1600)-SUM(D5:D1600),"")</f>
        <v/>
      </c>
      <c r="G1600" s="17"/>
      <c r="H1600" s="17"/>
      <c r="I1600" s="17"/>
      <c r="J1600" s="17"/>
    </row>
    <row r="1601" spans="2:10" ht="14.25" thickTop="1" thickBot="1">
      <c r="B1601" s="12"/>
      <c r="C1601" s="23"/>
      <c r="D1601" s="17" t="str">
        <f>IF(C1600&lt;&gt;"",IF(C1600=0,IF((D1600-C2)&gt;=C2,D1600-C2,C2),D1600+C2),"")</f>
        <v/>
      </c>
      <c r="E1601" s="17" t="str">
        <f t="shared" si="24"/>
        <v/>
      </c>
      <c r="F1601" s="17" t="str">
        <f>IF(C1601&lt;&gt;"",SUM(E5:E1601)-SUM(D5:D1601),"")</f>
        <v/>
      </c>
      <c r="G1601" s="17"/>
      <c r="H1601" s="17"/>
      <c r="I1601" s="17"/>
      <c r="J1601" s="17"/>
    </row>
    <row r="1602" spans="2:10" ht="14.25" thickTop="1" thickBot="1">
      <c r="B1602" s="12"/>
      <c r="C1602" s="23"/>
      <c r="D1602" s="17" t="str">
        <f>IF(C1601&lt;&gt;"",IF(C1601=0,IF((D1601-C2)&gt;=C2,D1601-C2,C2),D1601+C2),"")</f>
        <v/>
      </c>
      <c r="E1602" s="17" t="str">
        <f t="shared" si="24"/>
        <v/>
      </c>
      <c r="F1602" s="17" t="str">
        <f>IF(C1602&lt;&gt;"",SUM(E5:E1602)-SUM(D5:D1602),"")</f>
        <v/>
      </c>
      <c r="G1602" s="17"/>
      <c r="H1602" s="17"/>
      <c r="I1602" s="17"/>
      <c r="J1602" s="17"/>
    </row>
    <row r="1603" spans="2:10" ht="14.25" thickTop="1" thickBot="1">
      <c r="B1603" s="12"/>
      <c r="C1603" s="23"/>
      <c r="D1603" s="17" t="str">
        <f>IF(C1602&lt;&gt;"",IF(C1602=0,IF((D1602-C2)&gt;=C2,D1602-C2,C2),D1602+C2),"")</f>
        <v/>
      </c>
      <c r="E1603" s="17" t="str">
        <f t="shared" si="24"/>
        <v/>
      </c>
      <c r="F1603" s="17" t="str">
        <f>IF(C1603&lt;&gt;"",SUM(E5:E1603)-SUM(D5:D1603),"")</f>
        <v/>
      </c>
      <c r="G1603" s="17"/>
      <c r="H1603" s="17"/>
      <c r="I1603" s="17"/>
      <c r="J1603" s="17"/>
    </row>
    <row r="1604" spans="2:10" ht="14.25" thickTop="1" thickBot="1">
      <c r="B1604" s="12"/>
      <c r="C1604" s="23"/>
      <c r="D1604" s="17" t="str">
        <f>IF(C1603&lt;&gt;"",IF(C1603=0,IF((D1603-C2)&gt;=C2,D1603-C2,C2),D1603+C2),"")</f>
        <v/>
      </c>
      <c r="E1604" s="17" t="str">
        <f t="shared" si="24"/>
        <v/>
      </c>
      <c r="F1604" s="17" t="str">
        <f>IF(C1604&lt;&gt;"",SUM(E5:E1604)-SUM(D5:D1604),"")</f>
        <v/>
      </c>
      <c r="G1604" s="17"/>
      <c r="H1604" s="17"/>
      <c r="I1604" s="17"/>
      <c r="J1604" s="17"/>
    </row>
    <row r="1605" spans="2:10" ht="14.25" thickTop="1" thickBot="1">
      <c r="B1605" s="12"/>
      <c r="C1605" s="23"/>
      <c r="D1605" s="17" t="str">
        <f>IF(C1604&lt;&gt;"",IF(C1604=0,IF((D1604-C2)&gt;=C2,D1604-C2,C2),D1604+C2),"")</f>
        <v/>
      </c>
      <c r="E1605" s="17" t="str">
        <f t="shared" si="24"/>
        <v/>
      </c>
      <c r="F1605" s="17" t="str">
        <f>IF(C1605&lt;&gt;"",SUM(E5:E1605)-SUM(D5:D1605),"")</f>
        <v/>
      </c>
      <c r="G1605" s="17"/>
      <c r="H1605" s="17"/>
      <c r="I1605" s="17"/>
      <c r="J1605" s="17"/>
    </row>
    <row r="1606" spans="2:10" ht="14.25" thickTop="1" thickBot="1">
      <c r="B1606" s="12"/>
      <c r="C1606" s="23"/>
      <c r="D1606" s="17" t="str">
        <f>IF(C1605&lt;&gt;"",IF(C1605=0,IF((D1605-C2)&gt;=C2,D1605-C2,C2),D1605+C2),"")</f>
        <v/>
      </c>
      <c r="E1606" s="17" t="str">
        <f t="shared" si="24"/>
        <v/>
      </c>
      <c r="F1606" s="17" t="str">
        <f>IF(C1606&lt;&gt;"",SUM(E5:E1606)-SUM(D5:D1606),"")</f>
        <v/>
      </c>
      <c r="G1606" s="17"/>
      <c r="H1606" s="17"/>
      <c r="I1606" s="17"/>
      <c r="J1606" s="17"/>
    </row>
    <row r="1607" spans="2:10" ht="14.25" thickTop="1" thickBot="1">
      <c r="B1607" s="12"/>
      <c r="C1607" s="23"/>
      <c r="D1607" s="17" t="str">
        <f>IF(C1606&lt;&gt;"",IF(C1606=0,IF((D1606-C2)&gt;=C2,D1606-C2,C2),D1606+C2),"")</f>
        <v/>
      </c>
      <c r="E1607" s="17" t="str">
        <f t="shared" si="24"/>
        <v/>
      </c>
      <c r="F1607" s="17" t="str">
        <f>IF(C1607&lt;&gt;"",SUM(E5:E1607)-SUM(D5:D1607),"")</f>
        <v/>
      </c>
      <c r="G1607" s="17"/>
      <c r="H1607" s="17"/>
      <c r="I1607" s="17"/>
      <c r="J1607" s="17"/>
    </row>
    <row r="1608" spans="2:10" ht="14.25" thickTop="1" thickBot="1">
      <c r="B1608" s="12"/>
      <c r="C1608" s="23"/>
      <c r="D1608" s="17" t="str">
        <f>IF(C1607&lt;&gt;"",IF(C1607=0,IF((D1607-C2)&gt;=C2,D1607-C2,C2),D1607+C2),"")</f>
        <v/>
      </c>
      <c r="E1608" s="17" t="str">
        <f t="shared" ref="E1608:E1671" si="25">IF(C1608&lt;&gt;"",D1608*C1608,"")</f>
        <v/>
      </c>
      <c r="F1608" s="17" t="str">
        <f>IF(C1608&lt;&gt;"",SUM(E5:E1608)-SUM(D5:D1608),"")</f>
        <v/>
      </c>
      <c r="G1608" s="17"/>
      <c r="H1608" s="17"/>
      <c r="I1608" s="17"/>
      <c r="J1608" s="17"/>
    </row>
    <row r="1609" spans="2:10" ht="14.25" thickTop="1" thickBot="1">
      <c r="B1609" s="12"/>
      <c r="C1609" s="23"/>
      <c r="D1609" s="17" t="str">
        <f>IF(C1608&lt;&gt;"",IF(C1608=0,IF((D1608-C2)&gt;=C2,D1608-C2,C2),D1608+C2),"")</f>
        <v/>
      </c>
      <c r="E1609" s="17" t="str">
        <f t="shared" si="25"/>
        <v/>
      </c>
      <c r="F1609" s="17" t="str">
        <f>IF(C1609&lt;&gt;"",SUM(E5:E1609)-SUM(D5:D1609),"")</f>
        <v/>
      </c>
      <c r="G1609" s="17"/>
      <c r="H1609" s="17"/>
      <c r="I1609" s="17"/>
      <c r="J1609" s="17"/>
    </row>
    <row r="1610" spans="2:10" ht="14.25" thickTop="1" thickBot="1">
      <c r="B1610" s="12"/>
      <c r="C1610" s="23"/>
      <c r="D1610" s="17" t="str">
        <f>IF(C1609&lt;&gt;"",IF(C1609=0,IF((D1609-C2)&gt;=C2,D1609-C2,C2),D1609+C2),"")</f>
        <v/>
      </c>
      <c r="E1610" s="17" t="str">
        <f t="shared" si="25"/>
        <v/>
      </c>
      <c r="F1610" s="17" t="str">
        <f>IF(C1610&lt;&gt;"",SUM(E5:E1610)-SUM(D5:D1610),"")</f>
        <v/>
      </c>
      <c r="G1610" s="17"/>
      <c r="H1610" s="17"/>
      <c r="I1610" s="17"/>
      <c r="J1610" s="17"/>
    </row>
    <row r="1611" spans="2:10" ht="14.25" thickTop="1" thickBot="1">
      <c r="B1611" s="12"/>
      <c r="C1611" s="23"/>
      <c r="D1611" s="17" t="str">
        <f>IF(C1610&lt;&gt;"",IF(C1610=0,IF((D1610-C2)&gt;=C2,D1610-C2,C2),D1610+C2),"")</f>
        <v/>
      </c>
      <c r="E1611" s="17" t="str">
        <f t="shared" si="25"/>
        <v/>
      </c>
      <c r="F1611" s="17" t="str">
        <f>IF(C1611&lt;&gt;"",SUM(E5:E1611)-SUM(D5:D1611),"")</f>
        <v/>
      </c>
      <c r="G1611" s="17"/>
      <c r="H1611" s="17"/>
      <c r="I1611" s="17"/>
      <c r="J1611" s="17"/>
    </row>
    <row r="1612" spans="2:10" ht="14.25" thickTop="1" thickBot="1">
      <c r="B1612" s="12"/>
      <c r="C1612" s="23"/>
      <c r="D1612" s="17" t="str">
        <f>IF(C1611&lt;&gt;"",IF(C1611=0,IF((D1611-C2)&gt;=C2,D1611-C2,C2),D1611+C2),"")</f>
        <v/>
      </c>
      <c r="E1612" s="17" t="str">
        <f t="shared" si="25"/>
        <v/>
      </c>
      <c r="F1612" s="17" t="str">
        <f>IF(C1612&lt;&gt;"",SUM(E5:E1612)-SUM(D5:D1612),"")</f>
        <v/>
      </c>
      <c r="G1612" s="17"/>
      <c r="H1612" s="17"/>
      <c r="I1612" s="17"/>
      <c r="J1612" s="17"/>
    </row>
    <row r="1613" spans="2:10" ht="14.25" thickTop="1" thickBot="1">
      <c r="B1613" s="12"/>
      <c r="C1613" s="23"/>
      <c r="D1613" s="17" t="str">
        <f>IF(C1612&lt;&gt;"",IF(C1612=0,IF((D1612-C2)&gt;=C2,D1612-C2,C2),D1612+C2),"")</f>
        <v/>
      </c>
      <c r="E1613" s="17" t="str">
        <f t="shared" si="25"/>
        <v/>
      </c>
      <c r="F1613" s="17" t="str">
        <f>IF(C1613&lt;&gt;"",SUM(E5:E1613)-SUM(D5:D1613),"")</f>
        <v/>
      </c>
      <c r="G1613" s="17"/>
      <c r="H1613" s="17"/>
      <c r="I1613" s="17"/>
      <c r="J1613" s="17"/>
    </row>
    <row r="1614" spans="2:10" ht="14.25" thickTop="1" thickBot="1">
      <c r="B1614" s="12"/>
      <c r="C1614" s="23"/>
      <c r="D1614" s="17" t="str">
        <f>IF(C1613&lt;&gt;"",IF(C1613=0,IF((D1613-C2)&gt;=C2,D1613-C2,C2),D1613+C2),"")</f>
        <v/>
      </c>
      <c r="E1614" s="17" t="str">
        <f t="shared" si="25"/>
        <v/>
      </c>
      <c r="F1614" s="17" t="str">
        <f>IF(C1614&lt;&gt;"",SUM(E5:E1614)-SUM(D5:D1614),"")</f>
        <v/>
      </c>
      <c r="G1614" s="17"/>
      <c r="H1614" s="17"/>
      <c r="I1614" s="17"/>
      <c r="J1614" s="17"/>
    </row>
    <row r="1615" spans="2:10" ht="14.25" thickTop="1" thickBot="1">
      <c r="B1615" s="12"/>
      <c r="C1615" s="23"/>
      <c r="D1615" s="17" t="str">
        <f>IF(C1614&lt;&gt;"",IF(C1614=0,IF((D1614-C2)&gt;=C2,D1614-C2,C2),D1614+C2),"")</f>
        <v/>
      </c>
      <c r="E1615" s="17" t="str">
        <f t="shared" si="25"/>
        <v/>
      </c>
      <c r="F1615" s="17" t="str">
        <f>IF(C1615&lt;&gt;"",SUM(E5:E1615)-SUM(D5:D1615),"")</f>
        <v/>
      </c>
      <c r="G1615" s="17"/>
      <c r="H1615" s="17"/>
      <c r="I1615" s="17"/>
      <c r="J1615" s="17"/>
    </row>
    <row r="1616" spans="2:10" ht="14.25" thickTop="1" thickBot="1">
      <c r="B1616" s="12"/>
      <c r="C1616" s="23"/>
      <c r="D1616" s="17" t="str">
        <f>IF(C1615&lt;&gt;"",IF(C1615=0,IF((D1615-C2)&gt;=C2,D1615-C2,C2),D1615+C2),"")</f>
        <v/>
      </c>
      <c r="E1616" s="17" t="str">
        <f t="shared" si="25"/>
        <v/>
      </c>
      <c r="F1616" s="17" t="str">
        <f>IF(C1616&lt;&gt;"",SUM(E5:E1616)-SUM(D5:D1616),"")</f>
        <v/>
      </c>
      <c r="G1616" s="17"/>
      <c r="H1616" s="17"/>
      <c r="I1616" s="17"/>
      <c r="J1616" s="17"/>
    </row>
    <row r="1617" spans="2:10" ht="14.25" thickTop="1" thickBot="1">
      <c r="B1617" s="12"/>
      <c r="C1617" s="23"/>
      <c r="D1617" s="17" t="str">
        <f>IF(C1616&lt;&gt;"",IF(C1616=0,IF((D1616-C2)&gt;=C2,D1616-C2,C2),D1616+C2),"")</f>
        <v/>
      </c>
      <c r="E1617" s="17" t="str">
        <f t="shared" si="25"/>
        <v/>
      </c>
      <c r="F1617" s="17" t="str">
        <f>IF(C1617&lt;&gt;"",SUM(E5:E1617)-SUM(D5:D1617),"")</f>
        <v/>
      </c>
      <c r="G1617" s="17"/>
      <c r="H1617" s="17"/>
      <c r="I1617" s="17"/>
      <c r="J1617" s="17"/>
    </row>
    <row r="1618" spans="2:10" ht="14.25" thickTop="1" thickBot="1">
      <c r="B1618" s="12"/>
      <c r="C1618" s="23"/>
      <c r="D1618" s="17" t="str">
        <f>IF(C1617&lt;&gt;"",IF(C1617=0,IF((D1617-C2)&gt;=C2,D1617-C2,C2),D1617+C2),"")</f>
        <v/>
      </c>
      <c r="E1618" s="17" t="str">
        <f t="shared" si="25"/>
        <v/>
      </c>
      <c r="F1618" s="17" t="str">
        <f>IF(C1618&lt;&gt;"",SUM(E5:E1618)-SUM(D5:D1618),"")</f>
        <v/>
      </c>
      <c r="G1618" s="17"/>
      <c r="H1618" s="17"/>
      <c r="I1618" s="17"/>
      <c r="J1618" s="17"/>
    </row>
    <row r="1619" spans="2:10" ht="14.25" thickTop="1" thickBot="1">
      <c r="B1619" s="12"/>
      <c r="C1619" s="23"/>
      <c r="D1619" s="17" t="str">
        <f>IF(C1618&lt;&gt;"",IF(C1618=0,IF((D1618-C2)&gt;=C2,D1618-C2,C2),D1618+C2),"")</f>
        <v/>
      </c>
      <c r="E1619" s="17" t="str">
        <f t="shared" si="25"/>
        <v/>
      </c>
      <c r="F1619" s="17" t="str">
        <f>IF(C1619&lt;&gt;"",SUM(E5:E1619)-SUM(D5:D1619),"")</f>
        <v/>
      </c>
      <c r="G1619" s="17"/>
      <c r="H1619" s="17"/>
      <c r="I1619" s="17"/>
      <c r="J1619" s="17"/>
    </row>
    <row r="1620" spans="2:10" ht="14.25" thickTop="1" thickBot="1">
      <c r="B1620" s="12"/>
      <c r="C1620" s="23"/>
      <c r="D1620" s="17" t="str">
        <f>IF(C1619&lt;&gt;"",IF(C1619=0,IF((D1619-C2)&gt;=C2,D1619-C2,C2),D1619+C2),"")</f>
        <v/>
      </c>
      <c r="E1620" s="17" t="str">
        <f t="shared" si="25"/>
        <v/>
      </c>
      <c r="F1620" s="17" t="str">
        <f>IF(C1620&lt;&gt;"",SUM(E5:E1620)-SUM(D5:D1620),"")</f>
        <v/>
      </c>
      <c r="G1620" s="17"/>
      <c r="H1620" s="17"/>
      <c r="I1620" s="17"/>
      <c r="J1620" s="17"/>
    </row>
    <row r="1621" spans="2:10" ht="14.25" thickTop="1" thickBot="1">
      <c r="B1621" s="12"/>
      <c r="C1621" s="23"/>
      <c r="D1621" s="17" t="str">
        <f>IF(C1620&lt;&gt;"",IF(C1620=0,IF((D1620-C2)&gt;=C2,D1620-C2,C2),D1620+C2),"")</f>
        <v/>
      </c>
      <c r="E1621" s="17" t="str">
        <f t="shared" si="25"/>
        <v/>
      </c>
      <c r="F1621" s="17" t="str">
        <f>IF(C1621&lt;&gt;"",SUM(E5:E1621)-SUM(D5:D1621),"")</f>
        <v/>
      </c>
      <c r="G1621" s="17"/>
      <c r="H1621" s="17"/>
      <c r="I1621" s="17"/>
      <c r="J1621" s="17"/>
    </row>
    <row r="1622" spans="2:10" ht="14.25" thickTop="1" thickBot="1">
      <c r="B1622" s="12"/>
      <c r="C1622" s="23"/>
      <c r="D1622" s="17" t="str">
        <f>IF(C1621&lt;&gt;"",IF(C1621=0,IF((D1621-C2)&gt;=C2,D1621-C2,C2),D1621+C2),"")</f>
        <v/>
      </c>
      <c r="E1622" s="17" t="str">
        <f t="shared" si="25"/>
        <v/>
      </c>
      <c r="F1622" s="17" t="str">
        <f>IF(C1622&lt;&gt;"",SUM(E5:E1622)-SUM(D5:D1622),"")</f>
        <v/>
      </c>
      <c r="G1622" s="17"/>
      <c r="H1622" s="17"/>
      <c r="I1622" s="17"/>
      <c r="J1622" s="17"/>
    </row>
    <row r="1623" spans="2:10" ht="14.25" thickTop="1" thickBot="1">
      <c r="B1623" s="12"/>
      <c r="C1623" s="23"/>
      <c r="D1623" s="17" t="str">
        <f>IF(C1622&lt;&gt;"",IF(C1622=0,IF((D1622-C2)&gt;=C2,D1622-C2,C2),D1622+C2),"")</f>
        <v/>
      </c>
      <c r="E1623" s="17" t="str">
        <f t="shared" si="25"/>
        <v/>
      </c>
      <c r="F1623" s="17" t="str">
        <f>IF(C1623&lt;&gt;"",SUM(E5:E1623)-SUM(D5:D1623),"")</f>
        <v/>
      </c>
      <c r="G1623" s="17"/>
      <c r="H1623" s="17"/>
      <c r="I1623" s="17"/>
      <c r="J1623" s="17"/>
    </row>
    <row r="1624" spans="2:10" ht="14.25" thickTop="1" thickBot="1">
      <c r="B1624" s="12"/>
      <c r="C1624" s="23"/>
      <c r="D1624" s="17" t="str">
        <f>IF(C1623&lt;&gt;"",IF(C1623=0,IF((D1623-C2)&gt;=C2,D1623-C2,C2),D1623+C2),"")</f>
        <v/>
      </c>
      <c r="E1624" s="17" t="str">
        <f t="shared" si="25"/>
        <v/>
      </c>
      <c r="F1624" s="17" t="str">
        <f>IF(C1624&lt;&gt;"",SUM(E5:E1624)-SUM(D5:D1624),"")</f>
        <v/>
      </c>
      <c r="G1624" s="17"/>
      <c r="H1624" s="17"/>
      <c r="I1624" s="17"/>
      <c r="J1624" s="17"/>
    </row>
    <row r="1625" spans="2:10" ht="14.25" thickTop="1" thickBot="1">
      <c r="B1625" s="12"/>
      <c r="C1625" s="23"/>
      <c r="D1625" s="17" t="str">
        <f>IF(C1624&lt;&gt;"",IF(C1624=0,IF((D1624-C2)&gt;=C2,D1624-C2,C2),D1624+C2),"")</f>
        <v/>
      </c>
      <c r="E1625" s="17" t="str">
        <f t="shared" si="25"/>
        <v/>
      </c>
      <c r="F1625" s="17" t="str">
        <f>IF(C1625&lt;&gt;"",SUM(E5:E1625)-SUM(D5:D1625),"")</f>
        <v/>
      </c>
      <c r="G1625" s="17"/>
      <c r="H1625" s="17"/>
      <c r="I1625" s="17"/>
      <c r="J1625" s="17"/>
    </row>
    <row r="1626" spans="2:10" ht="14.25" thickTop="1" thickBot="1">
      <c r="B1626" s="12"/>
      <c r="C1626" s="23"/>
      <c r="D1626" s="17" t="str">
        <f>IF(C1625&lt;&gt;"",IF(C1625=0,IF((D1625-C2)&gt;=C2,D1625-C2,C2),D1625+C2),"")</f>
        <v/>
      </c>
      <c r="E1626" s="17" t="str">
        <f t="shared" si="25"/>
        <v/>
      </c>
      <c r="F1626" s="17" t="str">
        <f>IF(C1626&lt;&gt;"",SUM(E5:E1626)-SUM(D5:D1626),"")</f>
        <v/>
      </c>
      <c r="G1626" s="17"/>
      <c r="H1626" s="17"/>
      <c r="I1626" s="17"/>
      <c r="J1626" s="17"/>
    </row>
    <row r="1627" spans="2:10" ht="14.25" thickTop="1" thickBot="1">
      <c r="B1627" s="12"/>
      <c r="C1627" s="23"/>
      <c r="D1627" s="17" t="str">
        <f>IF(C1626&lt;&gt;"",IF(C1626=0,IF((D1626-C2)&gt;=C2,D1626-C2,C2),D1626+C2),"")</f>
        <v/>
      </c>
      <c r="E1627" s="17" t="str">
        <f t="shared" si="25"/>
        <v/>
      </c>
      <c r="F1627" s="17" t="str">
        <f>IF(C1627&lt;&gt;"",SUM(E5:E1627)-SUM(D5:D1627),"")</f>
        <v/>
      </c>
      <c r="G1627" s="17"/>
      <c r="H1627" s="17"/>
      <c r="I1627" s="17"/>
      <c r="J1627" s="17"/>
    </row>
    <row r="1628" spans="2:10" ht="14.25" thickTop="1" thickBot="1">
      <c r="B1628" s="12"/>
      <c r="C1628" s="23"/>
      <c r="D1628" s="17" t="str">
        <f>IF(C1627&lt;&gt;"",IF(C1627=0,IF((D1627-C2)&gt;=C2,D1627-C2,C2),D1627+C2),"")</f>
        <v/>
      </c>
      <c r="E1628" s="17" t="str">
        <f t="shared" si="25"/>
        <v/>
      </c>
      <c r="F1628" s="17" t="str">
        <f>IF(C1628&lt;&gt;"",SUM(E5:E1628)-SUM(D5:D1628),"")</f>
        <v/>
      </c>
      <c r="G1628" s="17"/>
      <c r="H1628" s="17"/>
      <c r="I1628" s="17"/>
      <c r="J1628" s="17"/>
    </row>
    <row r="1629" spans="2:10" ht="14.25" thickTop="1" thickBot="1">
      <c r="B1629" s="12"/>
      <c r="C1629" s="23"/>
      <c r="D1629" s="17" t="str">
        <f>IF(C1628&lt;&gt;"",IF(C1628=0,IF((D1628-C2)&gt;=C2,D1628-C2,C2),D1628+C2),"")</f>
        <v/>
      </c>
      <c r="E1629" s="17" t="str">
        <f t="shared" si="25"/>
        <v/>
      </c>
      <c r="F1629" s="17" t="str">
        <f>IF(C1629&lt;&gt;"",SUM(E5:E1629)-SUM(D5:D1629),"")</f>
        <v/>
      </c>
      <c r="G1629" s="17"/>
      <c r="H1629" s="17"/>
      <c r="I1629" s="17"/>
      <c r="J1629" s="17"/>
    </row>
    <row r="1630" spans="2:10" ht="14.25" thickTop="1" thickBot="1">
      <c r="B1630" s="12"/>
      <c r="C1630" s="23"/>
      <c r="D1630" s="17" t="str">
        <f>IF(C1629&lt;&gt;"",IF(C1629=0,IF((D1629-C2)&gt;=C2,D1629-C2,C2),D1629+C2),"")</f>
        <v/>
      </c>
      <c r="E1630" s="17" t="str">
        <f t="shared" si="25"/>
        <v/>
      </c>
      <c r="F1630" s="17" t="str">
        <f>IF(C1630&lt;&gt;"",SUM(E5:E1630)-SUM(D5:D1630),"")</f>
        <v/>
      </c>
      <c r="G1630" s="17"/>
      <c r="H1630" s="17"/>
      <c r="I1630" s="17"/>
      <c r="J1630" s="17"/>
    </row>
    <row r="1631" spans="2:10" ht="14.25" thickTop="1" thickBot="1">
      <c r="B1631" s="12"/>
      <c r="C1631" s="23"/>
      <c r="D1631" s="17" t="str">
        <f>IF(C1630&lt;&gt;"",IF(C1630=0,IF((D1630-C2)&gt;=C2,D1630-C2,C2),D1630+C2),"")</f>
        <v/>
      </c>
      <c r="E1631" s="17" t="str">
        <f t="shared" si="25"/>
        <v/>
      </c>
      <c r="F1631" s="17" t="str">
        <f>IF(C1631&lt;&gt;"",SUM(E5:E1631)-SUM(D5:D1631),"")</f>
        <v/>
      </c>
      <c r="G1631" s="17"/>
      <c r="H1631" s="17"/>
      <c r="I1631" s="17"/>
      <c r="J1631" s="17"/>
    </row>
    <row r="1632" spans="2:10" ht="14.25" thickTop="1" thickBot="1">
      <c r="B1632" s="12"/>
      <c r="C1632" s="23"/>
      <c r="D1632" s="17" t="str">
        <f>IF(C1631&lt;&gt;"",IF(C1631=0,IF((D1631-C2)&gt;=C2,D1631-C2,C2),D1631+C2),"")</f>
        <v/>
      </c>
      <c r="E1632" s="17" t="str">
        <f t="shared" si="25"/>
        <v/>
      </c>
      <c r="F1632" s="17" t="str">
        <f>IF(C1632&lt;&gt;"",SUM(E5:E1632)-SUM(D5:D1632),"")</f>
        <v/>
      </c>
      <c r="G1632" s="17"/>
      <c r="H1632" s="17"/>
      <c r="I1632" s="17"/>
      <c r="J1632" s="17"/>
    </row>
    <row r="1633" spans="2:10" ht="14.25" thickTop="1" thickBot="1">
      <c r="B1633" s="12"/>
      <c r="C1633" s="23"/>
      <c r="D1633" s="17" t="str">
        <f>IF(C1632&lt;&gt;"",IF(C1632=0,IF((D1632-C2)&gt;=C2,D1632-C2,C2),D1632+C2),"")</f>
        <v/>
      </c>
      <c r="E1633" s="17" t="str">
        <f t="shared" si="25"/>
        <v/>
      </c>
      <c r="F1633" s="17" t="str">
        <f>IF(C1633&lt;&gt;"",SUM(E5:E1633)-SUM(D5:D1633),"")</f>
        <v/>
      </c>
      <c r="G1633" s="17"/>
      <c r="H1633" s="17"/>
      <c r="I1633" s="17"/>
      <c r="J1633" s="17"/>
    </row>
    <row r="1634" spans="2:10" ht="14.25" thickTop="1" thickBot="1">
      <c r="B1634" s="12"/>
      <c r="C1634" s="23"/>
      <c r="D1634" s="17" t="str">
        <f>IF(C1633&lt;&gt;"",IF(C1633=0,IF((D1633-C2)&gt;=C2,D1633-C2,C2),D1633+C2),"")</f>
        <v/>
      </c>
      <c r="E1634" s="17" t="str">
        <f t="shared" si="25"/>
        <v/>
      </c>
      <c r="F1634" s="17" t="str">
        <f>IF(C1634&lt;&gt;"",SUM(E5:E1634)-SUM(D5:D1634),"")</f>
        <v/>
      </c>
      <c r="G1634" s="17"/>
      <c r="H1634" s="17"/>
      <c r="I1634" s="17"/>
      <c r="J1634" s="17"/>
    </row>
    <row r="1635" spans="2:10" ht="14.25" thickTop="1" thickBot="1">
      <c r="B1635" s="12"/>
      <c r="C1635" s="23"/>
      <c r="D1635" s="17" t="str">
        <f>IF(C1634&lt;&gt;"",IF(C1634=0,IF((D1634-C2)&gt;=C2,D1634-C2,C2),D1634+C2),"")</f>
        <v/>
      </c>
      <c r="E1635" s="17" t="str">
        <f t="shared" si="25"/>
        <v/>
      </c>
      <c r="F1635" s="17" t="str">
        <f>IF(C1635&lt;&gt;"",SUM(E5:E1635)-SUM(D5:D1635),"")</f>
        <v/>
      </c>
      <c r="G1635" s="17"/>
      <c r="H1635" s="17"/>
      <c r="I1635" s="17"/>
      <c r="J1635" s="17"/>
    </row>
    <row r="1636" spans="2:10" ht="14.25" thickTop="1" thickBot="1">
      <c r="B1636" s="12"/>
      <c r="C1636" s="23"/>
      <c r="D1636" s="17" t="str">
        <f>IF(C1635&lt;&gt;"",IF(C1635=0,IF((D1635-C2)&gt;=C2,D1635-C2,C2),D1635+C2),"")</f>
        <v/>
      </c>
      <c r="E1636" s="17" t="str">
        <f t="shared" si="25"/>
        <v/>
      </c>
      <c r="F1636" s="17" t="str">
        <f>IF(C1636&lt;&gt;"",SUM(E5:E1636)-SUM(D5:D1636),"")</f>
        <v/>
      </c>
      <c r="G1636" s="17"/>
      <c r="H1636" s="17"/>
      <c r="I1636" s="17"/>
      <c r="J1636" s="17"/>
    </row>
    <row r="1637" spans="2:10" ht="14.25" thickTop="1" thickBot="1">
      <c r="B1637" s="12"/>
      <c r="C1637" s="23"/>
      <c r="D1637" s="17" t="str">
        <f>IF(C1636&lt;&gt;"",IF(C1636=0,IF((D1636-C2)&gt;=C2,D1636-C2,C2),D1636+C2),"")</f>
        <v/>
      </c>
      <c r="E1637" s="17" t="str">
        <f t="shared" si="25"/>
        <v/>
      </c>
      <c r="F1637" s="17" t="str">
        <f>IF(C1637&lt;&gt;"",SUM(E5:E1637)-SUM(D5:D1637),"")</f>
        <v/>
      </c>
      <c r="G1637" s="17"/>
      <c r="H1637" s="17"/>
      <c r="I1637" s="17"/>
      <c r="J1637" s="17"/>
    </row>
    <row r="1638" spans="2:10" ht="14.25" thickTop="1" thickBot="1">
      <c r="B1638" s="12"/>
      <c r="C1638" s="23"/>
      <c r="D1638" s="17" t="str">
        <f>IF(C1637&lt;&gt;"",IF(C1637=0,IF((D1637-C2)&gt;=C2,D1637-C2,C2),D1637+C2),"")</f>
        <v/>
      </c>
      <c r="E1638" s="17" t="str">
        <f t="shared" si="25"/>
        <v/>
      </c>
      <c r="F1638" s="17" t="str">
        <f>IF(C1638&lt;&gt;"",SUM(E5:E1638)-SUM(D5:D1638),"")</f>
        <v/>
      </c>
      <c r="G1638" s="17"/>
      <c r="H1638" s="17"/>
      <c r="I1638" s="17"/>
      <c r="J1638" s="17"/>
    </row>
    <row r="1639" spans="2:10" ht="14.25" thickTop="1" thickBot="1">
      <c r="B1639" s="12"/>
      <c r="C1639" s="23"/>
      <c r="D1639" s="17" t="str">
        <f>IF(C1638&lt;&gt;"",IF(C1638=0,IF((D1638-C2)&gt;=C2,D1638-C2,C2),D1638+C2),"")</f>
        <v/>
      </c>
      <c r="E1639" s="17" t="str">
        <f t="shared" si="25"/>
        <v/>
      </c>
      <c r="F1639" s="17" t="str">
        <f>IF(C1639&lt;&gt;"",SUM(E5:E1639)-SUM(D5:D1639),"")</f>
        <v/>
      </c>
      <c r="G1639" s="17"/>
      <c r="H1639" s="17"/>
      <c r="I1639" s="17"/>
      <c r="J1639" s="17"/>
    </row>
    <row r="1640" spans="2:10" ht="14.25" thickTop="1" thickBot="1">
      <c r="B1640" s="12"/>
      <c r="C1640" s="23"/>
      <c r="D1640" s="17" t="str">
        <f>IF(C1639&lt;&gt;"",IF(C1639=0,IF((D1639-C2)&gt;=C2,D1639-C2,C2),D1639+C2),"")</f>
        <v/>
      </c>
      <c r="E1640" s="17" t="str">
        <f t="shared" si="25"/>
        <v/>
      </c>
      <c r="F1640" s="17" t="str">
        <f>IF(C1640&lt;&gt;"",SUM(E5:E1640)-SUM(D5:D1640),"")</f>
        <v/>
      </c>
      <c r="G1640" s="17"/>
      <c r="H1640" s="17"/>
      <c r="I1640" s="17"/>
      <c r="J1640" s="17"/>
    </row>
    <row r="1641" spans="2:10" ht="14.25" thickTop="1" thickBot="1">
      <c r="B1641" s="12"/>
      <c r="C1641" s="23"/>
      <c r="D1641" s="17" t="str">
        <f>IF(C1640&lt;&gt;"",IF(C1640=0,IF((D1640-C2)&gt;=C2,D1640-C2,C2),D1640+C2),"")</f>
        <v/>
      </c>
      <c r="E1641" s="17" t="str">
        <f t="shared" si="25"/>
        <v/>
      </c>
      <c r="F1641" s="17" t="str">
        <f>IF(C1641&lt;&gt;"",SUM(E5:E1641)-SUM(D5:D1641),"")</f>
        <v/>
      </c>
      <c r="G1641" s="17"/>
      <c r="H1641" s="17"/>
      <c r="I1641" s="17"/>
      <c r="J1641" s="17"/>
    </row>
    <row r="1642" spans="2:10" ht="14.25" thickTop="1" thickBot="1">
      <c r="B1642" s="12"/>
      <c r="C1642" s="23"/>
      <c r="D1642" s="17" t="str">
        <f>IF(C1641&lt;&gt;"",IF(C1641=0,IF((D1641-C2)&gt;=C2,D1641-C2,C2),D1641+C2),"")</f>
        <v/>
      </c>
      <c r="E1642" s="17" t="str">
        <f t="shared" si="25"/>
        <v/>
      </c>
      <c r="F1642" s="17" t="str">
        <f>IF(C1642&lt;&gt;"",SUM(E5:E1642)-SUM(D5:D1642),"")</f>
        <v/>
      </c>
      <c r="G1642" s="17"/>
      <c r="H1642" s="17"/>
      <c r="I1642" s="17"/>
      <c r="J1642" s="17"/>
    </row>
    <row r="1643" spans="2:10" ht="14.25" thickTop="1" thickBot="1">
      <c r="B1643" s="12"/>
      <c r="C1643" s="23"/>
      <c r="D1643" s="17" t="str">
        <f>IF(C1642&lt;&gt;"",IF(C1642=0,IF((D1642-C2)&gt;=C2,D1642-C2,C2),D1642+C2),"")</f>
        <v/>
      </c>
      <c r="E1643" s="17" t="str">
        <f t="shared" si="25"/>
        <v/>
      </c>
      <c r="F1643" s="17" t="str">
        <f>IF(C1643&lt;&gt;"",SUM(E5:E1643)-SUM(D5:D1643),"")</f>
        <v/>
      </c>
      <c r="G1643" s="17"/>
      <c r="H1643" s="17"/>
      <c r="I1643" s="17"/>
      <c r="J1643" s="17"/>
    </row>
    <row r="1644" spans="2:10" ht="14.25" thickTop="1" thickBot="1">
      <c r="B1644" s="12"/>
      <c r="C1644" s="23"/>
      <c r="D1644" s="17" t="str">
        <f>IF(C1643&lt;&gt;"",IF(C1643=0,IF((D1643-C2)&gt;=C2,D1643-C2,C2),D1643+C2),"")</f>
        <v/>
      </c>
      <c r="E1644" s="17" t="str">
        <f t="shared" si="25"/>
        <v/>
      </c>
      <c r="F1644" s="17" t="str">
        <f>IF(C1644&lt;&gt;"",SUM(E5:E1644)-SUM(D5:D1644),"")</f>
        <v/>
      </c>
      <c r="G1644" s="17"/>
      <c r="H1644" s="17"/>
      <c r="I1644" s="17"/>
      <c r="J1644" s="17"/>
    </row>
    <row r="1645" spans="2:10" ht="14.25" thickTop="1" thickBot="1">
      <c r="B1645" s="12"/>
      <c r="C1645" s="23"/>
      <c r="D1645" s="17" t="str">
        <f>IF(C1644&lt;&gt;"",IF(C1644=0,IF((D1644-C2)&gt;=C2,D1644-C2,C2),D1644+C2),"")</f>
        <v/>
      </c>
      <c r="E1645" s="17" t="str">
        <f t="shared" si="25"/>
        <v/>
      </c>
      <c r="F1645" s="17" t="str">
        <f>IF(C1645&lt;&gt;"",SUM(E5:E1645)-SUM(D5:D1645),"")</f>
        <v/>
      </c>
      <c r="G1645" s="17"/>
      <c r="H1645" s="17"/>
      <c r="I1645" s="17"/>
      <c r="J1645" s="17"/>
    </row>
    <row r="1646" spans="2:10" ht="14.25" thickTop="1" thickBot="1">
      <c r="B1646" s="12"/>
      <c r="C1646" s="23"/>
      <c r="D1646" s="17" t="str">
        <f>IF(C1645&lt;&gt;"",IF(C1645=0,IF((D1645-C2)&gt;=C2,D1645-C2,C2),D1645+C2),"")</f>
        <v/>
      </c>
      <c r="E1646" s="17" t="str">
        <f t="shared" si="25"/>
        <v/>
      </c>
      <c r="F1646" s="17" t="str">
        <f>IF(C1646&lt;&gt;"",SUM(E5:E1646)-SUM(D5:D1646),"")</f>
        <v/>
      </c>
      <c r="G1646" s="17"/>
      <c r="H1646" s="17"/>
      <c r="I1646" s="17"/>
      <c r="J1646" s="17"/>
    </row>
    <row r="1647" spans="2:10" ht="14.25" thickTop="1" thickBot="1">
      <c r="B1647" s="12"/>
      <c r="C1647" s="23"/>
      <c r="D1647" s="17" t="str">
        <f>IF(C1646&lt;&gt;"",IF(C1646=0,IF((D1646-C2)&gt;=C2,D1646-C2,C2),D1646+C2),"")</f>
        <v/>
      </c>
      <c r="E1647" s="17" t="str">
        <f t="shared" si="25"/>
        <v/>
      </c>
      <c r="F1647" s="17" t="str">
        <f>IF(C1647&lt;&gt;"",SUM(E5:E1647)-SUM(D5:D1647),"")</f>
        <v/>
      </c>
      <c r="G1647" s="17"/>
      <c r="H1647" s="17"/>
      <c r="I1647" s="17"/>
      <c r="J1647" s="17"/>
    </row>
    <row r="1648" spans="2:10" ht="14.25" thickTop="1" thickBot="1">
      <c r="B1648" s="12"/>
      <c r="C1648" s="23"/>
      <c r="D1648" s="17" t="str">
        <f>IF(C1647&lt;&gt;"",IF(C1647=0,IF((D1647-C2)&gt;=C2,D1647-C2,C2),D1647+C2),"")</f>
        <v/>
      </c>
      <c r="E1648" s="17" t="str">
        <f t="shared" si="25"/>
        <v/>
      </c>
      <c r="F1648" s="17" t="str">
        <f>IF(C1648&lt;&gt;"",SUM(E5:E1648)-SUM(D5:D1648),"")</f>
        <v/>
      </c>
      <c r="G1648" s="17"/>
      <c r="H1648" s="17"/>
      <c r="I1648" s="17"/>
      <c r="J1648" s="17"/>
    </row>
    <row r="1649" spans="2:10" ht="14.25" thickTop="1" thickBot="1">
      <c r="B1649" s="12"/>
      <c r="C1649" s="23"/>
      <c r="D1649" s="17" t="str">
        <f>IF(C1648&lt;&gt;"",IF(C1648=0,IF((D1648-C2)&gt;=C2,D1648-C2,C2),D1648+C2),"")</f>
        <v/>
      </c>
      <c r="E1649" s="17" t="str">
        <f t="shared" si="25"/>
        <v/>
      </c>
      <c r="F1649" s="17" t="str">
        <f>IF(C1649&lt;&gt;"",SUM(E5:E1649)-SUM(D5:D1649),"")</f>
        <v/>
      </c>
      <c r="G1649" s="17"/>
      <c r="H1649" s="17"/>
      <c r="I1649" s="17"/>
      <c r="J1649" s="17"/>
    </row>
    <row r="1650" spans="2:10" ht="14.25" thickTop="1" thickBot="1">
      <c r="B1650" s="12"/>
      <c r="C1650" s="23"/>
      <c r="D1650" s="17" t="str">
        <f>IF(C1649&lt;&gt;"",IF(C1649=0,IF((D1649-C2)&gt;=C2,D1649-C2,C2),D1649+C2),"")</f>
        <v/>
      </c>
      <c r="E1650" s="17" t="str">
        <f t="shared" si="25"/>
        <v/>
      </c>
      <c r="F1650" s="17" t="str">
        <f>IF(C1650&lt;&gt;"",SUM(E5:E1650)-SUM(D5:D1650),"")</f>
        <v/>
      </c>
      <c r="G1650" s="17"/>
      <c r="H1650" s="17"/>
      <c r="I1650" s="17"/>
      <c r="J1650" s="17"/>
    </row>
    <row r="1651" spans="2:10" ht="14.25" thickTop="1" thickBot="1">
      <c r="B1651" s="12"/>
      <c r="C1651" s="23"/>
      <c r="D1651" s="17" t="str">
        <f>IF(C1650&lt;&gt;"",IF(C1650=0,IF((D1650-C2)&gt;=C2,D1650-C2,C2),D1650+C2),"")</f>
        <v/>
      </c>
      <c r="E1651" s="17" t="str">
        <f t="shared" si="25"/>
        <v/>
      </c>
      <c r="F1651" s="17" t="str">
        <f>IF(C1651&lt;&gt;"",SUM(E5:E1651)-SUM(D5:D1651),"")</f>
        <v/>
      </c>
      <c r="G1651" s="17"/>
      <c r="H1651" s="17"/>
      <c r="I1651" s="17"/>
      <c r="J1651" s="17"/>
    </row>
    <row r="1652" spans="2:10" ht="14.25" thickTop="1" thickBot="1">
      <c r="B1652" s="12"/>
      <c r="C1652" s="23"/>
      <c r="D1652" s="17" t="str">
        <f>IF(C1651&lt;&gt;"",IF(C1651=0,IF((D1651-C2)&gt;=C2,D1651-C2,C2),D1651+C2),"")</f>
        <v/>
      </c>
      <c r="E1652" s="17" t="str">
        <f t="shared" si="25"/>
        <v/>
      </c>
      <c r="F1652" s="17" t="str">
        <f>IF(C1652&lt;&gt;"",SUM(E5:E1652)-SUM(D5:D1652),"")</f>
        <v/>
      </c>
      <c r="G1652" s="17"/>
      <c r="H1652" s="17"/>
      <c r="I1652" s="17"/>
      <c r="J1652" s="17"/>
    </row>
    <row r="1653" spans="2:10" ht="14.25" thickTop="1" thickBot="1">
      <c r="B1653" s="12"/>
      <c r="C1653" s="23"/>
      <c r="D1653" s="17" t="str">
        <f>IF(C1652&lt;&gt;"",IF(C1652=0,IF((D1652-C2)&gt;=C2,D1652-C2,C2),D1652+C2),"")</f>
        <v/>
      </c>
      <c r="E1653" s="17" t="str">
        <f t="shared" si="25"/>
        <v/>
      </c>
      <c r="F1653" s="17" t="str">
        <f>IF(C1653&lt;&gt;"",SUM(E5:E1653)-SUM(D5:D1653),"")</f>
        <v/>
      </c>
      <c r="G1653" s="17"/>
      <c r="H1653" s="17"/>
      <c r="I1653" s="17"/>
      <c r="J1653" s="17"/>
    </row>
    <row r="1654" spans="2:10" ht="14.25" thickTop="1" thickBot="1">
      <c r="B1654" s="12"/>
      <c r="C1654" s="23"/>
      <c r="D1654" s="17" t="str">
        <f>IF(C1653&lt;&gt;"",IF(C1653=0,IF((D1653-C2)&gt;=C2,D1653-C2,C2),D1653+C2),"")</f>
        <v/>
      </c>
      <c r="E1654" s="17" t="str">
        <f t="shared" si="25"/>
        <v/>
      </c>
      <c r="F1654" s="17" t="str">
        <f>IF(C1654&lt;&gt;"",SUM(E5:E1654)-SUM(D5:D1654),"")</f>
        <v/>
      </c>
      <c r="G1654" s="17"/>
      <c r="H1654" s="17"/>
      <c r="I1654" s="17"/>
      <c r="J1654" s="17"/>
    </row>
    <row r="1655" spans="2:10" ht="14.25" thickTop="1" thickBot="1">
      <c r="B1655" s="12"/>
      <c r="C1655" s="23"/>
      <c r="D1655" s="17" t="str">
        <f>IF(C1654&lt;&gt;"",IF(C1654=0,IF((D1654-C2)&gt;=C2,D1654-C2,C2),D1654+C2),"")</f>
        <v/>
      </c>
      <c r="E1655" s="17" t="str">
        <f t="shared" si="25"/>
        <v/>
      </c>
      <c r="F1655" s="17" t="str">
        <f>IF(C1655&lt;&gt;"",SUM(E5:E1655)-SUM(D5:D1655),"")</f>
        <v/>
      </c>
      <c r="G1655" s="17"/>
      <c r="H1655" s="17"/>
      <c r="I1655" s="17"/>
      <c r="J1655" s="17"/>
    </row>
    <row r="1656" spans="2:10" ht="14.25" thickTop="1" thickBot="1">
      <c r="B1656" s="12"/>
      <c r="C1656" s="23"/>
      <c r="D1656" s="17" t="str">
        <f>IF(C1655&lt;&gt;"",IF(C1655=0,IF((D1655-C2)&gt;=C2,D1655-C2,C2),D1655+C2),"")</f>
        <v/>
      </c>
      <c r="E1656" s="17" t="str">
        <f t="shared" si="25"/>
        <v/>
      </c>
      <c r="F1656" s="17" t="str">
        <f>IF(C1656&lt;&gt;"",SUM(E5:E1656)-SUM(D5:D1656),"")</f>
        <v/>
      </c>
      <c r="G1656" s="17"/>
      <c r="H1656" s="17"/>
      <c r="I1656" s="17"/>
      <c r="J1656" s="17"/>
    </row>
    <row r="1657" spans="2:10" ht="14.25" thickTop="1" thickBot="1">
      <c r="B1657" s="12"/>
      <c r="C1657" s="23"/>
      <c r="D1657" s="17" t="str">
        <f>IF(C1656&lt;&gt;"",IF(C1656=0,IF((D1656-C2)&gt;=C2,D1656-C2,C2),D1656+C2),"")</f>
        <v/>
      </c>
      <c r="E1657" s="17" t="str">
        <f t="shared" si="25"/>
        <v/>
      </c>
      <c r="F1657" s="17" t="str">
        <f>IF(C1657&lt;&gt;"",SUM(E5:E1657)-SUM(D5:D1657),"")</f>
        <v/>
      </c>
      <c r="G1657" s="17"/>
      <c r="H1657" s="17"/>
      <c r="I1657" s="17"/>
      <c r="J1657" s="17"/>
    </row>
    <row r="1658" spans="2:10" ht="14.25" thickTop="1" thickBot="1">
      <c r="B1658" s="12"/>
      <c r="C1658" s="23"/>
      <c r="D1658" s="17" t="str">
        <f>IF(C1657&lt;&gt;"",IF(C1657=0,IF((D1657-C2)&gt;=C2,D1657-C2,C2),D1657+C2),"")</f>
        <v/>
      </c>
      <c r="E1658" s="17" t="str">
        <f t="shared" si="25"/>
        <v/>
      </c>
      <c r="F1658" s="17" t="str">
        <f>IF(C1658&lt;&gt;"",SUM(E5:E1658)-SUM(D5:D1658),"")</f>
        <v/>
      </c>
      <c r="G1658" s="17"/>
      <c r="H1658" s="17"/>
      <c r="I1658" s="17"/>
      <c r="J1658" s="17"/>
    </row>
    <row r="1659" spans="2:10" ht="14.25" thickTop="1" thickBot="1">
      <c r="B1659" s="12"/>
      <c r="C1659" s="23"/>
      <c r="D1659" s="17" t="str">
        <f>IF(C1658&lt;&gt;"",IF(C1658=0,IF((D1658-C2)&gt;=C2,D1658-C2,C2),D1658+C2),"")</f>
        <v/>
      </c>
      <c r="E1659" s="17" t="str">
        <f t="shared" si="25"/>
        <v/>
      </c>
      <c r="F1659" s="17" t="str">
        <f>IF(C1659&lt;&gt;"",SUM(E5:E1659)-SUM(D5:D1659),"")</f>
        <v/>
      </c>
      <c r="G1659" s="17"/>
      <c r="H1659" s="17"/>
      <c r="I1659" s="17"/>
      <c r="J1659" s="17"/>
    </row>
    <row r="1660" spans="2:10" ht="14.25" thickTop="1" thickBot="1">
      <c r="B1660" s="12"/>
      <c r="C1660" s="23"/>
      <c r="D1660" s="17" t="str">
        <f>IF(C1659&lt;&gt;"",IF(C1659=0,IF((D1659-C2)&gt;=C2,D1659-C2,C2),D1659+C2),"")</f>
        <v/>
      </c>
      <c r="E1660" s="17" t="str">
        <f t="shared" si="25"/>
        <v/>
      </c>
      <c r="F1660" s="17" t="str">
        <f>IF(C1660&lt;&gt;"",SUM(E5:E1660)-SUM(D5:D1660),"")</f>
        <v/>
      </c>
      <c r="G1660" s="17"/>
      <c r="H1660" s="17"/>
      <c r="I1660" s="17"/>
      <c r="J1660" s="17"/>
    </row>
    <row r="1661" spans="2:10" ht="14.25" thickTop="1" thickBot="1">
      <c r="B1661" s="12"/>
      <c r="C1661" s="23"/>
      <c r="D1661" s="17" t="str">
        <f>IF(C1660&lt;&gt;"",IF(C1660=0,IF((D1660-C2)&gt;=C2,D1660-C2,C2),D1660+C2),"")</f>
        <v/>
      </c>
      <c r="E1661" s="17" t="str">
        <f t="shared" si="25"/>
        <v/>
      </c>
      <c r="F1661" s="17" t="str">
        <f>IF(C1661&lt;&gt;"",SUM(E5:E1661)-SUM(D5:D1661),"")</f>
        <v/>
      </c>
      <c r="G1661" s="17"/>
      <c r="H1661" s="17"/>
      <c r="I1661" s="17"/>
      <c r="J1661" s="17"/>
    </row>
    <row r="1662" spans="2:10" ht="14.25" thickTop="1" thickBot="1">
      <c r="B1662" s="12"/>
      <c r="C1662" s="23"/>
      <c r="D1662" s="17" t="str">
        <f>IF(C1661&lt;&gt;"",IF(C1661=0,IF((D1661-C2)&gt;=C2,D1661-C2,C2),D1661+C2),"")</f>
        <v/>
      </c>
      <c r="E1662" s="17" t="str">
        <f t="shared" si="25"/>
        <v/>
      </c>
      <c r="F1662" s="17" t="str">
        <f>IF(C1662&lt;&gt;"",SUM(E5:E1662)-SUM(D5:D1662),"")</f>
        <v/>
      </c>
      <c r="G1662" s="17"/>
      <c r="H1662" s="17"/>
      <c r="I1662" s="17"/>
      <c r="J1662" s="17"/>
    </row>
    <row r="1663" spans="2:10" ht="14.25" thickTop="1" thickBot="1">
      <c r="B1663" s="12"/>
      <c r="C1663" s="23"/>
      <c r="D1663" s="17" t="str">
        <f>IF(C1662&lt;&gt;"",IF(C1662=0,IF((D1662-C2)&gt;=C2,D1662-C2,C2),D1662+C2),"")</f>
        <v/>
      </c>
      <c r="E1663" s="17" t="str">
        <f t="shared" si="25"/>
        <v/>
      </c>
      <c r="F1663" s="17" t="str">
        <f>IF(C1663&lt;&gt;"",SUM(E5:E1663)-SUM(D5:D1663),"")</f>
        <v/>
      </c>
      <c r="G1663" s="17"/>
      <c r="H1663" s="17"/>
      <c r="I1663" s="17"/>
      <c r="J1663" s="17"/>
    </row>
    <row r="1664" spans="2:10" ht="14.25" thickTop="1" thickBot="1">
      <c r="B1664" s="12"/>
      <c r="C1664" s="23"/>
      <c r="D1664" s="17" t="str">
        <f>IF(C1663&lt;&gt;"",IF(C1663=0,IF((D1663-C2)&gt;=C2,D1663-C2,C2),D1663+C2),"")</f>
        <v/>
      </c>
      <c r="E1664" s="17" t="str">
        <f t="shared" si="25"/>
        <v/>
      </c>
      <c r="F1664" s="17" t="str">
        <f>IF(C1664&lt;&gt;"",SUM(E5:E1664)-SUM(D5:D1664),"")</f>
        <v/>
      </c>
      <c r="G1664" s="17"/>
      <c r="H1664" s="17"/>
      <c r="I1664" s="17"/>
      <c r="J1664" s="17"/>
    </row>
    <row r="1665" spans="2:10" ht="14.25" thickTop="1" thickBot="1">
      <c r="B1665" s="12"/>
      <c r="C1665" s="23"/>
      <c r="D1665" s="17" t="str">
        <f>IF(C1664&lt;&gt;"",IF(C1664=0,IF((D1664-C2)&gt;=C2,D1664-C2,C2),D1664+C2),"")</f>
        <v/>
      </c>
      <c r="E1665" s="17" t="str">
        <f t="shared" si="25"/>
        <v/>
      </c>
      <c r="F1665" s="17" t="str">
        <f>IF(C1665&lt;&gt;"",SUM(E5:E1665)-SUM(D5:D1665),"")</f>
        <v/>
      </c>
      <c r="G1665" s="17"/>
      <c r="H1665" s="17"/>
      <c r="I1665" s="17"/>
      <c r="J1665" s="17"/>
    </row>
    <row r="1666" spans="2:10" ht="14.25" thickTop="1" thickBot="1">
      <c r="B1666" s="12"/>
      <c r="C1666" s="23"/>
      <c r="D1666" s="17" t="str">
        <f>IF(C1665&lt;&gt;"",IF(C1665=0,IF((D1665-C2)&gt;=C2,D1665-C2,C2),D1665+C2),"")</f>
        <v/>
      </c>
      <c r="E1666" s="17" t="str">
        <f t="shared" si="25"/>
        <v/>
      </c>
      <c r="F1666" s="17" t="str">
        <f>IF(C1666&lt;&gt;"",SUM(E5:E1666)-SUM(D5:D1666),"")</f>
        <v/>
      </c>
      <c r="G1666" s="17"/>
      <c r="H1666" s="17"/>
      <c r="I1666" s="17"/>
      <c r="J1666" s="17"/>
    </row>
    <row r="1667" spans="2:10" ht="14.25" thickTop="1" thickBot="1">
      <c r="B1667" s="12"/>
      <c r="C1667" s="23"/>
      <c r="D1667" s="17" t="str">
        <f>IF(C1666&lt;&gt;"",IF(C1666=0,IF((D1666-C2)&gt;=C2,D1666-C2,C2),D1666+C2),"")</f>
        <v/>
      </c>
      <c r="E1667" s="17" t="str">
        <f t="shared" si="25"/>
        <v/>
      </c>
      <c r="F1667" s="17" t="str">
        <f>IF(C1667&lt;&gt;"",SUM(E5:E1667)-SUM(D5:D1667),"")</f>
        <v/>
      </c>
      <c r="G1667" s="17"/>
      <c r="H1667" s="17"/>
      <c r="I1667" s="17"/>
      <c r="J1667" s="17"/>
    </row>
    <row r="1668" spans="2:10" ht="14.25" thickTop="1" thickBot="1">
      <c r="B1668" s="12"/>
      <c r="C1668" s="23"/>
      <c r="D1668" s="17" t="str">
        <f>IF(C1667&lt;&gt;"",IF(C1667=0,IF((D1667-C2)&gt;=C2,D1667-C2,C2),D1667+C2),"")</f>
        <v/>
      </c>
      <c r="E1668" s="17" t="str">
        <f t="shared" si="25"/>
        <v/>
      </c>
      <c r="F1668" s="17" t="str">
        <f>IF(C1668&lt;&gt;"",SUM(E5:E1668)-SUM(D5:D1668),"")</f>
        <v/>
      </c>
      <c r="G1668" s="17"/>
      <c r="H1668" s="17"/>
      <c r="I1668" s="17"/>
      <c r="J1668" s="17"/>
    </row>
    <row r="1669" spans="2:10" ht="14.25" thickTop="1" thickBot="1">
      <c r="B1669" s="12"/>
      <c r="C1669" s="23"/>
      <c r="D1669" s="17" t="str">
        <f>IF(C1668&lt;&gt;"",IF(C1668=0,IF((D1668-C2)&gt;=C2,D1668-C2,C2),D1668+C2),"")</f>
        <v/>
      </c>
      <c r="E1669" s="17" t="str">
        <f t="shared" si="25"/>
        <v/>
      </c>
      <c r="F1669" s="17" t="str">
        <f>IF(C1669&lt;&gt;"",SUM(E5:E1669)-SUM(D5:D1669),"")</f>
        <v/>
      </c>
      <c r="G1669" s="17"/>
      <c r="H1669" s="17"/>
      <c r="I1669" s="17"/>
      <c r="J1669" s="17"/>
    </row>
    <row r="1670" spans="2:10" ht="14.25" thickTop="1" thickBot="1">
      <c r="B1670" s="12"/>
      <c r="C1670" s="23"/>
      <c r="D1670" s="17" t="str">
        <f>IF(C1669&lt;&gt;"",IF(C1669=0,IF((D1669-C2)&gt;=C2,D1669-C2,C2),D1669+C2),"")</f>
        <v/>
      </c>
      <c r="E1670" s="17" t="str">
        <f t="shared" si="25"/>
        <v/>
      </c>
      <c r="F1670" s="17" t="str">
        <f>IF(C1670&lt;&gt;"",SUM(E5:E1670)-SUM(D5:D1670),"")</f>
        <v/>
      </c>
      <c r="G1670" s="17"/>
      <c r="H1670" s="17"/>
      <c r="I1670" s="17"/>
      <c r="J1670" s="17"/>
    </row>
    <row r="1671" spans="2:10" ht="14.25" thickTop="1" thickBot="1">
      <c r="B1671" s="12"/>
      <c r="C1671" s="23"/>
      <c r="D1671" s="17" t="str">
        <f>IF(C1670&lt;&gt;"",IF(C1670=0,IF((D1670-C2)&gt;=C2,D1670-C2,C2),D1670+C2),"")</f>
        <v/>
      </c>
      <c r="E1671" s="17" t="str">
        <f t="shared" si="25"/>
        <v/>
      </c>
      <c r="F1671" s="17" t="str">
        <f>IF(C1671&lt;&gt;"",SUM(E5:E1671)-SUM(D5:D1671),"")</f>
        <v/>
      </c>
      <c r="G1671" s="17"/>
      <c r="H1671" s="17"/>
      <c r="I1671" s="17"/>
      <c r="J1671" s="17"/>
    </row>
    <row r="1672" spans="2:10" ht="14.25" thickTop="1" thickBot="1">
      <c r="B1672" s="12"/>
      <c r="C1672" s="23"/>
      <c r="D1672" s="17" t="str">
        <f>IF(C1671&lt;&gt;"",IF(C1671=0,IF((D1671-C2)&gt;=C2,D1671-C2,C2),D1671+C2),"")</f>
        <v/>
      </c>
      <c r="E1672" s="17" t="str">
        <f t="shared" ref="E1672:E1735" si="26">IF(C1672&lt;&gt;"",D1672*C1672,"")</f>
        <v/>
      </c>
      <c r="F1672" s="17" t="str">
        <f>IF(C1672&lt;&gt;"",SUM(E5:E1672)-SUM(D5:D1672),"")</f>
        <v/>
      </c>
      <c r="G1672" s="17"/>
      <c r="H1672" s="17"/>
      <c r="I1672" s="17"/>
      <c r="J1672" s="17"/>
    </row>
    <row r="1673" spans="2:10" ht="14.25" thickTop="1" thickBot="1">
      <c r="B1673" s="12"/>
      <c r="C1673" s="23"/>
      <c r="D1673" s="17" t="str">
        <f>IF(C1672&lt;&gt;"",IF(C1672=0,IF((D1672-C2)&gt;=C2,D1672-C2,C2),D1672+C2),"")</f>
        <v/>
      </c>
      <c r="E1673" s="17" t="str">
        <f t="shared" si="26"/>
        <v/>
      </c>
      <c r="F1673" s="17" t="str">
        <f>IF(C1673&lt;&gt;"",SUM(E5:E1673)-SUM(D5:D1673),"")</f>
        <v/>
      </c>
      <c r="G1673" s="17"/>
      <c r="H1673" s="17"/>
      <c r="I1673" s="17"/>
      <c r="J1673" s="17"/>
    </row>
    <row r="1674" spans="2:10" ht="14.25" thickTop="1" thickBot="1">
      <c r="B1674" s="12"/>
      <c r="C1674" s="23"/>
      <c r="D1674" s="17" t="str">
        <f>IF(C1673&lt;&gt;"",IF(C1673=0,IF((D1673-C2)&gt;=C2,D1673-C2,C2),D1673+C2),"")</f>
        <v/>
      </c>
      <c r="E1674" s="17" t="str">
        <f t="shared" si="26"/>
        <v/>
      </c>
      <c r="F1674" s="17" t="str">
        <f>IF(C1674&lt;&gt;"",SUM(E5:E1674)-SUM(D5:D1674),"")</f>
        <v/>
      </c>
      <c r="G1674" s="17"/>
      <c r="H1674" s="17"/>
      <c r="I1674" s="17"/>
      <c r="J1674" s="17"/>
    </row>
    <row r="1675" spans="2:10" ht="14.25" thickTop="1" thickBot="1">
      <c r="B1675" s="12"/>
      <c r="C1675" s="23"/>
      <c r="D1675" s="17" t="str">
        <f>IF(C1674&lt;&gt;"",IF(C1674=0,IF((D1674-C2)&gt;=C2,D1674-C2,C2),D1674+C2),"")</f>
        <v/>
      </c>
      <c r="E1675" s="17" t="str">
        <f t="shared" si="26"/>
        <v/>
      </c>
      <c r="F1675" s="17" t="str">
        <f>IF(C1675&lt;&gt;"",SUM(E5:E1675)-SUM(D5:D1675),"")</f>
        <v/>
      </c>
      <c r="G1675" s="17"/>
      <c r="H1675" s="17"/>
      <c r="I1675" s="17"/>
      <c r="J1675" s="17"/>
    </row>
    <row r="1676" spans="2:10" ht="14.25" thickTop="1" thickBot="1">
      <c r="B1676" s="12"/>
      <c r="C1676" s="23"/>
      <c r="D1676" s="17" t="str">
        <f>IF(C1675&lt;&gt;"",IF(C1675=0,IF((D1675-C2)&gt;=C2,D1675-C2,C2),D1675+C2),"")</f>
        <v/>
      </c>
      <c r="E1676" s="17" t="str">
        <f t="shared" si="26"/>
        <v/>
      </c>
      <c r="F1676" s="17" t="str">
        <f>IF(C1676&lt;&gt;"",SUM(E5:E1676)-SUM(D5:D1676),"")</f>
        <v/>
      </c>
      <c r="G1676" s="17"/>
      <c r="H1676" s="17"/>
      <c r="I1676" s="17"/>
      <c r="J1676" s="17"/>
    </row>
    <row r="1677" spans="2:10" ht="14.25" thickTop="1" thickBot="1">
      <c r="B1677" s="12"/>
      <c r="C1677" s="23"/>
      <c r="D1677" s="17" t="str">
        <f>IF(C1676&lt;&gt;"",IF(C1676=0,IF((D1676-C2)&gt;=C2,D1676-C2,C2),D1676+C2),"")</f>
        <v/>
      </c>
      <c r="E1677" s="17" t="str">
        <f t="shared" si="26"/>
        <v/>
      </c>
      <c r="F1677" s="17" t="str">
        <f>IF(C1677&lt;&gt;"",SUM(E5:E1677)-SUM(D5:D1677),"")</f>
        <v/>
      </c>
      <c r="G1677" s="17"/>
      <c r="H1677" s="17"/>
      <c r="I1677" s="17"/>
      <c r="J1677" s="17"/>
    </row>
    <row r="1678" spans="2:10" ht="14.25" thickTop="1" thickBot="1">
      <c r="B1678" s="12"/>
      <c r="C1678" s="23"/>
      <c r="D1678" s="17" t="str">
        <f>IF(C1677&lt;&gt;"",IF(C1677=0,IF((D1677-C2)&gt;=C2,D1677-C2,C2),D1677+C2),"")</f>
        <v/>
      </c>
      <c r="E1678" s="17" t="str">
        <f t="shared" si="26"/>
        <v/>
      </c>
      <c r="F1678" s="17" t="str">
        <f>IF(C1678&lt;&gt;"",SUM(E5:E1678)-SUM(D5:D1678),"")</f>
        <v/>
      </c>
      <c r="G1678" s="17"/>
      <c r="H1678" s="17"/>
      <c r="I1678" s="17"/>
      <c r="J1678" s="17"/>
    </row>
    <row r="1679" spans="2:10" ht="14.25" thickTop="1" thickBot="1">
      <c r="B1679" s="12"/>
      <c r="C1679" s="23"/>
      <c r="D1679" s="17" t="str">
        <f>IF(C1678&lt;&gt;"",IF(C1678=0,IF((D1678-C2)&gt;=C2,D1678-C2,C2),D1678+C2),"")</f>
        <v/>
      </c>
      <c r="E1679" s="17" t="str">
        <f t="shared" si="26"/>
        <v/>
      </c>
      <c r="F1679" s="17" t="str">
        <f>IF(C1679&lt;&gt;"",SUM(E5:E1679)-SUM(D5:D1679),"")</f>
        <v/>
      </c>
      <c r="G1679" s="17"/>
      <c r="H1679" s="17"/>
      <c r="I1679" s="17"/>
      <c r="J1679" s="17"/>
    </row>
    <row r="1680" spans="2:10" ht="14.25" thickTop="1" thickBot="1">
      <c r="B1680" s="12"/>
      <c r="C1680" s="23"/>
      <c r="D1680" s="17" t="str">
        <f>IF(C1679&lt;&gt;"",IF(C1679=0,IF((D1679-C2)&gt;=C2,D1679-C2,C2),D1679+C2),"")</f>
        <v/>
      </c>
      <c r="E1680" s="17" t="str">
        <f t="shared" si="26"/>
        <v/>
      </c>
      <c r="F1680" s="17" t="str">
        <f>IF(C1680&lt;&gt;"",SUM(E5:E1680)-SUM(D5:D1680),"")</f>
        <v/>
      </c>
      <c r="G1680" s="17"/>
      <c r="H1680" s="17"/>
      <c r="I1680" s="17"/>
      <c r="J1680" s="17"/>
    </row>
    <row r="1681" spans="2:10" ht="14.25" thickTop="1" thickBot="1">
      <c r="B1681" s="12"/>
      <c r="C1681" s="23"/>
      <c r="D1681" s="17" t="str">
        <f>IF(C1680&lt;&gt;"",IF(C1680=0,IF((D1680-C2)&gt;=C2,D1680-C2,C2),D1680+C2),"")</f>
        <v/>
      </c>
      <c r="E1681" s="17" t="str">
        <f t="shared" si="26"/>
        <v/>
      </c>
      <c r="F1681" s="17" t="str">
        <f>IF(C1681&lt;&gt;"",SUM(E5:E1681)-SUM(D5:D1681),"")</f>
        <v/>
      </c>
      <c r="G1681" s="17"/>
      <c r="H1681" s="17"/>
      <c r="I1681" s="17"/>
      <c r="J1681" s="17"/>
    </row>
    <row r="1682" spans="2:10" ht="14.25" thickTop="1" thickBot="1">
      <c r="B1682" s="12"/>
      <c r="C1682" s="23"/>
      <c r="D1682" s="17" t="str">
        <f>IF(C1681&lt;&gt;"",IF(C1681=0,IF((D1681-C2)&gt;=C2,D1681-C2,C2),D1681+C2),"")</f>
        <v/>
      </c>
      <c r="E1682" s="17" t="str">
        <f t="shared" si="26"/>
        <v/>
      </c>
      <c r="F1682" s="17" t="str">
        <f>IF(C1682&lt;&gt;"",SUM(E5:E1682)-SUM(D5:D1682),"")</f>
        <v/>
      </c>
      <c r="G1682" s="17"/>
      <c r="H1682" s="17"/>
      <c r="I1682" s="17"/>
      <c r="J1682" s="17"/>
    </row>
    <row r="1683" spans="2:10" ht="14.25" thickTop="1" thickBot="1">
      <c r="B1683" s="12"/>
      <c r="C1683" s="23"/>
      <c r="D1683" s="17" t="str">
        <f>IF(C1682&lt;&gt;"",IF(C1682=0,IF((D1682-C2)&gt;=C2,D1682-C2,C2),D1682+C2),"")</f>
        <v/>
      </c>
      <c r="E1683" s="17" t="str">
        <f t="shared" si="26"/>
        <v/>
      </c>
      <c r="F1683" s="17" t="str">
        <f>IF(C1683&lt;&gt;"",SUM(E5:E1683)-SUM(D5:D1683),"")</f>
        <v/>
      </c>
      <c r="G1683" s="17"/>
      <c r="H1683" s="17"/>
      <c r="I1683" s="17"/>
      <c r="J1683" s="17"/>
    </row>
    <row r="1684" spans="2:10" ht="14.25" thickTop="1" thickBot="1">
      <c r="B1684" s="12"/>
      <c r="C1684" s="23"/>
      <c r="D1684" s="17" t="str">
        <f>IF(C1683&lt;&gt;"",IF(C1683=0,IF((D1683-C2)&gt;=C2,D1683-C2,C2),D1683+C2),"")</f>
        <v/>
      </c>
      <c r="E1684" s="17" t="str">
        <f t="shared" si="26"/>
        <v/>
      </c>
      <c r="F1684" s="17" t="str">
        <f>IF(C1684&lt;&gt;"",SUM(E5:E1684)-SUM(D5:D1684),"")</f>
        <v/>
      </c>
      <c r="G1684" s="17"/>
      <c r="H1684" s="17"/>
      <c r="I1684" s="17"/>
      <c r="J1684" s="17"/>
    </row>
    <row r="1685" spans="2:10" ht="14.25" thickTop="1" thickBot="1">
      <c r="B1685" s="12"/>
      <c r="C1685" s="23"/>
      <c r="D1685" s="17" t="str">
        <f>IF(C1684&lt;&gt;"",IF(C1684=0,IF((D1684-C2)&gt;=C2,D1684-C2,C2),D1684+C2),"")</f>
        <v/>
      </c>
      <c r="E1685" s="17" t="str">
        <f t="shared" si="26"/>
        <v/>
      </c>
      <c r="F1685" s="17" t="str">
        <f>IF(C1685&lt;&gt;"",SUM(E5:E1685)-SUM(D5:D1685),"")</f>
        <v/>
      </c>
      <c r="G1685" s="17"/>
      <c r="H1685" s="17"/>
      <c r="I1685" s="17"/>
      <c r="J1685" s="17"/>
    </row>
    <row r="1686" spans="2:10" ht="14.25" thickTop="1" thickBot="1">
      <c r="B1686" s="12"/>
      <c r="C1686" s="23"/>
      <c r="D1686" s="17" t="str">
        <f>IF(C1685&lt;&gt;"",IF(C1685=0,IF((D1685-C2)&gt;=C2,D1685-C2,C2),D1685+C2),"")</f>
        <v/>
      </c>
      <c r="E1686" s="17" t="str">
        <f t="shared" si="26"/>
        <v/>
      </c>
      <c r="F1686" s="17" t="str">
        <f>IF(C1686&lt;&gt;"",SUM(E5:E1686)-SUM(D5:D1686),"")</f>
        <v/>
      </c>
      <c r="G1686" s="17"/>
      <c r="H1686" s="17"/>
      <c r="I1686" s="17"/>
      <c r="J1686" s="17"/>
    </row>
    <row r="1687" spans="2:10" ht="14.25" thickTop="1" thickBot="1">
      <c r="B1687" s="12"/>
      <c r="C1687" s="23"/>
      <c r="D1687" s="17" t="str">
        <f>IF(C1686&lt;&gt;"",IF(C1686=0,IF((D1686-C2)&gt;=C2,D1686-C2,C2),D1686+C2),"")</f>
        <v/>
      </c>
      <c r="E1687" s="17" t="str">
        <f t="shared" si="26"/>
        <v/>
      </c>
      <c r="F1687" s="17" t="str">
        <f>IF(C1687&lt;&gt;"",SUM(E5:E1687)-SUM(D5:D1687),"")</f>
        <v/>
      </c>
      <c r="G1687" s="17"/>
      <c r="H1687" s="17"/>
      <c r="I1687" s="17"/>
      <c r="J1687" s="17"/>
    </row>
    <row r="1688" spans="2:10" ht="14.25" thickTop="1" thickBot="1">
      <c r="B1688" s="12"/>
      <c r="C1688" s="23"/>
      <c r="D1688" s="17" t="str">
        <f>IF(C1687&lt;&gt;"",IF(C1687=0,IF((D1687-C2)&gt;=C2,D1687-C2,C2),D1687+C2),"")</f>
        <v/>
      </c>
      <c r="E1688" s="17" t="str">
        <f t="shared" si="26"/>
        <v/>
      </c>
      <c r="F1688" s="17" t="str">
        <f>IF(C1688&lt;&gt;"",SUM(E5:E1688)-SUM(D5:D1688),"")</f>
        <v/>
      </c>
      <c r="G1688" s="17"/>
      <c r="H1688" s="17"/>
      <c r="I1688" s="17"/>
      <c r="J1688" s="17"/>
    </row>
    <row r="1689" spans="2:10" ht="14.25" thickTop="1" thickBot="1">
      <c r="B1689" s="12"/>
      <c r="C1689" s="23"/>
      <c r="D1689" s="17" t="str">
        <f>IF(C1688&lt;&gt;"",IF(C1688=0,IF((D1688-C2)&gt;=C2,D1688-C2,C2),D1688+C2),"")</f>
        <v/>
      </c>
      <c r="E1689" s="17" t="str">
        <f t="shared" si="26"/>
        <v/>
      </c>
      <c r="F1689" s="17" t="str">
        <f>IF(C1689&lt;&gt;"",SUM(E5:E1689)-SUM(D5:D1689),"")</f>
        <v/>
      </c>
      <c r="G1689" s="17"/>
      <c r="H1689" s="17"/>
      <c r="I1689" s="17"/>
      <c r="J1689" s="17"/>
    </row>
    <row r="1690" spans="2:10" ht="14.25" thickTop="1" thickBot="1">
      <c r="B1690" s="12"/>
      <c r="C1690" s="23"/>
      <c r="D1690" s="17" t="str">
        <f>IF(C1689&lt;&gt;"",IF(C1689=0,IF((D1689-C2)&gt;=C2,D1689-C2,C2),D1689+C2),"")</f>
        <v/>
      </c>
      <c r="E1690" s="17" t="str">
        <f t="shared" si="26"/>
        <v/>
      </c>
      <c r="F1690" s="17" t="str">
        <f>IF(C1690&lt;&gt;"",SUM(E5:E1690)-SUM(D5:D1690),"")</f>
        <v/>
      </c>
      <c r="G1690" s="17"/>
      <c r="H1690" s="17"/>
      <c r="I1690" s="17"/>
      <c r="J1690" s="17"/>
    </row>
    <row r="1691" spans="2:10" ht="14.25" thickTop="1" thickBot="1">
      <c r="B1691" s="12"/>
      <c r="C1691" s="23"/>
      <c r="D1691" s="17" t="str">
        <f>IF(C1690&lt;&gt;"",IF(C1690=0,IF((D1690-C2)&gt;=C2,D1690-C2,C2),D1690+C2),"")</f>
        <v/>
      </c>
      <c r="E1691" s="17" t="str">
        <f t="shared" si="26"/>
        <v/>
      </c>
      <c r="F1691" s="17" t="str">
        <f>IF(C1691&lt;&gt;"",SUM(E5:E1691)-SUM(D5:D1691),"")</f>
        <v/>
      </c>
      <c r="G1691" s="17"/>
      <c r="H1691" s="17"/>
      <c r="I1691" s="17"/>
      <c r="J1691" s="17"/>
    </row>
    <row r="1692" spans="2:10" ht="14.25" thickTop="1" thickBot="1">
      <c r="B1692" s="12"/>
      <c r="C1692" s="23"/>
      <c r="D1692" s="17" t="str">
        <f>IF(C1691&lt;&gt;"",IF(C1691=0,IF((D1691-C2)&gt;=C2,D1691-C2,C2),D1691+C2),"")</f>
        <v/>
      </c>
      <c r="E1692" s="17" t="str">
        <f t="shared" si="26"/>
        <v/>
      </c>
      <c r="F1692" s="17" t="str">
        <f>IF(C1692&lt;&gt;"",SUM(E5:E1692)-SUM(D5:D1692),"")</f>
        <v/>
      </c>
      <c r="G1692" s="17"/>
      <c r="H1692" s="17"/>
      <c r="I1692" s="17"/>
      <c r="J1692" s="17"/>
    </row>
    <row r="1693" spans="2:10" ht="14.25" thickTop="1" thickBot="1">
      <c r="B1693" s="12"/>
      <c r="C1693" s="23"/>
      <c r="D1693" s="17" t="str">
        <f>IF(C1692&lt;&gt;"",IF(C1692=0,IF((D1692-C2)&gt;=C2,D1692-C2,C2),D1692+C2),"")</f>
        <v/>
      </c>
      <c r="E1693" s="17" t="str">
        <f t="shared" si="26"/>
        <v/>
      </c>
      <c r="F1693" s="17" t="str">
        <f>IF(C1693&lt;&gt;"",SUM(E5:E1693)-SUM(D5:D1693),"")</f>
        <v/>
      </c>
      <c r="G1693" s="17"/>
      <c r="H1693" s="17"/>
      <c r="I1693" s="17"/>
      <c r="J1693" s="17"/>
    </row>
    <row r="1694" spans="2:10" ht="14.25" thickTop="1" thickBot="1">
      <c r="B1694" s="12"/>
      <c r="C1694" s="23"/>
      <c r="D1694" s="17" t="str">
        <f>IF(C1693&lt;&gt;"",IF(C1693=0,IF((D1693-C2)&gt;=C2,D1693-C2,C2),D1693+C2),"")</f>
        <v/>
      </c>
      <c r="E1694" s="17" t="str">
        <f t="shared" si="26"/>
        <v/>
      </c>
      <c r="F1694" s="17" t="str">
        <f>IF(C1694&lt;&gt;"",SUM(E5:E1694)-SUM(D5:D1694),"")</f>
        <v/>
      </c>
      <c r="G1694" s="17"/>
      <c r="H1694" s="17"/>
      <c r="I1694" s="17"/>
      <c r="J1694" s="17"/>
    </row>
    <row r="1695" spans="2:10" ht="14.25" thickTop="1" thickBot="1">
      <c r="B1695" s="12"/>
      <c r="C1695" s="23"/>
      <c r="D1695" s="17" t="str">
        <f>IF(C1694&lt;&gt;"",IF(C1694=0,IF((D1694-C2)&gt;=C2,D1694-C2,C2),D1694+C2),"")</f>
        <v/>
      </c>
      <c r="E1695" s="17" t="str">
        <f t="shared" si="26"/>
        <v/>
      </c>
      <c r="F1695" s="17" t="str">
        <f>IF(C1695&lt;&gt;"",SUM(E5:E1695)-SUM(D5:D1695),"")</f>
        <v/>
      </c>
      <c r="G1695" s="17"/>
      <c r="H1695" s="17"/>
      <c r="I1695" s="17"/>
      <c r="J1695" s="17"/>
    </row>
    <row r="1696" spans="2:10" ht="14.25" thickTop="1" thickBot="1">
      <c r="B1696" s="12"/>
      <c r="C1696" s="23"/>
      <c r="D1696" s="17" t="str">
        <f>IF(C1695&lt;&gt;"",IF(C1695=0,IF((D1695-C2)&gt;=C2,D1695-C2,C2),D1695+C2),"")</f>
        <v/>
      </c>
      <c r="E1696" s="17" t="str">
        <f t="shared" si="26"/>
        <v/>
      </c>
      <c r="F1696" s="17" t="str">
        <f>IF(C1696&lt;&gt;"",SUM(E5:E1696)-SUM(D5:D1696),"")</f>
        <v/>
      </c>
      <c r="G1696" s="17"/>
      <c r="H1696" s="17"/>
      <c r="I1696" s="17"/>
      <c r="J1696" s="17"/>
    </row>
    <row r="1697" spans="2:10" ht="14.25" thickTop="1" thickBot="1">
      <c r="B1697" s="12"/>
      <c r="C1697" s="23"/>
      <c r="D1697" s="17" t="str">
        <f>IF(C1696&lt;&gt;"",IF(C1696=0,IF((D1696-C2)&gt;=C2,D1696-C2,C2),D1696+C2),"")</f>
        <v/>
      </c>
      <c r="E1697" s="17" t="str">
        <f t="shared" si="26"/>
        <v/>
      </c>
      <c r="F1697" s="17" t="str">
        <f>IF(C1697&lt;&gt;"",SUM(E5:E1697)-SUM(D5:D1697),"")</f>
        <v/>
      </c>
      <c r="G1697" s="17"/>
      <c r="H1697" s="17"/>
      <c r="I1697" s="17"/>
      <c r="J1697" s="17"/>
    </row>
    <row r="1698" spans="2:10" ht="14.25" thickTop="1" thickBot="1">
      <c r="B1698" s="12"/>
      <c r="C1698" s="23"/>
      <c r="D1698" s="17" t="str">
        <f>IF(C1697&lt;&gt;"",IF(C1697=0,IF((D1697-C2)&gt;=C2,D1697-C2,C2),D1697+C2),"")</f>
        <v/>
      </c>
      <c r="E1698" s="17" t="str">
        <f t="shared" si="26"/>
        <v/>
      </c>
      <c r="F1698" s="17" t="str">
        <f>IF(C1698&lt;&gt;"",SUM(E5:E1698)-SUM(D5:D1698),"")</f>
        <v/>
      </c>
      <c r="G1698" s="17"/>
      <c r="H1698" s="17"/>
      <c r="I1698" s="17"/>
      <c r="J1698" s="17"/>
    </row>
    <row r="1699" spans="2:10" ht="14.25" thickTop="1" thickBot="1">
      <c r="B1699" s="12"/>
      <c r="C1699" s="23"/>
      <c r="D1699" s="17" t="str">
        <f>IF(C1698&lt;&gt;"",IF(C1698=0,IF((D1698-C2)&gt;=C2,D1698-C2,C2),D1698+C2),"")</f>
        <v/>
      </c>
      <c r="E1699" s="17" t="str">
        <f t="shared" si="26"/>
        <v/>
      </c>
      <c r="F1699" s="17" t="str">
        <f>IF(C1699&lt;&gt;"",SUM(E5:E1699)-SUM(D5:D1699),"")</f>
        <v/>
      </c>
      <c r="G1699" s="17"/>
      <c r="H1699" s="17"/>
      <c r="I1699" s="17"/>
      <c r="J1699" s="17"/>
    </row>
    <row r="1700" spans="2:10" ht="14.25" thickTop="1" thickBot="1">
      <c r="B1700" s="12"/>
      <c r="C1700" s="23"/>
      <c r="D1700" s="17" t="str">
        <f>IF(C1699&lt;&gt;"",IF(C1699=0,IF((D1699-C2)&gt;=C2,D1699-C2,C2),D1699+C2),"")</f>
        <v/>
      </c>
      <c r="E1700" s="17" t="str">
        <f t="shared" si="26"/>
        <v/>
      </c>
      <c r="F1700" s="17" t="str">
        <f>IF(C1700&lt;&gt;"",SUM(E5:E1700)-SUM(D5:D1700),"")</f>
        <v/>
      </c>
      <c r="G1700" s="17"/>
      <c r="H1700" s="17"/>
      <c r="I1700" s="17"/>
      <c r="J1700" s="17"/>
    </row>
    <row r="1701" spans="2:10" ht="14.25" thickTop="1" thickBot="1">
      <c r="B1701" s="12"/>
      <c r="C1701" s="23"/>
      <c r="D1701" s="17" t="str">
        <f>IF(C1700&lt;&gt;"",IF(C1700=0,IF((D1700-C2)&gt;=C2,D1700-C2,C2),D1700+C2),"")</f>
        <v/>
      </c>
      <c r="E1701" s="17" t="str">
        <f t="shared" si="26"/>
        <v/>
      </c>
      <c r="F1701" s="17" t="str">
        <f>IF(C1701&lt;&gt;"",SUM(E5:E1701)-SUM(D5:D1701),"")</f>
        <v/>
      </c>
      <c r="G1701" s="17"/>
      <c r="H1701" s="17"/>
      <c r="I1701" s="17"/>
      <c r="J1701" s="17"/>
    </row>
    <row r="1702" spans="2:10" ht="14.25" thickTop="1" thickBot="1">
      <c r="B1702" s="12"/>
      <c r="C1702" s="23"/>
      <c r="D1702" s="17" t="str">
        <f>IF(C1701&lt;&gt;"",IF(C1701=0,IF((D1701-C2)&gt;=C2,D1701-C2,C2),D1701+C2),"")</f>
        <v/>
      </c>
      <c r="E1702" s="17" t="str">
        <f t="shared" si="26"/>
        <v/>
      </c>
      <c r="F1702" s="17" t="str">
        <f>IF(C1702&lt;&gt;"",SUM(E5:E1702)-SUM(D5:D1702),"")</f>
        <v/>
      </c>
      <c r="G1702" s="17"/>
      <c r="H1702" s="17"/>
      <c r="I1702" s="17"/>
      <c r="J1702" s="17"/>
    </row>
    <row r="1703" spans="2:10" ht="14.25" thickTop="1" thickBot="1">
      <c r="B1703" s="12"/>
      <c r="C1703" s="23"/>
      <c r="D1703" s="17" t="str">
        <f>IF(C1702&lt;&gt;"",IF(C1702=0,IF((D1702-C2)&gt;=C2,D1702-C2,C2),D1702+C2),"")</f>
        <v/>
      </c>
      <c r="E1703" s="17" t="str">
        <f t="shared" si="26"/>
        <v/>
      </c>
      <c r="F1703" s="17" t="str">
        <f>IF(C1703&lt;&gt;"",SUM(E5:E1703)-SUM(D5:D1703),"")</f>
        <v/>
      </c>
      <c r="G1703" s="17"/>
      <c r="H1703" s="17"/>
      <c r="I1703" s="17"/>
      <c r="J1703" s="17"/>
    </row>
    <row r="1704" spans="2:10" ht="14.25" thickTop="1" thickBot="1">
      <c r="B1704" s="12"/>
      <c r="C1704" s="23"/>
      <c r="D1704" s="17" t="str">
        <f>IF(C1703&lt;&gt;"",IF(C1703=0,IF((D1703-C2)&gt;=C2,D1703-C2,C2),D1703+C2),"")</f>
        <v/>
      </c>
      <c r="E1704" s="17" t="str">
        <f t="shared" si="26"/>
        <v/>
      </c>
      <c r="F1704" s="17" t="str">
        <f>IF(C1704&lt;&gt;"",SUM(E5:E1704)-SUM(D5:D1704),"")</f>
        <v/>
      </c>
      <c r="G1704" s="17"/>
      <c r="H1704" s="17"/>
      <c r="I1704" s="17"/>
      <c r="J1704" s="17"/>
    </row>
    <row r="1705" spans="2:10" ht="14.25" thickTop="1" thickBot="1">
      <c r="B1705" s="12"/>
      <c r="C1705" s="23"/>
      <c r="D1705" s="17" t="str">
        <f>IF(C1704&lt;&gt;"",IF(C1704=0,IF((D1704-C2)&gt;=C2,D1704-C2,C2),D1704+C2),"")</f>
        <v/>
      </c>
      <c r="E1705" s="17" t="str">
        <f t="shared" si="26"/>
        <v/>
      </c>
      <c r="F1705" s="17" t="str">
        <f>IF(C1705&lt;&gt;"",SUM(E5:E1705)-SUM(D5:D1705),"")</f>
        <v/>
      </c>
      <c r="G1705" s="17"/>
      <c r="H1705" s="17"/>
      <c r="I1705" s="17"/>
      <c r="J1705" s="17"/>
    </row>
    <row r="1706" spans="2:10" ht="14.25" thickTop="1" thickBot="1">
      <c r="B1706" s="12"/>
      <c r="C1706" s="23"/>
      <c r="D1706" s="17" t="str">
        <f>IF(C1705&lt;&gt;"",IF(C1705=0,IF((D1705-C2)&gt;=C2,D1705-C2,C2),D1705+C2),"")</f>
        <v/>
      </c>
      <c r="E1706" s="17" t="str">
        <f t="shared" si="26"/>
        <v/>
      </c>
      <c r="F1706" s="17" t="str">
        <f>IF(C1706&lt;&gt;"",SUM(E5:E1706)-SUM(D5:D1706),"")</f>
        <v/>
      </c>
      <c r="G1706" s="17"/>
      <c r="H1706" s="17"/>
      <c r="I1706" s="17"/>
      <c r="J1706" s="17"/>
    </row>
    <row r="1707" spans="2:10" ht="14.25" thickTop="1" thickBot="1">
      <c r="B1707" s="12"/>
      <c r="C1707" s="23"/>
      <c r="D1707" s="17" t="str">
        <f>IF(C1706&lt;&gt;"",IF(C1706=0,IF((D1706-C2)&gt;=C2,D1706-C2,C2),D1706+C2),"")</f>
        <v/>
      </c>
      <c r="E1707" s="17" t="str">
        <f t="shared" si="26"/>
        <v/>
      </c>
      <c r="F1707" s="17" t="str">
        <f>IF(C1707&lt;&gt;"",SUM(E5:E1707)-SUM(D5:D1707),"")</f>
        <v/>
      </c>
      <c r="G1707" s="17"/>
      <c r="H1707" s="17"/>
      <c r="I1707" s="17"/>
      <c r="J1707" s="17"/>
    </row>
    <row r="1708" spans="2:10" ht="14.25" thickTop="1" thickBot="1">
      <c r="B1708" s="12"/>
      <c r="C1708" s="23"/>
      <c r="D1708" s="17" t="str">
        <f>IF(C1707&lt;&gt;"",IF(C1707=0,IF((D1707-C2)&gt;=C2,D1707-C2,C2),D1707+C2),"")</f>
        <v/>
      </c>
      <c r="E1708" s="17" t="str">
        <f t="shared" si="26"/>
        <v/>
      </c>
      <c r="F1708" s="17" t="str">
        <f>IF(C1708&lt;&gt;"",SUM(E5:E1708)-SUM(D5:D1708),"")</f>
        <v/>
      </c>
      <c r="G1708" s="17"/>
      <c r="H1708" s="17"/>
      <c r="I1708" s="17"/>
      <c r="J1708" s="17"/>
    </row>
    <row r="1709" spans="2:10" ht="14.25" thickTop="1" thickBot="1">
      <c r="B1709" s="12"/>
      <c r="C1709" s="23"/>
      <c r="D1709" s="17" t="str">
        <f>IF(C1708&lt;&gt;"",IF(C1708=0,IF((D1708-C2)&gt;=C2,D1708-C2,C2),D1708+C2),"")</f>
        <v/>
      </c>
      <c r="E1709" s="17" t="str">
        <f t="shared" si="26"/>
        <v/>
      </c>
      <c r="F1709" s="17" t="str">
        <f>IF(C1709&lt;&gt;"",SUM(E5:E1709)-SUM(D5:D1709),"")</f>
        <v/>
      </c>
      <c r="G1709" s="17"/>
      <c r="H1709" s="17"/>
      <c r="I1709" s="17"/>
      <c r="J1709" s="17"/>
    </row>
    <row r="1710" spans="2:10" ht="14.25" thickTop="1" thickBot="1">
      <c r="B1710" s="12"/>
      <c r="C1710" s="23"/>
      <c r="D1710" s="17" t="str">
        <f>IF(C1709&lt;&gt;"",IF(C1709=0,IF((D1709-C2)&gt;=C2,D1709-C2,C2),D1709+C2),"")</f>
        <v/>
      </c>
      <c r="E1710" s="17" t="str">
        <f t="shared" si="26"/>
        <v/>
      </c>
      <c r="F1710" s="17" t="str">
        <f>IF(C1710&lt;&gt;"",SUM(E5:E1710)-SUM(D5:D1710),"")</f>
        <v/>
      </c>
      <c r="G1710" s="17"/>
      <c r="H1710" s="17"/>
      <c r="I1710" s="17"/>
      <c r="J1710" s="17"/>
    </row>
    <row r="1711" spans="2:10" ht="14.25" thickTop="1" thickBot="1">
      <c r="B1711" s="12"/>
      <c r="C1711" s="23"/>
      <c r="D1711" s="17" t="str">
        <f>IF(C1710&lt;&gt;"",IF(C1710=0,IF((D1710-C2)&gt;=C2,D1710-C2,C2),D1710+C2),"")</f>
        <v/>
      </c>
      <c r="E1711" s="17" t="str">
        <f t="shared" si="26"/>
        <v/>
      </c>
      <c r="F1711" s="17" t="str">
        <f>IF(C1711&lt;&gt;"",SUM(E5:E1711)-SUM(D5:D1711),"")</f>
        <v/>
      </c>
      <c r="G1711" s="17"/>
      <c r="H1711" s="17"/>
      <c r="I1711" s="17"/>
      <c r="J1711" s="17"/>
    </row>
    <row r="1712" spans="2:10" ht="14.25" thickTop="1" thickBot="1">
      <c r="B1712" s="12"/>
      <c r="C1712" s="23"/>
      <c r="D1712" s="17" t="str">
        <f>IF(C1711&lt;&gt;"",IF(C1711=0,IF((D1711-C2)&gt;=C2,D1711-C2,C2),D1711+C2),"")</f>
        <v/>
      </c>
      <c r="E1712" s="17" t="str">
        <f t="shared" si="26"/>
        <v/>
      </c>
      <c r="F1712" s="17" t="str">
        <f>IF(C1712&lt;&gt;"",SUM(E5:E1712)-SUM(D5:D1712),"")</f>
        <v/>
      </c>
      <c r="G1712" s="17"/>
      <c r="H1712" s="17"/>
      <c r="I1712" s="17"/>
      <c r="J1712" s="17"/>
    </row>
    <row r="1713" spans="2:10" ht="14.25" thickTop="1" thickBot="1">
      <c r="B1713" s="12"/>
      <c r="C1713" s="23"/>
      <c r="D1713" s="17" t="str">
        <f>IF(C1712&lt;&gt;"",IF(C1712=0,IF((D1712-C2)&gt;=C2,D1712-C2,C2),D1712+C2),"")</f>
        <v/>
      </c>
      <c r="E1713" s="17" t="str">
        <f t="shared" si="26"/>
        <v/>
      </c>
      <c r="F1713" s="17" t="str">
        <f>IF(C1713&lt;&gt;"",SUM(E5:E1713)-SUM(D5:D1713),"")</f>
        <v/>
      </c>
      <c r="G1713" s="17"/>
      <c r="H1713" s="17"/>
      <c r="I1713" s="17"/>
      <c r="J1713" s="17"/>
    </row>
    <row r="1714" spans="2:10" ht="14.25" thickTop="1" thickBot="1">
      <c r="B1714" s="12"/>
      <c r="C1714" s="23"/>
      <c r="D1714" s="17" t="str">
        <f>IF(C1713&lt;&gt;"",IF(C1713=0,IF((D1713-C2)&gt;=C2,D1713-C2,C2),D1713+C2),"")</f>
        <v/>
      </c>
      <c r="E1714" s="17" t="str">
        <f t="shared" si="26"/>
        <v/>
      </c>
      <c r="F1714" s="17" t="str">
        <f>IF(C1714&lt;&gt;"",SUM(E5:E1714)-SUM(D5:D1714),"")</f>
        <v/>
      </c>
      <c r="G1714" s="17"/>
      <c r="H1714" s="17"/>
      <c r="I1714" s="17"/>
      <c r="J1714" s="17"/>
    </row>
    <row r="1715" spans="2:10" ht="14.25" thickTop="1" thickBot="1">
      <c r="B1715" s="12"/>
      <c r="C1715" s="23"/>
      <c r="D1715" s="17" t="str">
        <f>IF(C1714&lt;&gt;"",IF(C1714=0,IF((D1714-C2)&gt;=C2,D1714-C2,C2),D1714+C2),"")</f>
        <v/>
      </c>
      <c r="E1715" s="17" t="str">
        <f t="shared" si="26"/>
        <v/>
      </c>
      <c r="F1715" s="17" t="str">
        <f>IF(C1715&lt;&gt;"",SUM(E5:E1715)-SUM(D5:D1715),"")</f>
        <v/>
      </c>
      <c r="G1715" s="17"/>
      <c r="H1715" s="17"/>
      <c r="I1715" s="17"/>
      <c r="J1715" s="17"/>
    </row>
    <row r="1716" spans="2:10" ht="14.25" thickTop="1" thickBot="1">
      <c r="B1716" s="12"/>
      <c r="C1716" s="23"/>
      <c r="D1716" s="17" t="str">
        <f>IF(C1715&lt;&gt;"",IF(C1715=0,IF((D1715-C2)&gt;=C2,D1715-C2,C2),D1715+C2),"")</f>
        <v/>
      </c>
      <c r="E1716" s="17" t="str">
        <f t="shared" si="26"/>
        <v/>
      </c>
      <c r="F1716" s="17" t="str">
        <f>IF(C1716&lt;&gt;"",SUM(E5:E1716)-SUM(D5:D1716),"")</f>
        <v/>
      </c>
      <c r="G1716" s="17"/>
      <c r="H1716" s="17"/>
      <c r="I1716" s="17"/>
      <c r="J1716" s="17"/>
    </row>
    <row r="1717" spans="2:10" ht="14.25" thickTop="1" thickBot="1">
      <c r="B1717" s="12"/>
      <c r="C1717" s="23"/>
      <c r="D1717" s="17" t="str">
        <f>IF(C1716&lt;&gt;"",IF(C1716=0,IF((D1716-C2)&gt;=C2,D1716-C2,C2),D1716+C2),"")</f>
        <v/>
      </c>
      <c r="E1717" s="17" t="str">
        <f t="shared" si="26"/>
        <v/>
      </c>
      <c r="F1717" s="17" t="str">
        <f>IF(C1717&lt;&gt;"",SUM(E5:E1717)-SUM(D5:D1717),"")</f>
        <v/>
      </c>
      <c r="G1717" s="17"/>
      <c r="H1717" s="17"/>
      <c r="I1717" s="17"/>
      <c r="J1717" s="17"/>
    </row>
    <row r="1718" spans="2:10" ht="14.25" thickTop="1" thickBot="1">
      <c r="B1718" s="12"/>
      <c r="C1718" s="23"/>
      <c r="D1718" s="17" t="str">
        <f>IF(C1717&lt;&gt;"",IF(C1717=0,IF((D1717-C2)&gt;=C2,D1717-C2,C2),D1717+C2),"")</f>
        <v/>
      </c>
      <c r="E1718" s="17" t="str">
        <f t="shared" si="26"/>
        <v/>
      </c>
      <c r="F1718" s="17" t="str">
        <f>IF(C1718&lt;&gt;"",SUM(E5:E1718)-SUM(D5:D1718),"")</f>
        <v/>
      </c>
      <c r="G1718" s="17"/>
      <c r="H1718" s="17"/>
      <c r="I1718" s="17"/>
      <c r="J1718" s="17"/>
    </row>
    <row r="1719" spans="2:10" ht="14.25" thickTop="1" thickBot="1">
      <c r="B1719" s="12"/>
      <c r="C1719" s="23"/>
      <c r="D1719" s="17" t="str">
        <f>IF(C1718&lt;&gt;"",IF(C1718=0,IF((D1718-C2)&gt;=C2,D1718-C2,C2),D1718+C2),"")</f>
        <v/>
      </c>
      <c r="E1719" s="17" t="str">
        <f t="shared" si="26"/>
        <v/>
      </c>
      <c r="F1719" s="17" t="str">
        <f>IF(C1719&lt;&gt;"",SUM(E5:E1719)-SUM(D5:D1719),"")</f>
        <v/>
      </c>
      <c r="G1719" s="17"/>
      <c r="H1719" s="17"/>
      <c r="I1719" s="17"/>
      <c r="J1719" s="17"/>
    </row>
    <row r="1720" spans="2:10" ht="14.25" thickTop="1" thickBot="1">
      <c r="B1720" s="12"/>
      <c r="C1720" s="23"/>
      <c r="D1720" s="17" t="str">
        <f>IF(C1719&lt;&gt;"",IF(C1719=0,IF((D1719-C2)&gt;=C2,D1719-C2,C2),D1719+C2),"")</f>
        <v/>
      </c>
      <c r="E1720" s="17" t="str">
        <f t="shared" si="26"/>
        <v/>
      </c>
      <c r="F1720" s="17" t="str">
        <f>IF(C1720&lt;&gt;"",SUM(E5:E1720)-SUM(D5:D1720),"")</f>
        <v/>
      </c>
      <c r="G1720" s="17"/>
      <c r="H1720" s="17"/>
      <c r="I1720" s="17"/>
      <c r="J1720" s="17"/>
    </row>
    <row r="1721" spans="2:10" ht="14.25" thickTop="1" thickBot="1">
      <c r="B1721" s="12"/>
      <c r="C1721" s="23"/>
      <c r="D1721" s="17" t="str">
        <f>IF(C1720&lt;&gt;"",IF(C1720=0,IF((D1720-C2)&gt;=C2,D1720-C2,C2),D1720+C2),"")</f>
        <v/>
      </c>
      <c r="E1721" s="17" t="str">
        <f t="shared" si="26"/>
        <v/>
      </c>
      <c r="F1721" s="17" t="str">
        <f>IF(C1721&lt;&gt;"",SUM(E5:E1721)-SUM(D5:D1721),"")</f>
        <v/>
      </c>
      <c r="G1721" s="17"/>
      <c r="H1721" s="17"/>
      <c r="I1721" s="17"/>
      <c r="J1721" s="17"/>
    </row>
    <row r="1722" spans="2:10" ht="14.25" thickTop="1" thickBot="1">
      <c r="B1722" s="12"/>
      <c r="C1722" s="23"/>
      <c r="D1722" s="17" t="str">
        <f>IF(C1721&lt;&gt;"",IF(C1721=0,IF((D1721-C2)&gt;=C2,D1721-C2,C2),D1721+C2),"")</f>
        <v/>
      </c>
      <c r="E1722" s="17" t="str">
        <f t="shared" si="26"/>
        <v/>
      </c>
      <c r="F1722" s="17" t="str">
        <f>IF(C1722&lt;&gt;"",SUM(E5:E1722)-SUM(D5:D1722),"")</f>
        <v/>
      </c>
      <c r="G1722" s="17"/>
      <c r="H1722" s="17"/>
      <c r="I1722" s="17"/>
      <c r="J1722" s="17"/>
    </row>
    <row r="1723" spans="2:10" ht="14.25" thickTop="1" thickBot="1">
      <c r="B1723" s="12"/>
      <c r="C1723" s="23"/>
      <c r="D1723" s="17" t="str">
        <f>IF(C1722&lt;&gt;"",IF(C1722=0,IF((D1722-C2)&gt;=C2,D1722-C2,C2),D1722+C2),"")</f>
        <v/>
      </c>
      <c r="E1723" s="17" t="str">
        <f t="shared" si="26"/>
        <v/>
      </c>
      <c r="F1723" s="17" t="str">
        <f>IF(C1723&lt;&gt;"",SUM(E5:E1723)-SUM(D5:D1723),"")</f>
        <v/>
      </c>
      <c r="G1723" s="17"/>
      <c r="H1723" s="17"/>
      <c r="I1723" s="17"/>
      <c r="J1723" s="17"/>
    </row>
    <row r="1724" spans="2:10" ht="14.25" thickTop="1" thickBot="1">
      <c r="B1724" s="12"/>
      <c r="C1724" s="23"/>
      <c r="D1724" s="17" t="str">
        <f>IF(C1723&lt;&gt;"",IF(C1723=0,IF((D1723-C2)&gt;=C2,D1723-C2,C2),D1723+C2),"")</f>
        <v/>
      </c>
      <c r="E1724" s="17" t="str">
        <f t="shared" si="26"/>
        <v/>
      </c>
      <c r="F1724" s="17" t="str">
        <f>IF(C1724&lt;&gt;"",SUM(E5:E1724)-SUM(D5:D1724),"")</f>
        <v/>
      </c>
      <c r="G1724" s="17"/>
      <c r="H1724" s="17"/>
      <c r="I1724" s="17"/>
      <c r="J1724" s="17"/>
    </row>
    <row r="1725" spans="2:10" ht="14.25" thickTop="1" thickBot="1">
      <c r="B1725" s="12"/>
      <c r="C1725" s="23"/>
      <c r="D1725" s="17" t="str">
        <f>IF(C1724&lt;&gt;"",IF(C1724=0,IF((D1724-C2)&gt;=C2,D1724-C2,C2),D1724+C2),"")</f>
        <v/>
      </c>
      <c r="E1725" s="17" t="str">
        <f t="shared" si="26"/>
        <v/>
      </c>
      <c r="F1725" s="17" t="str">
        <f>IF(C1725&lt;&gt;"",SUM(E5:E1725)-SUM(D5:D1725),"")</f>
        <v/>
      </c>
      <c r="G1725" s="17"/>
      <c r="H1725" s="17"/>
      <c r="I1725" s="17"/>
      <c r="J1725" s="17"/>
    </row>
    <row r="1726" spans="2:10" ht="14.25" thickTop="1" thickBot="1">
      <c r="B1726" s="12"/>
      <c r="C1726" s="23"/>
      <c r="D1726" s="17" t="str">
        <f>IF(C1725&lt;&gt;"",IF(C1725=0,IF((D1725-C2)&gt;=C2,D1725-C2,C2),D1725+C2),"")</f>
        <v/>
      </c>
      <c r="E1726" s="17" t="str">
        <f t="shared" si="26"/>
        <v/>
      </c>
      <c r="F1726" s="17" t="str">
        <f>IF(C1726&lt;&gt;"",SUM(E5:E1726)-SUM(D5:D1726),"")</f>
        <v/>
      </c>
      <c r="G1726" s="17"/>
      <c r="H1726" s="17"/>
      <c r="I1726" s="17"/>
      <c r="J1726" s="17"/>
    </row>
    <row r="1727" spans="2:10" ht="14.25" thickTop="1" thickBot="1">
      <c r="B1727" s="12"/>
      <c r="C1727" s="23"/>
      <c r="D1727" s="17" t="str">
        <f>IF(C1726&lt;&gt;"",IF(C1726=0,IF((D1726-C2)&gt;=C2,D1726-C2,C2),D1726+C2),"")</f>
        <v/>
      </c>
      <c r="E1727" s="17" t="str">
        <f t="shared" si="26"/>
        <v/>
      </c>
      <c r="F1727" s="17" t="str">
        <f>IF(C1727&lt;&gt;"",SUM(E5:E1727)-SUM(D5:D1727),"")</f>
        <v/>
      </c>
      <c r="G1727" s="17"/>
      <c r="H1727" s="17"/>
      <c r="I1727" s="17"/>
      <c r="J1727" s="17"/>
    </row>
    <row r="1728" spans="2:10" ht="14.25" thickTop="1" thickBot="1">
      <c r="B1728" s="12"/>
      <c r="C1728" s="23"/>
      <c r="D1728" s="17" t="str">
        <f>IF(C1727&lt;&gt;"",IF(C1727=0,IF((D1727-C2)&gt;=C2,D1727-C2,C2),D1727+C2),"")</f>
        <v/>
      </c>
      <c r="E1728" s="17" t="str">
        <f t="shared" si="26"/>
        <v/>
      </c>
      <c r="F1728" s="17" t="str">
        <f>IF(C1728&lt;&gt;"",SUM(E5:E1728)-SUM(D5:D1728),"")</f>
        <v/>
      </c>
      <c r="G1728" s="17"/>
      <c r="H1728" s="17"/>
      <c r="I1728" s="17"/>
      <c r="J1728" s="17"/>
    </row>
    <row r="1729" spans="2:10" ht="14.25" thickTop="1" thickBot="1">
      <c r="B1729" s="12"/>
      <c r="C1729" s="23"/>
      <c r="D1729" s="17" t="str">
        <f>IF(C1728&lt;&gt;"",IF(C1728=0,IF((D1728-C2)&gt;=C2,D1728-C2,C2),D1728+C2),"")</f>
        <v/>
      </c>
      <c r="E1729" s="17" t="str">
        <f t="shared" si="26"/>
        <v/>
      </c>
      <c r="F1729" s="17" t="str">
        <f>IF(C1729&lt;&gt;"",SUM(E5:E1729)-SUM(D5:D1729),"")</f>
        <v/>
      </c>
      <c r="G1729" s="17"/>
      <c r="H1729" s="17"/>
      <c r="I1729" s="17"/>
      <c r="J1729" s="17"/>
    </row>
    <row r="1730" spans="2:10" ht="14.25" thickTop="1" thickBot="1">
      <c r="B1730" s="12"/>
      <c r="C1730" s="23"/>
      <c r="D1730" s="17" t="str">
        <f>IF(C1729&lt;&gt;"",IF(C1729=0,IF((D1729-C2)&gt;=C2,D1729-C2,C2),D1729+C2),"")</f>
        <v/>
      </c>
      <c r="E1730" s="17" t="str">
        <f t="shared" si="26"/>
        <v/>
      </c>
      <c r="F1730" s="17" t="str">
        <f>IF(C1730&lt;&gt;"",SUM(E5:E1730)-SUM(D5:D1730),"")</f>
        <v/>
      </c>
      <c r="G1730" s="17"/>
      <c r="H1730" s="17"/>
      <c r="I1730" s="17"/>
      <c r="J1730" s="17"/>
    </row>
    <row r="1731" spans="2:10" ht="14.25" thickTop="1" thickBot="1">
      <c r="B1731" s="12"/>
      <c r="C1731" s="23"/>
      <c r="D1731" s="17" t="str">
        <f>IF(C1730&lt;&gt;"",IF(C1730=0,IF((D1730-C2)&gt;=C2,D1730-C2,C2),D1730+C2),"")</f>
        <v/>
      </c>
      <c r="E1731" s="17" t="str">
        <f t="shared" si="26"/>
        <v/>
      </c>
      <c r="F1731" s="17" t="str">
        <f>IF(C1731&lt;&gt;"",SUM(E5:E1731)-SUM(D5:D1731),"")</f>
        <v/>
      </c>
      <c r="G1731" s="17"/>
      <c r="H1731" s="17"/>
      <c r="I1731" s="17"/>
      <c r="J1731" s="17"/>
    </row>
    <row r="1732" spans="2:10" ht="14.25" thickTop="1" thickBot="1">
      <c r="B1732" s="12"/>
      <c r="C1732" s="23"/>
      <c r="D1732" s="17" t="str">
        <f>IF(C1731&lt;&gt;"",IF(C1731=0,IF((D1731-C2)&gt;=C2,D1731-C2,C2),D1731+C2),"")</f>
        <v/>
      </c>
      <c r="E1732" s="17" t="str">
        <f t="shared" si="26"/>
        <v/>
      </c>
      <c r="F1732" s="17" t="str">
        <f>IF(C1732&lt;&gt;"",SUM(E5:E1732)-SUM(D5:D1732),"")</f>
        <v/>
      </c>
      <c r="G1732" s="17"/>
      <c r="H1732" s="17"/>
      <c r="I1732" s="17"/>
      <c r="J1732" s="17"/>
    </row>
    <row r="1733" spans="2:10" ht="14.25" thickTop="1" thickBot="1">
      <c r="B1733" s="12"/>
      <c r="C1733" s="23"/>
      <c r="D1733" s="17" t="str">
        <f>IF(C1732&lt;&gt;"",IF(C1732=0,IF((D1732-C2)&gt;=C2,D1732-C2,C2),D1732+C2),"")</f>
        <v/>
      </c>
      <c r="E1733" s="17" t="str">
        <f t="shared" si="26"/>
        <v/>
      </c>
      <c r="F1733" s="17" t="str">
        <f>IF(C1733&lt;&gt;"",SUM(E5:E1733)-SUM(D5:D1733),"")</f>
        <v/>
      </c>
      <c r="G1733" s="17"/>
      <c r="H1733" s="17"/>
      <c r="I1733" s="17"/>
      <c r="J1733" s="17"/>
    </row>
    <row r="1734" spans="2:10" ht="14.25" thickTop="1" thickBot="1">
      <c r="B1734" s="12"/>
      <c r="C1734" s="23"/>
      <c r="D1734" s="17" t="str">
        <f>IF(C1733&lt;&gt;"",IF(C1733=0,IF((D1733-C2)&gt;=C2,D1733-C2,C2),D1733+C2),"")</f>
        <v/>
      </c>
      <c r="E1734" s="17" t="str">
        <f t="shared" si="26"/>
        <v/>
      </c>
      <c r="F1734" s="17" t="str">
        <f>IF(C1734&lt;&gt;"",SUM(E5:E1734)-SUM(D5:D1734),"")</f>
        <v/>
      </c>
      <c r="G1734" s="17"/>
      <c r="H1734" s="17"/>
      <c r="I1734" s="17"/>
      <c r="J1734" s="17"/>
    </row>
    <row r="1735" spans="2:10" ht="14.25" thickTop="1" thickBot="1">
      <c r="B1735" s="12"/>
      <c r="C1735" s="23"/>
      <c r="D1735" s="17" t="str">
        <f>IF(C1734&lt;&gt;"",IF(C1734=0,IF((D1734-C2)&gt;=C2,D1734-C2,C2),D1734+C2),"")</f>
        <v/>
      </c>
      <c r="E1735" s="17" t="str">
        <f t="shared" si="26"/>
        <v/>
      </c>
      <c r="F1735" s="17" t="str">
        <f>IF(C1735&lt;&gt;"",SUM(E5:E1735)-SUM(D5:D1735),"")</f>
        <v/>
      </c>
      <c r="G1735" s="17"/>
      <c r="H1735" s="17"/>
      <c r="I1735" s="17"/>
      <c r="J1735" s="17"/>
    </row>
    <row r="1736" spans="2:10" ht="14.25" thickTop="1" thickBot="1">
      <c r="B1736" s="12"/>
      <c r="C1736" s="23"/>
      <c r="D1736" s="17" t="str">
        <f>IF(C1735&lt;&gt;"",IF(C1735=0,IF((D1735-C2)&gt;=C2,D1735-C2,C2),D1735+C2),"")</f>
        <v/>
      </c>
      <c r="E1736" s="17" t="str">
        <f t="shared" ref="E1736:E1799" si="27">IF(C1736&lt;&gt;"",D1736*C1736,"")</f>
        <v/>
      </c>
      <c r="F1736" s="17" t="str">
        <f>IF(C1736&lt;&gt;"",SUM(E5:E1736)-SUM(D5:D1736),"")</f>
        <v/>
      </c>
      <c r="G1736" s="17"/>
      <c r="H1736" s="17"/>
      <c r="I1736" s="17"/>
      <c r="J1736" s="17"/>
    </row>
    <row r="1737" spans="2:10" ht="14.25" thickTop="1" thickBot="1">
      <c r="B1737" s="12"/>
      <c r="C1737" s="23"/>
      <c r="D1737" s="17" t="str">
        <f>IF(C1736&lt;&gt;"",IF(C1736=0,IF((D1736-C2)&gt;=C2,D1736-C2,C2),D1736+C2),"")</f>
        <v/>
      </c>
      <c r="E1737" s="17" t="str">
        <f t="shared" si="27"/>
        <v/>
      </c>
      <c r="F1737" s="17" t="str">
        <f>IF(C1737&lt;&gt;"",SUM(E5:E1737)-SUM(D5:D1737),"")</f>
        <v/>
      </c>
      <c r="G1737" s="17"/>
      <c r="H1737" s="17"/>
      <c r="I1737" s="17"/>
      <c r="J1737" s="17"/>
    </row>
    <row r="1738" spans="2:10" ht="14.25" thickTop="1" thickBot="1">
      <c r="B1738" s="12"/>
      <c r="C1738" s="23"/>
      <c r="D1738" s="17" t="str">
        <f>IF(C1737&lt;&gt;"",IF(C1737=0,IF((D1737-C2)&gt;=C2,D1737-C2,C2),D1737+C2),"")</f>
        <v/>
      </c>
      <c r="E1738" s="17" t="str">
        <f t="shared" si="27"/>
        <v/>
      </c>
      <c r="F1738" s="17" t="str">
        <f>IF(C1738&lt;&gt;"",SUM(E5:E1738)-SUM(D5:D1738),"")</f>
        <v/>
      </c>
      <c r="G1738" s="17"/>
      <c r="H1738" s="17"/>
      <c r="I1738" s="17"/>
      <c r="J1738" s="17"/>
    </row>
    <row r="1739" spans="2:10" ht="14.25" thickTop="1" thickBot="1">
      <c r="B1739" s="12"/>
      <c r="C1739" s="23"/>
      <c r="D1739" s="17" t="str">
        <f>IF(C1738&lt;&gt;"",IF(C1738=0,IF((D1738-C2)&gt;=C2,D1738-C2,C2),D1738+C2),"")</f>
        <v/>
      </c>
      <c r="E1739" s="17" t="str">
        <f t="shared" si="27"/>
        <v/>
      </c>
      <c r="F1739" s="17" t="str">
        <f>IF(C1739&lt;&gt;"",SUM(E5:E1739)-SUM(D5:D1739),"")</f>
        <v/>
      </c>
      <c r="G1739" s="17"/>
      <c r="H1739" s="17"/>
      <c r="I1739" s="17"/>
      <c r="J1739" s="17"/>
    </row>
    <row r="1740" spans="2:10" ht="14.25" thickTop="1" thickBot="1">
      <c r="B1740" s="12"/>
      <c r="C1740" s="23"/>
      <c r="D1740" s="17" t="str">
        <f>IF(C1739&lt;&gt;"",IF(C1739=0,IF((D1739-C2)&gt;=C2,D1739-C2,C2),D1739+C2),"")</f>
        <v/>
      </c>
      <c r="E1740" s="17" t="str">
        <f t="shared" si="27"/>
        <v/>
      </c>
      <c r="F1740" s="17" t="str">
        <f>IF(C1740&lt;&gt;"",SUM(E5:E1740)-SUM(D5:D1740),"")</f>
        <v/>
      </c>
      <c r="G1740" s="17"/>
      <c r="H1740" s="17"/>
      <c r="I1740" s="17"/>
      <c r="J1740" s="17"/>
    </row>
    <row r="1741" spans="2:10" ht="14.25" thickTop="1" thickBot="1">
      <c r="B1741" s="12"/>
      <c r="C1741" s="23"/>
      <c r="D1741" s="17" t="str">
        <f>IF(C1740&lt;&gt;"",IF(C1740=0,IF((D1740-C2)&gt;=C2,D1740-C2,C2),D1740+C2),"")</f>
        <v/>
      </c>
      <c r="E1741" s="17" t="str">
        <f t="shared" si="27"/>
        <v/>
      </c>
      <c r="F1741" s="17" t="str">
        <f>IF(C1741&lt;&gt;"",SUM(E5:E1741)-SUM(D5:D1741),"")</f>
        <v/>
      </c>
      <c r="G1741" s="17"/>
      <c r="H1741" s="17"/>
      <c r="I1741" s="17"/>
      <c r="J1741" s="17"/>
    </row>
    <row r="1742" spans="2:10" ht="14.25" thickTop="1" thickBot="1">
      <c r="B1742" s="12"/>
      <c r="C1742" s="23"/>
      <c r="D1742" s="17" t="str">
        <f>IF(C1741&lt;&gt;"",IF(C1741=0,IF((D1741-C2)&gt;=C2,D1741-C2,C2),D1741+C2),"")</f>
        <v/>
      </c>
      <c r="E1742" s="17" t="str">
        <f t="shared" si="27"/>
        <v/>
      </c>
      <c r="F1742" s="17" t="str">
        <f>IF(C1742&lt;&gt;"",SUM(E5:E1742)-SUM(D5:D1742),"")</f>
        <v/>
      </c>
      <c r="G1742" s="17"/>
      <c r="H1742" s="17"/>
      <c r="I1742" s="17"/>
      <c r="J1742" s="17"/>
    </row>
    <row r="1743" spans="2:10" ht="14.25" thickTop="1" thickBot="1">
      <c r="B1743" s="12"/>
      <c r="C1743" s="23"/>
      <c r="D1743" s="17" t="str">
        <f>IF(C1742&lt;&gt;"",IF(C1742=0,IF((D1742-C2)&gt;=C2,D1742-C2,C2),D1742+C2),"")</f>
        <v/>
      </c>
      <c r="E1743" s="17" t="str">
        <f t="shared" si="27"/>
        <v/>
      </c>
      <c r="F1743" s="17" t="str">
        <f>IF(C1743&lt;&gt;"",SUM(E5:E1743)-SUM(D5:D1743),"")</f>
        <v/>
      </c>
      <c r="G1743" s="17"/>
      <c r="H1743" s="17"/>
      <c r="I1743" s="17"/>
      <c r="J1743" s="17"/>
    </row>
    <row r="1744" spans="2:10" ht="14.25" thickTop="1" thickBot="1">
      <c r="B1744" s="12"/>
      <c r="C1744" s="23"/>
      <c r="D1744" s="17" t="str">
        <f>IF(C1743&lt;&gt;"",IF(C1743=0,IF((D1743-C2)&gt;=C2,D1743-C2,C2),D1743+C2),"")</f>
        <v/>
      </c>
      <c r="E1744" s="17" t="str">
        <f t="shared" si="27"/>
        <v/>
      </c>
      <c r="F1744" s="17" t="str">
        <f>IF(C1744&lt;&gt;"",SUM(E5:E1744)-SUM(D5:D1744),"")</f>
        <v/>
      </c>
      <c r="G1744" s="17"/>
      <c r="H1744" s="17"/>
      <c r="I1744" s="17"/>
      <c r="J1744" s="17"/>
    </row>
    <row r="1745" spans="2:10" ht="14.25" thickTop="1" thickBot="1">
      <c r="B1745" s="12"/>
      <c r="C1745" s="23"/>
      <c r="D1745" s="17" t="str">
        <f>IF(C1744&lt;&gt;"",IF(C1744=0,IF((D1744-C2)&gt;=C2,D1744-C2,C2),D1744+C2),"")</f>
        <v/>
      </c>
      <c r="E1745" s="17" t="str">
        <f t="shared" si="27"/>
        <v/>
      </c>
      <c r="F1745" s="17" t="str">
        <f>IF(C1745&lt;&gt;"",SUM(E5:E1745)-SUM(D5:D1745),"")</f>
        <v/>
      </c>
      <c r="G1745" s="17"/>
      <c r="H1745" s="17"/>
      <c r="I1745" s="17"/>
      <c r="J1745" s="17"/>
    </row>
    <row r="1746" spans="2:10" ht="14.25" thickTop="1" thickBot="1">
      <c r="B1746" s="12"/>
      <c r="C1746" s="23"/>
      <c r="D1746" s="17" t="str">
        <f>IF(C1745&lt;&gt;"",IF(C1745=0,IF((D1745-C2)&gt;=C2,D1745-C2,C2),D1745+C2),"")</f>
        <v/>
      </c>
      <c r="E1746" s="17" t="str">
        <f t="shared" si="27"/>
        <v/>
      </c>
      <c r="F1746" s="17" t="str">
        <f>IF(C1746&lt;&gt;"",SUM(E5:E1746)-SUM(D5:D1746),"")</f>
        <v/>
      </c>
      <c r="G1746" s="17"/>
      <c r="H1746" s="17"/>
      <c r="I1746" s="17"/>
      <c r="J1746" s="17"/>
    </row>
    <row r="1747" spans="2:10" ht="14.25" thickTop="1" thickBot="1">
      <c r="B1747" s="12"/>
      <c r="C1747" s="23"/>
      <c r="D1747" s="17" t="str">
        <f>IF(C1746&lt;&gt;"",IF(C1746=0,IF((D1746-C2)&gt;=C2,D1746-C2,C2),D1746+C2),"")</f>
        <v/>
      </c>
      <c r="E1747" s="17" t="str">
        <f t="shared" si="27"/>
        <v/>
      </c>
      <c r="F1747" s="17" t="str">
        <f>IF(C1747&lt;&gt;"",SUM(E5:E1747)-SUM(D5:D1747),"")</f>
        <v/>
      </c>
      <c r="G1747" s="17"/>
      <c r="H1747" s="17"/>
      <c r="I1747" s="17"/>
      <c r="J1747" s="17"/>
    </row>
    <row r="1748" spans="2:10" ht="14.25" thickTop="1" thickBot="1">
      <c r="B1748" s="12"/>
      <c r="C1748" s="23"/>
      <c r="D1748" s="17" t="str">
        <f>IF(C1747&lt;&gt;"",IF(C1747=0,IF((D1747-C2)&gt;=C2,D1747-C2,C2),D1747+C2),"")</f>
        <v/>
      </c>
      <c r="E1748" s="17" t="str">
        <f t="shared" si="27"/>
        <v/>
      </c>
      <c r="F1748" s="17" t="str">
        <f>IF(C1748&lt;&gt;"",SUM(E5:E1748)-SUM(D5:D1748),"")</f>
        <v/>
      </c>
      <c r="G1748" s="17"/>
      <c r="H1748" s="17"/>
      <c r="I1748" s="17"/>
      <c r="J1748" s="17"/>
    </row>
    <row r="1749" spans="2:10" ht="14.25" thickTop="1" thickBot="1">
      <c r="B1749" s="12"/>
      <c r="C1749" s="23"/>
      <c r="D1749" s="17" t="str">
        <f>IF(C1748&lt;&gt;"",IF(C1748=0,IF((D1748-C2)&gt;=C2,D1748-C2,C2),D1748+C2),"")</f>
        <v/>
      </c>
      <c r="E1749" s="17" t="str">
        <f t="shared" si="27"/>
        <v/>
      </c>
      <c r="F1749" s="17" t="str">
        <f>IF(C1749&lt;&gt;"",SUM(E5:E1749)-SUM(D5:D1749),"")</f>
        <v/>
      </c>
      <c r="G1749" s="17"/>
      <c r="H1749" s="17"/>
      <c r="I1749" s="17"/>
      <c r="J1749" s="17"/>
    </row>
    <row r="1750" spans="2:10" ht="14.25" thickTop="1" thickBot="1">
      <c r="B1750" s="12"/>
      <c r="C1750" s="23"/>
      <c r="D1750" s="17" t="str">
        <f>IF(C1749&lt;&gt;"",IF(C1749=0,IF((D1749-C2)&gt;=C2,D1749-C2,C2),D1749+C2),"")</f>
        <v/>
      </c>
      <c r="E1750" s="17" t="str">
        <f t="shared" si="27"/>
        <v/>
      </c>
      <c r="F1750" s="17" t="str">
        <f>IF(C1750&lt;&gt;"",SUM(E5:E1750)-SUM(D5:D1750),"")</f>
        <v/>
      </c>
      <c r="G1750" s="17"/>
      <c r="H1750" s="17"/>
      <c r="I1750" s="17"/>
      <c r="J1750" s="17"/>
    </row>
    <row r="1751" spans="2:10" ht="14.25" thickTop="1" thickBot="1">
      <c r="B1751" s="12"/>
      <c r="C1751" s="23"/>
      <c r="D1751" s="17" t="str">
        <f>IF(C1750&lt;&gt;"",IF(C1750=0,IF((D1750-C2)&gt;=C2,D1750-C2,C2),D1750+C2),"")</f>
        <v/>
      </c>
      <c r="E1751" s="17" t="str">
        <f t="shared" si="27"/>
        <v/>
      </c>
      <c r="F1751" s="17" t="str">
        <f>IF(C1751&lt;&gt;"",SUM(E5:E1751)-SUM(D5:D1751),"")</f>
        <v/>
      </c>
      <c r="G1751" s="17"/>
      <c r="H1751" s="17"/>
      <c r="I1751" s="17"/>
      <c r="J1751" s="17"/>
    </row>
    <row r="1752" spans="2:10" ht="14.25" thickTop="1" thickBot="1">
      <c r="B1752" s="12"/>
      <c r="C1752" s="23"/>
      <c r="D1752" s="17" t="str">
        <f>IF(C1751&lt;&gt;"",IF(C1751=0,IF((D1751-C2)&gt;=C2,D1751-C2,C2),D1751+C2),"")</f>
        <v/>
      </c>
      <c r="E1752" s="17" t="str">
        <f t="shared" si="27"/>
        <v/>
      </c>
      <c r="F1752" s="17" t="str">
        <f>IF(C1752&lt;&gt;"",SUM(E5:E1752)-SUM(D5:D1752),"")</f>
        <v/>
      </c>
      <c r="G1752" s="17"/>
      <c r="H1752" s="17"/>
      <c r="I1752" s="17"/>
      <c r="J1752" s="17"/>
    </row>
    <row r="1753" spans="2:10" ht="14.25" thickTop="1" thickBot="1">
      <c r="B1753" s="12"/>
      <c r="C1753" s="23"/>
      <c r="D1753" s="17" t="str">
        <f>IF(C1752&lt;&gt;"",IF(C1752=0,IF((D1752-C2)&gt;=C2,D1752-C2,C2),D1752+C2),"")</f>
        <v/>
      </c>
      <c r="E1753" s="17" t="str">
        <f t="shared" si="27"/>
        <v/>
      </c>
      <c r="F1753" s="17" t="str">
        <f>IF(C1753&lt;&gt;"",SUM(E5:E1753)-SUM(D5:D1753),"")</f>
        <v/>
      </c>
      <c r="G1753" s="17"/>
      <c r="H1753" s="17"/>
      <c r="I1753" s="17"/>
      <c r="J1753" s="17"/>
    </row>
    <row r="1754" spans="2:10" ht="14.25" thickTop="1" thickBot="1">
      <c r="B1754" s="12"/>
      <c r="C1754" s="23"/>
      <c r="D1754" s="17" t="str">
        <f>IF(C1753&lt;&gt;"",IF(C1753=0,IF((D1753-C2)&gt;=C2,D1753-C2,C2),D1753+C2),"")</f>
        <v/>
      </c>
      <c r="E1754" s="17" t="str">
        <f t="shared" si="27"/>
        <v/>
      </c>
      <c r="F1754" s="17" t="str">
        <f>IF(C1754&lt;&gt;"",SUM(E5:E1754)-SUM(D5:D1754),"")</f>
        <v/>
      </c>
      <c r="G1754" s="17"/>
      <c r="H1754" s="17"/>
      <c r="I1754" s="17"/>
      <c r="J1754" s="17"/>
    </row>
    <row r="1755" spans="2:10" ht="14.25" thickTop="1" thickBot="1">
      <c r="B1755" s="12"/>
      <c r="C1755" s="23"/>
      <c r="D1755" s="17" t="str">
        <f>IF(C1754&lt;&gt;"",IF(C1754=0,IF((D1754-C2)&gt;=C2,D1754-C2,C2),D1754+C2),"")</f>
        <v/>
      </c>
      <c r="E1755" s="17" t="str">
        <f t="shared" si="27"/>
        <v/>
      </c>
      <c r="F1755" s="17" t="str">
        <f>IF(C1755&lt;&gt;"",SUM(E5:E1755)-SUM(D5:D1755),"")</f>
        <v/>
      </c>
      <c r="G1755" s="17"/>
      <c r="H1755" s="17"/>
      <c r="I1755" s="17"/>
      <c r="J1755" s="17"/>
    </row>
    <row r="1756" spans="2:10" ht="14.25" thickTop="1" thickBot="1">
      <c r="B1756" s="12"/>
      <c r="C1756" s="23"/>
      <c r="D1756" s="17" t="str">
        <f>IF(C1755&lt;&gt;"",IF(C1755=0,IF((D1755-C2)&gt;=C2,D1755-C2,C2),D1755+C2),"")</f>
        <v/>
      </c>
      <c r="E1756" s="17" t="str">
        <f t="shared" si="27"/>
        <v/>
      </c>
      <c r="F1756" s="17" t="str">
        <f>IF(C1756&lt;&gt;"",SUM(E5:E1756)-SUM(D5:D1756),"")</f>
        <v/>
      </c>
      <c r="G1756" s="17"/>
      <c r="H1756" s="17"/>
      <c r="I1756" s="17"/>
      <c r="J1756" s="17"/>
    </row>
    <row r="1757" spans="2:10" ht="14.25" thickTop="1" thickBot="1">
      <c r="B1757" s="12"/>
      <c r="C1757" s="23"/>
      <c r="D1757" s="17" t="str">
        <f>IF(C1756&lt;&gt;"",IF(C1756=0,IF((D1756-C2)&gt;=C2,D1756-C2,C2),D1756+C2),"")</f>
        <v/>
      </c>
      <c r="E1757" s="17" t="str">
        <f t="shared" si="27"/>
        <v/>
      </c>
      <c r="F1757" s="17" t="str">
        <f>IF(C1757&lt;&gt;"",SUM(E5:E1757)-SUM(D5:D1757),"")</f>
        <v/>
      </c>
      <c r="G1757" s="17"/>
      <c r="H1757" s="17"/>
      <c r="I1757" s="17"/>
      <c r="J1757" s="17"/>
    </row>
    <row r="1758" spans="2:10" ht="14.25" thickTop="1" thickBot="1">
      <c r="B1758" s="12"/>
      <c r="C1758" s="23"/>
      <c r="D1758" s="17" t="str">
        <f>IF(C1757&lt;&gt;"",IF(C1757=0,IF((D1757-C2)&gt;=C2,D1757-C2,C2),D1757+C2),"")</f>
        <v/>
      </c>
      <c r="E1758" s="17" t="str">
        <f t="shared" si="27"/>
        <v/>
      </c>
      <c r="F1758" s="17" t="str">
        <f>IF(C1758&lt;&gt;"",SUM(E5:E1758)-SUM(D5:D1758),"")</f>
        <v/>
      </c>
      <c r="G1758" s="17"/>
      <c r="H1758" s="17"/>
      <c r="I1758" s="17"/>
      <c r="J1758" s="17"/>
    </row>
    <row r="1759" spans="2:10" ht="14.25" thickTop="1" thickBot="1">
      <c r="B1759" s="12"/>
      <c r="C1759" s="23"/>
      <c r="D1759" s="17" t="str">
        <f>IF(C1758&lt;&gt;"",IF(C1758=0,IF((D1758-C2)&gt;=C2,D1758-C2,C2),D1758+C2),"")</f>
        <v/>
      </c>
      <c r="E1759" s="17" t="str">
        <f t="shared" si="27"/>
        <v/>
      </c>
      <c r="F1759" s="17" t="str">
        <f>IF(C1759&lt;&gt;"",SUM(E5:E1759)-SUM(D5:D1759),"")</f>
        <v/>
      </c>
      <c r="G1759" s="17"/>
      <c r="H1759" s="17"/>
      <c r="I1759" s="17"/>
      <c r="J1759" s="17"/>
    </row>
    <row r="1760" spans="2:10" ht="14.25" thickTop="1" thickBot="1">
      <c r="B1760" s="12"/>
      <c r="C1760" s="23"/>
      <c r="D1760" s="17" t="str">
        <f>IF(C1759&lt;&gt;"",IF(C1759=0,IF((D1759-C2)&gt;=C2,D1759-C2,C2),D1759+C2),"")</f>
        <v/>
      </c>
      <c r="E1760" s="17" t="str">
        <f t="shared" si="27"/>
        <v/>
      </c>
      <c r="F1760" s="17" t="str">
        <f>IF(C1760&lt;&gt;"",SUM(E5:E1760)-SUM(D5:D1760),"")</f>
        <v/>
      </c>
      <c r="G1760" s="17"/>
      <c r="H1760" s="17"/>
      <c r="I1760" s="17"/>
      <c r="J1760" s="17"/>
    </row>
    <row r="1761" spans="2:10" ht="14.25" thickTop="1" thickBot="1">
      <c r="B1761" s="12"/>
      <c r="C1761" s="23"/>
      <c r="D1761" s="17" t="str">
        <f>IF(C1760&lt;&gt;"",IF(C1760=0,IF((D1760-C2)&gt;=C2,D1760-C2,C2),D1760+C2),"")</f>
        <v/>
      </c>
      <c r="E1761" s="17" t="str">
        <f t="shared" si="27"/>
        <v/>
      </c>
      <c r="F1761" s="17" t="str">
        <f>IF(C1761&lt;&gt;"",SUM(E5:E1761)-SUM(D5:D1761),"")</f>
        <v/>
      </c>
      <c r="G1761" s="17"/>
      <c r="H1761" s="17"/>
      <c r="I1761" s="17"/>
      <c r="J1761" s="17"/>
    </row>
    <row r="1762" spans="2:10" ht="14.25" thickTop="1" thickBot="1">
      <c r="B1762" s="12"/>
      <c r="C1762" s="23"/>
      <c r="D1762" s="17" t="str">
        <f>IF(C1761&lt;&gt;"",IF(C1761=0,IF((D1761-C2)&gt;=C2,D1761-C2,C2),D1761+C2),"")</f>
        <v/>
      </c>
      <c r="E1762" s="17" t="str">
        <f t="shared" si="27"/>
        <v/>
      </c>
      <c r="F1762" s="17" t="str">
        <f>IF(C1762&lt;&gt;"",SUM(E5:E1762)-SUM(D5:D1762),"")</f>
        <v/>
      </c>
      <c r="G1762" s="17"/>
      <c r="H1762" s="17"/>
      <c r="I1762" s="17"/>
      <c r="J1762" s="17"/>
    </row>
    <row r="1763" spans="2:10" ht="14.25" thickTop="1" thickBot="1">
      <c r="B1763" s="12"/>
      <c r="C1763" s="23"/>
      <c r="D1763" s="17" t="str">
        <f>IF(C1762&lt;&gt;"",IF(C1762=0,IF((D1762-C2)&gt;=C2,D1762-C2,C2),D1762+C2),"")</f>
        <v/>
      </c>
      <c r="E1763" s="17" t="str">
        <f t="shared" si="27"/>
        <v/>
      </c>
      <c r="F1763" s="17" t="str">
        <f>IF(C1763&lt;&gt;"",SUM(E5:E1763)-SUM(D5:D1763),"")</f>
        <v/>
      </c>
      <c r="G1763" s="17"/>
      <c r="H1763" s="17"/>
      <c r="I1763" s="17"/>
      <c r="J1763" s="17"/>
    </row>
    <row r="1764" spans="2:10" ht="14.25" thickTop="1" thickBot="1">
      <c r="B1764" s="12"/>
      <c r="C1764" s="23"/>
      <c r="D1764" s="17" t="str">
        <f>IF(C1763&lt;&gt;"",IF(C1763=0,IF((D1763-C2)&gt;=C2,D1763-C2,C2),D1763+C2),"")</f>
        <v/>
      </c>
      <c r="E1764" s="17" t="str">
        <f t="shared" si="27"/>
        <v/>
      </c>
      <c r="F1764" s="17" t="str">
        <f>IF(C1764&lt;&gt;"",SUM(E5:E1764)-SUM(D5:D1764),"")</f>
        <v/>
      </c>
      <c r="G1764" s="17"/>
      <c r="H1764" s="17"/>
      <c r="I1764" s="17"/>
      <c r="J1764" s="17"/>
    </row>
    <row r="1765" spans="2:10" ht="14.25" thickTop="1" thickBot="1">
      <c r="B1765" s="12"/>
      <c r="C1765" s="23"/>
      <c r="D1765" s="17" t="str">
        <f>IF(C1764&lt;&gt;"",IF(C1764=0,IF((D1764-C2)&gt;=C2,D1764-C2,C2),D1764+C2),"")</f>
        <v/>
      </c>
      <c r="E1765" s="17" t="str">
        <f t="shared" si="27"/>
        <v/>
      </c>
      <c r="F1765" s="17" t="str">
        <f>IF(C1765&lt;&gt;"",SUM(E5:E1765)-SUM(D5:D1765),"")</f>
        <v/>
      </c>
      <c r="G1765" s="17"/>
      <c r="H1765" s="17"/>
      <c r="I1765" s="17"/>
      <c r="J1765" s="17"/>
    </row>
    <row r="1766" spans="2:10" ht="14.25" thickTop="1" thickBot="1">
      <c r="B1766" s="12"/>
      <c r="C1766" s="23"/>
      <c r="D1766" s="17" t="str">
        <f>IF(C1765&lt;&gt;"",IF(C1765=0,IF((D1765-C2)&gt;=C2,D1765-C2,C2),D1765+C2),"")</f>
        <v/>
      </c>
      <c r="E1766" s="17" t="str">
        <f t="shared" si="27"/>
        <v/>
      </c>
      <c r="F1766" s="17" t="str">
        <f>IF(C1766&lt;&gt;"",SUM(E5:E1766)-SUM(D5:D1766),"")</f>
        <v/>
      </c>
      <c r="G1766" s="17"/>
      <c r="H1766" s="17"/>
      <c r="I1766" s="17"/>
      <c r="J1766" s="17"/>
    </row>
    <row r="1767" spans="2:10" ht="14.25" thickTop="1" thickBot="1">
      <c r="B1767" s="12"/>
      <c r="C1767" s="23"/>
      <c r="D1767" s="17" t="str">
        <f>IF(C1766&lt;&gt;"",IF(C1766=0,IF((D1766-C2)&gt;=C2,D1766-C2,C2),D1766+C2),"")</f>
        <v/>
      </c>
      <c r="E1767" s="17" t="str">
        <f t="shared" si="27"/>
        <v/>
      </c>
      <c r="F1767" s="17" t="str">
        <f>IF(C1767&lt;&gt;"",SUM(E5:E1767)-SUM(D5:D1767),"")</f>
        <v/>
      </c>
      <c r="G1767" s="17"/>
      <c r="H1767" s="17"/>
      <c r="I1767" s="17"/>
      <c r="J1767" s="17"/>
    </row>
    <row r="1768" spans="2:10" ht="14.25" thickTop="1" thickBot="1">
      <c r="B1768" s="12"/>
      <c r="C1768" s="23"/>
      <c r="D1768" s="17" t="str">
        <f>IF(C1767&lt;&gt;"",IF(C1767=0,IF((D1767-C2)&gt;=C2,D1767-C2,C2),D1767+C2),"")</f>
        <v/>
      </c>
      <c r="E1768" s="17" t="str">
        <f t="shared" si="27"/>
        <v/>
      </c>
      <c r="F1768" s="17" t="str">
        <f>IF(C1768&lt;&gt;"",SUM(E5:E1768)-SUM(D5:D1768),"")</f>
        <v/>
      </c>
      <c r="G1768" s="17"/>
      <c r="H1768" s="17"/>
      <c r="I1768" s="17"/>
      <c r="J1768" s="17"/>
    </row>
    <row r="1769" spans="2:10" ht="14.25" thickTop="1" thickBot="1">
      <c r="B1769" s="12"/>
      <c r="C1769" s="23"/>
      <c r="D1769" s="17" t="str">
        <f>IF(C1768&lt;&gt;"",IF(C1768=0,IF((D1768-C2)&gt;=C2,D1768-C2,C2),D1768+C2),"")</f>
        <v/>
      </c>
      <c r="E1769" s="17" t="str">
        <f t="shared" si="27"/>
        <v/>
      </c>
      <c r="F1769" s="17" t="str">
        <f>IF(C1769&lt;&gt;"",SUM(E5:E1769)-SUM(D5:D1769),"")</f>
        <v/>
      </c>
      <c r="G1769" s="17"/>
      <c r="H1769" s="17"/>
      <c r="I1769" s="17"/>
      <c r="J1769" s="17"/>
    </row>
    <row r="1770" spans="2:10" ht="14.25" thickTop="1" thickBot="1">
      <c r="B1770" s="12"/>
      <c r="C1770" s="23"/>
      <c r="D1770" s="17" t="str">
        <f>IF(C1769&lt;&gt;"",IF(C1769=0,IF((D1769-C2)&gt;=C2,D1769-C2,C2),D1769+C2),"")</f>
        <v/>
      </c>
      <c r="E1770" s="17" t="str">
        <f t="shared" si="27"/>
        <v/>
      </c>
      <c r="F1770" s="17" t="str">
        <f>IF(C1770&lt;&gt;"",SUM(E5:E1770)-SUM(D5:D1770),"")</f>
        <v/>
      </c>
      <c r="G1770" s="17"/>
      <c r="H1770" s="17"/>
      <c r="I1770" s="17"/>
      <c r="J1770" s="17"/>
    </row>
    <row r="1771" spans="2:10" ht="14.25" thickTop="1" thickBot="1">
      <c r="B1771" s="12"/>
      <c r="C1771" s="23"/>
      <c r="D1771" s="17" t="str">
        <f>IF(C1770&lt;&gt;"",IF(C1770=0,IF((D1770-C2)&gt;=C2,D1770-C2,C2),D1770+C2),"")</f>
        <v/>
      </c>
      <c r="E1771" s="17" t="str">
        <f t="shared" si="27"/>
        <v/>
      </c>
      <c r="F1771" s="17" t="str">
        <f>IF(C1771&lt;&gt;"",SUM(E5:E1771)-SUM(D5:D1771),"")</f>
        <v/>
      </c>
      <c r="G1771" s="17"/>
      <c r="H1771" s="17"/>
      <c r="I1771" s="17"/>
      <c r="J1771" s="17"/>
    </row>
    <row r="1772" spans="2:10" ht="14.25" thickTop="1" thickBot="1">
      <c r="B1772" s="12"/>
      <c r="C1772" s="23"/>
      <c r="D1772" s="17" t="str">
        <f>IF(C1771&lt;&gt;"",IF(C1771=0,IF((D1771-C2)&gt;=C2,D1771-C2,C2),D1771+C2),"")</f>
        <v/>
      </c>
      <c r="E1772" s="17" t="str">
        <f t="shared" si="27"/>
        <v/>
      </c>
      <c r="F1772" s="17" t="str">
        <f>IF(C1772&lt;&gt;"",SUM(E5:E1772)-SUM(D5:D1772),"")</f>
        <v/>
      </c>
      <c r="G1772" s="17"/>
      <c r="H1772" s="17"/>
      <c r="I1772" s="17"/>
      <c r="J1772" s="17"/>
    </row>
    <row r="1773" spans="2:10" ht="14.25" thickTop="1" thickBot="1">
      <c r="B1773" s="12"/>
      <c r="C1773" s="23"/>
      <c r="D1773" s="17" t="str">
        <f>IF(C1772&lt;&gt;"",IF(C1772=0,IF((D1772-C2)&gt;=C2,D1772-C2,C2),D1772+C2),"")</f>
        <v/>
      </c>
      <c r="E1773" s="17" t="str">
        <f t="shared" si="27"/>
        <v/>
      </c>
      <c r="F1773" s="17" t="str">
        <f>IF(C1773&lt;&gt;"",SUM(E5:E1773)-SUM(D5:D1773),"")</f>
        <v/>
      </c>
      <c r="G1773" s="17"/>
      <c r="H1773" s="17"/>
      <c r="I1773" s="17"/>
      <c r="J1773" s="17"/>
    </row>
    <row r="1774" spans="2:10" ht="14.25" thickTop="1" thickBot="1">
      <c r="B1774" s="12"/>
      <c r="C1774" s="23"/>
      <c r="D1774" s="17" t="str">
        <f>IF(C1773&lt;&gt;"",IF(C1773=0,IF((D1773-C2)&gt;=C2,D1773-C2,C2),D1773+C2),"")</f>
        <v/>
      </c>
      <c r="E1774" s="17" t="str">
        <f t="shared" si="27"/>
        <v/>
      </c>
      <c r="F1774" s="17" t="str">
        <f>IF(C1774&lt;&gt;"",SUM(E5:E1774)-SUM(D5:D1774),"")</f>
        <v/>
      </c>
      <c r="G1774" s="17"/>
      <c r="H1774" s="17"/>
      <c r="I1774" s="17"/>
      <c r="J1774" s="17"/>
    </row>
    <row r="1775" spans="2:10" ht="14.25" thickTop="1" thickBot="1">
      <c r="B1775" s="12"/>
      <c r="C1775" s="23"/>
      <c r="D1775" s="17" t="str">
        <f>IF(C1774&lt;&gt;"",IF(C1774=0,IF((D1774-C2)&gt;=C2,D1774-C2,C2),D1774+C2),"")</f>
        <v/>
      </c>
      <c r="E1775" s="17" t="str">
        <f t="shared" si="27"/>
        <v/>
      </c>
      <c r="F1775" s="17" t="str">
        <f>IF(C1775&lt;&gt;"",SUM(E5:E1775)-SUM(D5:D1775),"")</f>
        <v/>
      </c>
      <c r="G1775" s="17"/>
      <c r="H1775" s="17"/>
      <c r="I1775" s="17"/>
      <c r="J1775" s="17"/>
    </row>
    <row r="1776" spans="2:10" ht="14.25" thickTop="1" thickBot="1">
      <c r="B1776" s="12"/>
      <c r="C1776" s="23"/>
      <c r="D1776" s="17" t="str">
        <f>IF(C1775&lt;&gt;"",IF(C1775=0,IF((D1775-C2)&gt;=C2,D1775-C2,C2),D1775+C2),"")</f>
        <v/>
      </c>
      <c r="E1776" s="17" t="str">
        <f t="shared" si="27"/>
        <v/>
      </c>
      <c r="F1776" s="17" t="str">
        <f>IF(C1776&lt;&gt;"",SUM(E5:E1776)-SUM(D5:D1776),"")</f>
        <v/>
      </c>
      <c r="G1776" s="17"/>
      <c r="H1776" s="17"/>
      <c r="I1776" s="17"/>
      <c r="J1776" s="17"/>
    </row>
    <row r="1777" spans="2:10" ht="14.25" thickTop="1" thickBot="1">
      <c r="B1777" s="12"/>
      <c r="C1777" s="23"/>
      <c r="D1777" s="17" t="str">
        <f>IF(C1776&lt;&gt;"",IF(C1776=0,IF((D1776-C2)&gt;=C2,D1776-C2,C2),D1776+C2),"")</f>
        <v/>
      </c>
      <c r="E1777" s="17" t="str">
        <f t="shared" si="27"/>
        <v/>
      </c>
      <c r="F1777" s="17" t="str">
        <f>IF(C1777&lt;&gt;"",SUM(E5:E1777)-SUM(D5:D1777),"")</f>
        <v/>
      </c>
      <c r="G1777" s="17"/>
      <c r="H1777" s="17"/>
      <c r="I1777" s="17"/>
      <c r="J1777" s="17"/>
    </row>
    <row r="1778" spans="2:10" ht="14.25" thickTop="1" thickBot="1">
      <c r="B1778" s="12"/>
      <c r="C1778" s="23"/>
      <c r="D1778" s="17" t="str">
        <f>IF(C1777&lt;&gt;"",IF(C1777=0,IF((D1777-C2)&gt;=C2,D1777-C2,C2),D1777+C2),"")</f>
        <v/>
      </c>
      <c r="E1778" s="17" t="str">
        <f t="shared" si="27"/>
        <v/>
      </c>
      <c r="F1778" s="17" t="str">
        <f>IF(C1778&lt;&gt;"",SUM(E5:E1778)-SUM(D5:D1778),"")</f>
        <v/>
      </c>
      <c r="G1778" s="17"/>
      <c r="H1778" s="17"/>
      <c r="I1778" s="17"/>
      <c r="J1778" s="17"/>
    </row>
    <row r="1779" spans="2:10" ht="14.25" thickTop="1" thickBot="1">
      <c r="B1779" s="12"/>
      <c r="C1779" s="23"/>
      <c r="D1779" s="17" t="str">
        <f>IF(C1778&lt;&gt;"",IF(C1778=0,IF((D1778-C2)&gt;=C2,D1778-C2,C2),D1778+C2),"")</f>
        <v/>
      </c>
      <c r="E1779" s="17" t="str">
        <f t="shared" si="27"/>
        <v/>
      </c>
      <c r="F1779" s="17" t="str">
        <f>IF(C1779&lt;&gt;"",SUM(E5:E1779)-SUM(D5:D1779),"")</f>
        <v/>
      </c>
      <c r="G1779" s="17"/>
      <c r="H1779" s="17"/>
      <c r="I1779" s="17"/>
      <c r="J1779" s="17"/>
    </row>
    <row r="1780" spans="2:10" ht="14.25" thickTop="1" thickBot="1">
      <c r="B1780" s="12"/>
      <c r="C1780" s="23"/>
      <c r="D1780" s="17" t="str">
        <f>IF(C1779&lt;&gt;"",IF(C1779=0,IF((D1779-C2)&gt;=C2,D1779-C2,C2),D1779+C2),"")</f>
        <v/>
      </c>
      <c r="E1780" s="17" t="str">
        <f t="shared" si="27"/>
        <v/>
      </c>
      <c r="F1780" s="17" t="str">
        <f>IF(C1780&lt;&gt;"",SUM(E5:E1780)-SUM(D5:D1780),"")</f>
        <v/>
      </c>
      <c r="G1780" s="17"/>
      <c r="H1780" s="17"/>
      <c r="I1780" s="17"/>
      <c r="J1780" s="17"/>
    </row>
    <row r="1781" spans="2:10" ht="14.25" thickTop="1" thickBot="1">
      <c r="B1781" s="12"/>
      <c r="C1781" s="23"/>
      <c r="D1781" s="17" t="str">
        <f>IF(C1780&lt;&gt;"",IF(C1780=0,IF((D1780-C2)&gt;=C2,D1780-C2,C2),D1780+C2),"")</f>
        <v/>
      </c>
      <c r="E1781" s="17" t="str">
        <f t="shared" si="27"/>
        <v/>
      </c>
      <c r="F1781" s="17" t="str">
        <f>IF(C1781&lt;&gt;"",SUM(E5:E1781)-SUM(D5:D1781),"")</f>
        <v/>
      </c>
      <c r="G1781" s="17"/>
      <c r="H1781" s="17"/>
      <c r="I1781" s="17"/>
      <c r="J1781" s="17"/>
    </row>
    <row r="1782" spans="2:10" ht="14.25" thickTop="1" thickBot="1">
      <c r="B1782" s="12"/>
      <c r="C1782" s="23"/>
      <c r="D1782" s="17" t="str">
        <f>IF(C1781&lt;&gt;"",IF(C1781=0,IF((D1781-C2)&gt;=C2,D1781-C2,C2),D1781+C2),"")</f>
        <v/>
      </c>
      <c r="E1782" s="17" t="str">
        <f t="shared" si="27"/>
        <v/>
      </c>
      <c r="F1782" s="17" t="str">
        <f>IF(C1782&lt;&gt;"",SUM(E5:E1782)-SUM(D5:D1782),"")</f>
        <v/>
      </c>
      <c r="G1782" s="17"/>
      <c r="H1782" s="17"/>
      <c r="I1782" s="17"/>
      <c r="J1782" s="17"/>
    </row>
    <row r="1783" spans="2:10" ht="14.25" thickTop="1" thickBot="1">
      <c r="B1783" s="12"/>
      <c r="C1783" s="23"/>
      <c r="D1783" s="17" t="str">
        <f>IF(C1782&lt;&gt;"",IF(C1782=0,IF((D1782-C2)&gt;=C2,D1782-C2,C2),D1782+C2),"")</f>
        <v/>
      </c>
      <c r="E1783" s="17" t="str">
        <f t="shared" si="27"/>
        <v/>
      </c>
      <c r="F1783" s="17" t="str">
        <f>IF(C1783&lt;&gt;"",SUM(E5:E1783)-SUM(D5:D1783),"")</f>
        <v/>
      </c>
      <c r="G1783" s="17"/>
      <c r="H1783" s="17"/>
      <c r="I1783" s="17"/>
      <c r="J1783" s="17"/>
    </row>
    <row r="1784" spans="2:10" ht="14.25" thickTop="1" thickBot="1">
      <c r="B1784" s="12"/>
      <c r="C1784" s="23"/>
      <c r="D1784" s="17" t="str">
        <f>IF(C1783&lt;&gt;"",IF(C1783=0,IF((D1783-C2)&gt;=C2,D1783-C2,C2),D1783+C2),"")</f>
        <v/>
      </c>
      <c r="E1784" s="17" t="str">
        <f t="shared" si="27"/>
        <v/>
      </c>
      <c r="F1784" s="17" t="str">
        <f>IF(C1784&lt;&gt;"",SUM(E5:E1784)-SUM(D5:D1784),"")</f>
        <v/>
      </c>
      <c r="G1784" s="17"/>
      <c r="H1784" s="17"/>
      <c r="I1784" s="17"/>
      <c r="J1784" s="17"/>
    </row>
    <row r="1785" spans="2:10" ht="14.25" thickTop="1" thickBot="1">
      <c r="B1785" s="12"/>
      <c r="C1785" s="23"/>
      <c r="D1785" s="17" t="str">
        <f>IF(C1784&lt;&gt;"",IF(C1784=0,IF((D1784-C2)&gt;=C2,D1784-C2,C2),D1784+C2),"")</f>
        <v/>
      </c>
      <c r="E1785" s="17" t="str">
        <f t="shared" si="27"/>
        <v/>
      </c>
      <c r="F1785" s="17" t="str">
        <f>IF(C1785&lt;&gt;"",SUM(E5:E1785)-SUM(D5:D1785),"")</f>
        <v/>
      </c>
      <c r="G1785" s="17"/>
      <c r="H1785" s="17"/>
      <c r="I1785" s="17"/>
      <c r="J1785" s="17"/>
    </row>
    <row r="1786" spans="2:10" ht="14.25" thickTop="1" thickBot="1">
      <c r="B1786" s="12"/>
      <c r="C1786" s="23"/>
      <c r="D1786" s="17" t="str">
        <f>IF(C1785&lt;&gt;"",IF(C1785=0,IF((D1785-C2)&gt;=C2,D1785-C2,C2),D1785+C2),"")</f>
        <v/>
      </c>
      <c r="E1786" s="17" t="str">
        <f t="shared" si="27"/>
        <v/>
      </c>
      <c r="F1786" s="17" t="str">
        <f>IF(C1786&lt;&gt;"",SUM(E5:E1786)-SUM(D5:D1786),"")</f>
        <v/>
      </c>
      <c r="G1786" s="17"/>
      <c r="H1786" s="17"/>
      <c r="I1786" s="17"/>
      <c r="J1786" s="17"/>
    </row>
    <row r="1787" spans="2:10" ht="14.25" thickTop="1" thickBot="1">
      <c r="B1787" s="12"/>
      <c r="C1787" s="23"/>
      <c r="D1787" s="17" t="str">
        <f>IF(C1786&lt;&gt;"",IF(C1786=0,IF((D1786-C2)&gt;=C2,D1786-C2,C2),D1786+C2),"")</f>
        <v/>
      </c>
      <c r="E1787" s="17" t="str">
        <f t="shared" si="27"/>
        <v/>
      </c>
      <c r="F1787" s="17" t="str">
        <f>IF(C1787&lt;&gt;"",SUM(E5:E1787)-SUM(D5:D1787),"")</f>
        <v/>
      </c>
      <c r="G1787" s="17"/>
      <c r="H1787" s="17"/>
      <c r="I1787" s="17"/>
      <c r="J1787" s="17"/>
    </row>
    <row r="1788" spans="2:10" ht="14.25" thickTop="1" thickBot="1">
      <c r="B1788" s="12"/>
      <c r="C1788" s="23"/>
      <c r="D1788" s="17" t="str">
        <f>IF(C1787&lt;&gt;"",IF(C1787=0,IF((D1787-C2)&gt;=C2,D1787-C2,C2),D1787+C2),"")</f>
        <v/>
      </c>
      <c r="E1788" s="17" t="str">
        <f t="shared" si="27"/>
        <v/>
      </c>
      <c r="F1788" s="17" t="str">
        <f>IF(C1788&lt;&gt;"",SUM(E5:E1788)-SUM(D5:D1788),"")</f>
        <v/>
      </c>
      <c r="G1788" s="17"/>
      <c r="H1788" s="17"/>
      <c r="I1788" s="17"/>
      <c r="J1788" s="17"/>
    </row>
    <row r="1789" spans="2:10" ht="14.25" thickTop="1" thickBot="1">
      <c r="B1789" s="12"/>
      <c r="C1789" s="23"/>
      <c r="D1789" s="17" t="str">
        <f>IF(C1788&lt;&gt;"",IF(C1788=0,IF((D1788-C2)&gt;=C2,D1788-C2,C2),D1788+C2),"")</f>
        <v/>
      </c>
      <c r="E1789" s="17" t="str">
        <f t="shared" si="27"/>
        <v/>
      </c>
      <c r="F1789" s="17" t="str">
        <f>IF(C1789&lt;&gt;"",SUM(E5:E1789)-SUM(D5:D1789),"")</f>
        <v/>
      </c>
      <c r="G1789" s="17"/>
      <c r="H1789" s="17"/>
      <c r="I1789" s="17"/>
      <c r="J1789" s="17"/>
    </row>
    <row r="1790" spans="2:10" ht="14.25" thickTop="1" thickBot="1">
      <c r="B1790" s="12"/>
      <c r="C1790" s="23"/>
      <c r="D1790" s="17" t="str">
        <f>IF(C1789&lt;&gt;"",IF(C1789=0,IF((D1789-C2)&gt;=C2,D1789-C2,C2),D1789+C2),"")</f>
        <v/>
      </c>
      <c r="E1790" s="17" t="str">
        <f t="shared" si="27"/>
        <v/>
      </c>
      <c r="F1790" s="17" t="str">
        <f>IF(C1790&lt;&gt;"",SUM(E5:E1790)-SUM(D5:D1790),"")</f>
        <v/>
      </c>
      <c r="G1790" s="17"/>
      <c r="H1790" s="17"/>
      <c r="I1790" s="17"/>
      <c r="J1790" s="17"/>
    </row>
    <row r="1791" spans="2:10" ht="14.25" thickTop="1" thickBot="1">
      <c r="B1791" s="12"/>
      <c r="C1791" s="23"/>
      <c r="D1791" s="17" t="str">
        <f>IF(C1790&lt;&gt;"",IF(C1790=0,IF((D1790-C2)&gt;=C2,D1790-C2,C2),D1790+C2),"")</f>
        <v/>
      </c>
      <c r="E1791" s="17" t="str">
        <f t="shared" si="27"/>
        <v/>
      </c>
      <c r="F1791" s="17" t="str">
        <f>IF(C1791&lt;&gt;"",SUM(E5:E1791)-SUM(D5:D1791),"")</f>
        <v/>
      </c>
      <c r="G1791" s="17"/>
      <c r="H1791" s="17"/>
      <c r="I1791" s="17"/>
      <c r="J1791" s="17"/>
    </row>
    <row r="1792" spans="2:10" ht="14.25" thickTop="1" thickBot="1">
      <c r="B1792" s="12"/>
      <c r="C1792" s="23"/>
      <c r="D1792" s="17" t="str">
        <f>IF(C1791&lt;&gt;"",IF(C1791=0,IF((D1791-C2)&gt;=C2,D1791-C2,C2),D1791+C2),"")</f>
        <v/>
      </c>
      <c r="E1792" s="17" t="str">
        <f t="shared" si="27"/>
        <v/>
      </c>
      <c r="F1792" s="17" t="str">
        <f>IF(C1792&lt;&gt;"",SUM(E5:E1792)-SUM(D5:D1792),"")</f>
        <v/>
      </c>
      <c r="G1792" s="17"/>
      <c r="H1792" s="17"/>
      <c r="I1792" s="17"/>
      <c r="J1792" s="17"/>
    </row>
    <row r="1793" spans="2:10" ht="14.25" thickTop="1" thickBot="1">
      <c r="B1793" s="12"/>
      <c r="C1793" s="23"/>
      <c r="D1793" s="17" t="str">
        <f>IF(C1792&lt;&gt;"",IF(C1792=0,IF((D1792-C2)&gt;=C2,D1792-C2,C2),D1792+C2),"")</f>
        <v/>
      </c>
      <c r="E1793" s="17" t="str">
        <f t="shared" si="27"/>
        <v/>
      </c>
      <c r="F1793" s="17" t="str">
        <f>IF(C1793&lt;&gt;"",SUM(E5:E1793)-SUM(D5:D1793),"")</f>
        <v/>
      </c>
      <c r="G1793" s="17"/>
      <c r="H1793" s="17"/>
      <c r="I1793" s="17"/>
      <c r="J1793" s="17"/>
    </row>
    <row r="1794" spans="2:10" ht="14.25" thickTop="1" thickBot="1">
      <c r="B1794" s="12"/>
      <c r="C1794" s="23"/>
      <c r="D1794" s="17" t="str">
        <f>IF(C1793&lt;&gt;"",IF(C1793=0,IF((D1793-C2)&gt;=C2,D1793-C2,C2),D1793+C2),"")</f>
        <v/>
      </c>
      <c r="E1794" s="17" t="str">
        <f t="shared" si="27"/>
        <v/>
      </c>
      <c r="F1794" s="17" t="str">
        <f>IF(C1794&lt;&gt;"",SUM(E5:E1794)-SUM(D5:D1794),"")</f>
        <v/>
      </c>
      <c r="G1794" s="17"/>
      <c r="H1794" s="17"/>
      <c r="I1794" s="17"/>
      <c r="J1794" s="17"/>
    </row>
    <row r="1795" spans="2:10" ht="14.25" thickTop="1" thickBot="1">
      <c r="B1795" s="12"/>
      <c r="C1795" s="23"/>
      <c r="D1795" s="17" t="str">
        <f>IF(C1794&lt;&gt;"",IF(C1794=0,IF((D1794-C2)&gt;=C2,D1794-C2,C2),D1794+C2),"")</f>
        <v/>
      </c>
      <c r="E1795" s="17" t="str">
        <f t="shared" si="27"/>
        <v/>
      </c>
      <c r="F1795" s="17" t="str">
        <f>IF(C1795&lt;&gt;"",SUM(E5:E1795)-SUM(D5:D1795),"")</f>
        <v/>
      </c>
      <c r="G1795" s="17"/>
      <c r="H1795" s="17"/>
      <c r="I1795" s="17"/>
      <c r="J1795" s="17"/>
    </row>
    <row r="1796" spans="2:10" ht="14.25" thickTop="1" thickBot="1">
      <c r="B1796" s="12"/>
      <c r="C1796" s="23"/>
      <c r="D1796" s="17" t="str">
        <f>IF(C1795&lt;&gt;"",IF(C1795=0,IF((D1795-C2)&gt;=C2,D1795-C2,C2),D1795+C2),"")</f>
        <v/>
      </c>
      <c r="E1796" s="17" t="str">
        <f t="shared" si="27"/>
        <v/>
      </c>
      <c r="F1796" s="17" t="str">
        <f>IF(C1796&lt;&gt;"",SUM(E5:E1796)-SUM(D5:D1796),"")</f>
        <v/>
      </c>
      <c r="G1796" s="17"/>
      <c r="H1796" s="17"/>
      <c r="I1796" s="17"/>
      <c r="J1796" s="17"/>
    </row>
    <row r="1797" spans="2:10" ht="14.25" thickTop="1" thickBot="1">
      <c r="B1797" s="12"/>
      <c r="C1797" s="23"/>
      <c r="D1797" s="17" t="str">
        <f>IF(C1796&lt;&gt;"",IF(C1796=0,IF((D1796-C2)&gt;=C2,D1796-C2,C2),D1796+C2),"")</f>
        <v/>
      </c>
      <c r="E1797" s="17" t="str">
        <f t="shared" si="27"/>
        <v/>
      </c>
      <c r="F1797" s="17" t="str">
        <f>IF(C1797&lt;&gt;"",SUM(E5:E1797)-SUM(D5:D1797),"")</f>
        <v/>
      </c>
      <c r="G1797" s="17"/>
      <c r="H1797" s="17"/>
      <c r="I1797" s="17"/>
      <c r="J1797" s="17"/>
    </row>
    <row r="1798" spans="2:10" ht="14.25" thickTop="1" thickBot="1">
      <c r="B1798" s="12"/>
      <c r="C1798" s="23"/>
      <c r="D1798" s="17" t="str">
        <f>IF(C1797&lt;&gt;"",IF(C1797=0,IF((D1797-C2)&gt;=C2,D1797-C2,C2),D1797+C2),"")</f>
        <v/>
      </c>
      <c r="E1798" s="17" t="str">
        <f t="shared" si="27"/>
        <v/>
      </c>
      <c r="F1798" s="17" t="str">
        <f>IF(C1798&lt;&gt;"",SUM(E5:E1798)-SUM(D5:D1798),"")</f>
        <v/>
      </c>
      <c r="G1798" s="17"/>
      <c r="H1798" s="17"/>
      <c r="I1798" s="17"/>
      <c r="J1798" s="17"/>
    </row>
    <row r="1799" spans="2:10" ht="14.25" thickTop="1" thickBot="1">
      <c r="B1799" s="12"/>
      <c r="C1799" s="23"/>
      <c r="D1799" s="17" t="str">
        <f>IF(C1798&lt;&gt;"",IF(C1798=0,IF((D1798-C2)&gt;=C2,D1798-C2,C2),D1798+C2),"")</f>
        <v/>
      </c>
      <c r="E1799" s="17" t="str">
        <f t="shared" si="27"/>
        <v/>
      </c>
      <c r="F1799" s="17" t="str">
        <f>IF(C1799&lt;&gt;"",SUM(E5:E1799)-SUM(D5:D1799),"")</f>
        <v/>
      </c>
      <c r="G1799" s="17"/>
      <c r="H1799" s="17"/>
      <c r="I1799" s="17"/>
      <c r="J1799" s="17"/>
    </row>
    <row r="1800" spans="2:10" ht="14.25" thickTop="1" thickBot="1">
      <c r="B1800" s="12"/>
      <c r="C1800" s="23"/>
      <c r="D1800" s="17" t="str">
        <f>IF(C1799&lt;&gt;"",IF(C1799=0,IF((D1799-C2)&gt;=C2,D1799-C2,C2),D1799+C2),"")</f>
        <v/>
      </c>
      <c r="E1800" s="17" t="str">
        <f t="shared" ref="E1800:E1863" si="28">IF(C1800&lt;&gt;"",D1800*C1800,"")</f>
        <v/>
      </c>
      <c r="F1800" s="17" t="str">
        <f>IF(C1800&lt;&gt;"",SUM(E5:E1800)-SUM(D5:D1800),"")</f>
        <v/>
      </c>
      <c r="G1800" s="17"/>
      <c r="H1800" s="17"/>
      <c r="I1800" s="17"/>
      <c r="J1800" s="17"/>
    </row>
    <row r="1801" spans="2:10" ht="14.25" thickTop="1" thickBot="1">
      <c r="B1801" s="12"/>
      <c r="C1801" s="23"/>
      <c r="D1801" s="17" t="str">
        <f>IF(C1800&lt;&gt;"",IF(C1800=0,IF((D1800-C2)&gt;=C2,D1800-C2,C2),D1800+C2),"")</f>
        <v/>
      </c>
      <c r="E1801" s="17" t="str">
        <f t="shared" si="28"/>
        <v/>
      </c>
      <c r="F1801" s="17" t="str">
        <f>IF(C1801&lt;&gt;"",SUM(E5:E1801)-SUM(D5:D1801),"")</f>
        <v/>
      </c>
      <c r="G1801" s="17"/>
      <c r="H1801" s="17"/>
      <c r="I1801" s="17"/>
      <c r="J1801" s="17"/>
    </row>
    <row r="1802" spans="2:10" ht="14.25" thickTop="1" thickBot="1">
      <c r="B1802" s="12"/>
      <c r="C1802" s="23"/>
      <c r="D1802" s="17" t="str">
        <f>IF(C1801&lt;&gt;"",IF(C1801=0,IF((D1801-C2)&gt;=C2,D1801-C2,C2),D1801+C2),"")</f>
        <v/>
      </c>
      <c r="E1802" s="17" t="str">
        <f t="shared" si="28"/>
        <v/>
      </c>
      <c r="F1802" s="17" t="str">
        <f>IF(C1802&lt;&gt;"",SUM(E5:E1802)-SUM(D5:D1802),"")</f>
        <v/>
      </c>
      <c r="G1802" s="17"/>
      <c r="H1802" s="17"/>
      <c r="I1802" s="17"/>
      <c r="J1802" s="17"/>
    </row>
    <row r="1803" spans="2:10" ht="14.25" thickTop="1" thickBot="1">
      <c r="B1803" s="12"/>
      <c r="C1803" s="23"/>
      <c r="D1803" s="17" t="str">
        <f>IF(C1802&lt;&gt;"",IF(C1802=0,IF((D1802-C2)&gt;=C2,D1802-C2,C2),D1802+C2),"")</f>
        <v/>
      </c>
      <c r="E1803" s="17" t="str">
        <f t="shared" si="28"/>
        <v/>
      </c>
      <c r="F1803" s="17" t="str">
        <f>IF(C1803&lt;&gt;"",SUM(E5:E1803)-SUM(D5:D1803),"")</f>
        <v/>
      </c>
      <c r="G1803" s="17"/>
      <c r="H1803" s="17"/>
      <c r="I1803" s="17"/>
      <c r="J1803" s="17"/>
    </row>
    <row r="1804" spans="2:10" ht="14.25" thickTop="1" thickBot="1">
      <c r="B1804" s="12"/>
      <c r="C1804" s="23"/>
      <c r="D1804" s="17" t="str">
        <f>IF(C1803&lt;&gt;"",IF(C1803=0,IF((D1803-C2)&gt;=C2,D1803-C2,C2),D1803+C2),"")</f>
        <v/>
      </c>
      <c r="E1804" s="17" t="str">
        <f t="shared" si="28"/>
        <v/>
      </c>
      <c r="F1804" s="17" t="str">
        <f>IF(C1804&lt;&gt;"",SUM(E5:E1804)-SUM(D5:D1804),"")</f>
        <v/>
      </c>
      <c r="G1804" s="17"/>
      <c r="H1804" s="17"/>
      <c r="I1804" s="17"/>
      <c r="J1804" s="17"/>
    </row>
    <row r="1805" spans="2:10" ht="14.25" thickTop="1" thickBot="1">
      <c r="B1805" s="12"/>
      <c r="C1805" s="23"/>
      <c r="D1805" s="17" t="str">
        <f>IF(C1804&lt;&gt;"",IF(C1804=0,IF((D1804-C2)&gt;=C2,D1804-C2,C2),D1804+C2),"")</f>
        <v/>
      </c>
      <c r="E1805" s="17" t="str">
        <f t="shared" si="28"/>
        <v/>
      </c>
      <c r="F1805" s="17" t="str">
        <f>IF(C1805&lt;&gt;"",SUM(E5:E1805)-SUM(D5:D1805),"")</f>
        <v/>
      </c>
      <c r="G1805" s="17"/>
      <c r="H1805" s="17"/>
      <c r="I1805" s="17"/>
      <c r="J1805" s="17"/>
    </row>
    <row r="1806" spans="2:10" ht="14.25" thickTop="1" thickBot="1">
      <c r="B1806" s="12"/>
      <c r="C1806" s="23"/>
      <c r="D1806" s="17" t="str">
        <f>IF(C1805&lt;&gt;"",IF(C1805=0,IF((D1805-C2)&gt;=C2,D1805-C2,C2),D1805+C2),"")</f>
        <v/>
      </c>
      <c r="E1806" s="17" t="str">
        <f t="shared" si="28"/>
        <v/>
      </c>
      <c r="F1806" s="17" t="str">
        <f>IF(C1806&lt;&gt;"",SUM(E5:E1806)-SUM(D5:D1806),"")</f>
        <v/>
      </c>
      <c r="G1806" s="17"/>
      <c r="H1806" s="17"/>
      <c r="I1806" s="17"/>
      <c r="J1806" s="17"/>
    </row>
    <row r="1807" spans="2:10" ht="14.25" thickTop="1" thickBot="1">
      <c r="B1807" s="12"/>
      <c r="C1807" s="23"/>
      <c r="D1807" s="17" t="str">
        <f>IF(C1806&lt;&gt;"",IF(C1806=0,IF((D1806-C2)&gt;=C2,D1806-C2,C2),D1806+C2),"")</f>
        <v/>
      </c>
      <c r="E1807" s="17" t="str">
        <f t="shared" si="28"/>
        <v/>
      </c>
      <c r="F1807" s="17" t="str">
        <f>IF(C1807&lt;&gt;"",SUM(E5:E1807)-SUM(D5:D1807),"")</f>
        <v/>
      </c>
      <c r="G1807" s="17"/>
      <c r="H1807" s="17"/>
      <c r="I1807" s="17"/>
      <c r="J1807" s="17"/>
    </row>
    <row r="1808" spans="2:10" ht="14.25" thickTop="1" thickBot="1">
      <c r="B1808" s="12"/>
      <c r="C1808" s="23"/>
      <c r="D1808" s="17" t="str">
        <f>IF(C1807&lt;&gt;"",IF(C1807=0,IF((D1807-C2)&gt;=C2,D1807-C2,C2),D1807+C2),"")</f>
        <v/>
      </c>
      <c r="E1808" s="17" t="str">
        <f t="shared" si="28"/>
        <v/>
      </c>
      <c r="F1808" s="17" t="str">
        <f>IF(C1808&lt;&gt;"",SUM(E5:E1808)-SUM(D5:D1808),"")</f>
        <v/>
      </c>
      <c r="G1808" s="17"/>
      <c r="H1808" s="17"/>
      <c r="I1808" s="17"/>
      <c r="J1808" s="17"/>
    </row>
    <row r="1809" spans="2:10" ht="14.25" thickTop="1" thickBot="1">
      <c r="B1809" s="12"/>
      <c r="C1809" s="23"/>
      <c r="D1809" s="17" t="str">
        <f>IF(C1808&lt;&gt;"",IF(C1808=0,IF((D1808-C2)&gt;=C2,D1808-C2,C2),D1808+C2),"")</f>
        <v/>
      </c>
      <c r="E1809" s="17" t="str">
        <f t="shared" si="28"/>
        <v/>
      </c>
      <c r="F1809" s="17" t="str">
        <f>IF(C1809&lt;&gt;"",SUM(E5:E1809)-SUM(D5:D1809),"")</f>
        <v/>
      </c>
      <c r="G1809" s="17"/>
      <c r="H1809" s="17"/>
      <c r="I1809" s="17"/>
      <c r="J1809" s="17"/>
    </row>
    <row r="1810" spans="2:10" ht="14.25" thickTop="1" thickBot="1">
      <c r="B1810" s="12"/>
      <c r="C1810" s="23"/>
      <c r="D1810" s="17" t="str">
        <f>IF(C1809&lt;&gt;"",IF(C1809=0,IF((D1809-C2)&gt;=C2,D1809-C2,C2),D1809+C2),"")</f>
        <v/>
      </c>
      <c r="E1810" s="17" t="str">
        <f t="shared" si="28"/>
        <v/>
      </c>
      <c r="F1810" s="17" t="str">
        <f>IF(C1810&lt;&gt;"",SUM(E5:E1810)-SUM(D5:D1810),"")</f>
        <v/>
      </c>
      <c r="G1810" s="17"/>
      <c r="H1810" s="17"/>
      <c r="I1810" s="17"/>
      <c r="J1810" s="17"/>
    </row>
    <row r="1811" spans="2:10" ht="14.25" thickTop="1" thickBot="1">
      <c r="B1811" s="12"/>
      <c r="C1811" s="23"/>
      <c r="D1811" s="17" t="str">
        <f>IF(C1810&lt;&gt;"",IF(C1810=0,IF((D1810-C2)&gt;=C2,D1810-C2,C2),D1810+C2),"")</f>
        <v/>
      </c>
      <c r="E1811" s="17" t="str">
        <f t="shared" si="28"/>
        <v/>
      </c>
      <c r="F1811" s="17" t="str">
        <f>IF(C1811&lt;&gt;"",SUM(E5:E1811)-SUM(D5:D1811),"")</f>
        <v/>
      </c>
      <c r="G1811" s="17"/>
      <c r="H1811" s="17"/>
      <c r="I1811" s="17"/>
      <c r="J1811" s="17"/>
    </row>
    <row r="1812" spans="2:10" ht="14.25" thickTop="1" thickBot="1">
      <c r="B1812" s="12"/>
      <c r="C1812" s="23"/>
      <c r="D1812" s="17" t="str">
        <f>IF(C1811&lt;&gt;"",IF(C1811=0,IF((D1811-C2)&gt;=C2,D1811-C2,C2),D1811+C2),"")</f>
        <v/>
      </c>
      <c r="E1812" s="17" t="str">
        <f t="shared" si="28"/>
        <v/>
      </c>
      <c r="F1812" s="17" t="str">
        <f>IF(C1812&lt;&gt;"",SUM(E5:E1812)-SUM(D5:D1812),"")</f>
        <v/>
      </c>
      <c r="G1812" s="17"/>
      <c r="H1812" s="17"/>
      <c r="I1812" s="17"/>
      <c r="J1812" s="17"/>
    </row>
    <row r="1813" spans="2:10" ht="14.25" thickTop="1" thickBot="1">
      <c r="B1813" s="12"/>
      <c r="C1813" s="23"/>
      <c r="D1813" s="17" t="str">
        <f>IF(C1812&lt;&gt;"",IF(C1812=0,IF((D1812-C2)&gt;=C2,D1812-C2,C2),D1812+C2),"")</f>
        <v/>
      </c>
      <c r="E1813" s="17" t="str">
        <f t="shared" si="28"/>
        <v/>
      </c>
      <c r="F1813" s="17" t="str">
        <f>IF(C1813&lt;&gt;"",SUM(E5:E1813)-SUM(D5:D1813),"")</f>
        <v/>
      </c>
      <c r="G1813" s="17"/>
      <c r="H1813" s="17"/>
      <c r="I1813" s="17"/>
      <c r="J1813" s="17"/>
    </row>
    <row r="1814" spans="2:10" ht="14.25" thickTop="1" thickBot="1">
      <c r="B1814" s="12"/>
      <c r="C1814" s="23"/>
      <c r="D1814" s="17" t="str">
        <f>IF(C1813&lt;&gt;"",IF(C1813=0,IF((D1813-C2)&gt;=C2,D1813-C2,C2),D1813+C2),"")</f>
        <v/>
      </c>
      <c r="E1814" s="17" t="str">
        <f t="shared" si="28"/>
        <v/>
      </c>
      <c r="F1814" s="17" t="str">
        <f>IF(C1814&lt;&gt;"",SUM(E5:E1814)-SUM(D5:D1814),"")</f>
        <v/>
      </c>
      <c r="G1814" s="17"/>
      <c r="H1814" s="17"/>
      <c r="I1814" s="17"/>
      <c r="J1814" s="17"/>
    </row>
    <row r="1815" spans="2:10" ht="14.25" thickTop="1" thickBot="1">
      <c r="B1815" s="12"/>
      <c r="C1815" s="23"/>
      <c r="D1815" s="17" t="str">
        <f>IF(C1814&lt;&gt;"",IF(C1814=0,IF((D1814-C2)&gt;=C2,D1814-C2,C2),D1814+C2),"")</f>
        <v/>
      </c>
      <c r="E1815" s="17" t="str">
        <f t="shared" si="28"/>
        <v/>
      </c>
      <c r="F1815" s="17" t="str">
        <f>IF(C1815&lt;&gt;"",SUM(E5:E1815)-SUM(D5:D1815),"")</f>
        <v/>
      </c>
      <c r="G1815" s="17"/>
      <c r="H1815" s="17"/>
      <c r="I1815" s="17"/>
      <c r="J1815" s="17"/>
    </row>
    <row r="1816" spans="2:10" ht="14.25" thickTop="1" thickBot="1">
      <c r="B1816" s="12"/>
      <c r="C1816" s="23"/>
      <c r="D1816" s="17" t="str">
        <f>IF(C1815&lt;&gt;"",IF(C1815=0,IF((D1815-C2)&gt;=C2,D1815-C2,C2),D1815+C2),"")</f>
        <v/>
      </c>
      <c r="E1816" s="17" t="str">
        <f t="shared" si="28"/>
        <v/>
      </c>
      <c r="F1816" s="17" t="str">
        <f>IF(C1816&lt;&gt;"",SUM(E5:E1816)-SUM(D5:D1816),"")</f>
        <v/>
      </c>
      <c r="G1816" s="17"/>
      <c r="H1816" s="17"/>
      <c r="I1816" s="17"/>
      <c r="J1816" s="17"/>
    </row>
    <row r="1817" spans="2:10" ht="14.25" thickTop="1" thickBot="1">
      <c r="B1817" s="12"/>
      <c r="C1817" s="23"/>
      <c r="D1817" s="17" t="str">
        <f>IF(C1816&lt;&gt;"",IF(C1816=0,IF((D1816-C2)&gt;=C2,D1816-C2,C2),D1816+C2),"")</f>
        <v/>
      </c>
      <c r="E1817" s="17" t="str">
        <f t="shared" si="28"/>
        <v/>
      </c>
      <c r="F1817" s="17" t="str">
        <f>IF(C1817&lt;&gt;"",SUM(E5:E1817)-SUM(D5:D1817),"")</f>
        <v/>
      </c>
      <c r="G1817" s="17"/>
      <c r="H1817" s="17"/>
      <c r="I1817" s="17"/>
      <c r="J1817" s="17"/>
    </row>
    <row r="1818" spans="2:10" ht="14.25" thickTop="1" thickBot="1">
      <c r="B1818" s="12"/>
      <c r="C1818" s="23"/>
      <c r="D1818" s="17" t="str">
        <f>IF(C1817&lt;&gt;"",IF(C1817=0,IF((D1817-C2)&gt;=C2,D1817-C2,C2),D1817+C2),"")</f>
        <v/>
      </c>
      <c r="E1818" s="17" t="str">
        <f t="shared" si="28"/>
        <v/>
      </c>
      <c r="F1818" s="17" t="str">
        <f>IF(C1818&lt;&gt;"",SUM(E5:E1818)-SUM(D5:D1818),"")</f>
        <v/>
      </c>
      <c r="G1818" s="17"/>
      <c r="H1818" s="17"/>
      <c r="I1818" s="17"/>
      <c r="J1818" s="17"/>
    </row>
    <row r="1819" spans="2:10" ht="14.25" thickTop="1" thickBot="1">
      <c r="B1819" s="12"/>
      <c r="C1819" s="23"/>
      <c r="D1819" s="17" t="str">
        <f>IF(C1818&lt;&gt;"",IF(C1818=0,IF((D1818-C2)&gt;=C2,D1818-C2,C2),D1818+C2),"")</f>
        <v/>
      </c>
      <c r="E1819" s="17" t="str">
        <f t="shared" si="28"/>
        <v/>
      </c>
      <c r="F1819" s="17" t="str">
        <f>IF(C1819&lt;&gt;"",SUM(E5:E1819)-SUM(D5:D1819),"")</f>
        <v/>
      </c>
      <c r="G1819" s="17"/>
      <c r="H1819" s="17"/>
      <c r="I1819" s="17"/>
      <c r="J1819" s="17"/>
    </row>
    <row r="1820" spans="2:10" ht="14.25" thickTop="1" thickBot="1">
      <c r="B1820" s="12"/>
      <c r="C1820" s="23"/>
      <c r="D1820" s="17" t="str">
        <f>IF(C1819&lt;&gt;"",IF(C1819=0,IF((D1819-C2)&gt;=C2,D1819-C2,C2),D1819+C2),"")</f>
        <v/>
      </c>
      <c r="E1820" s="17" t="str">
        <f t="shared" si="28"/>
        <v/>
      </c>
      <c r="F1820" s="17" t="str">
        <f>IF(C1820&lt;&gt;"",SUM(E5:E1820)-SUM(D5:D1820),"")</f>
        <v/>
      </c>
      <c r="G1820" s="17"/>
      <c r="H1820" s="17"/>
      <c r="I1820" s="17"/>
      <c r="J1820" s="17"/>
    </row>
    <row r="1821" spans="2:10" ht="14.25" thickTop="1" thickBot="1">
      <c r="B1821" s="12"/>
      <c r="C1821" s="23"/>
      <c r="D1821" s="17" t="str">
        <f>IF(C1820&lt;&gt;"",IF(C1820=0,IF((D1820-C2)&gt;=C2,D1820-C2,C2),D1820+C2),"")</f>
        <v/>
      </c>
      <c r="E1821" s="17" t="str">
        <f t="shared" si="28"/>
        <v/>
      </c>
      <c r="F1821" s="17" t="str">
        <f>IF(C1821&lt;&gt;"",SUM(E5:E1821)-SUM(D5:D1821),"")</f>
        <v/>
      </c>
      <c r="G1821" s="17"/>
      <c r="H1821" s="17"/>
      <c r="I1821" s="17"/>
      <c r="J1821" s="17"/>
    </row>
    <row r="1822" spans="2:10" ht="14.25" thickTop="1" thickBot="1">
      <c r="B1822" s="12"/>
      <c r="C1822" s="23"/>
      <c r="D1822" s="17" t="str">
        <f>IF(C1821&lt;&gt;"",IF(C1821=0,IF((D1821-C2)&gt;=C2,D1821-C2,C2),D1821+C2),"")</f>
        <v/>
      </c>
      <c r="E1822" s="17" t="str">
        <f t="shared" si="28"/>
        <v/>
      </c>
      <c r="F1822" s="17" t="str">
        <f>IF(C1822&lt;&gt;"",SUM(E5:E1822)-SUM(D5:D1822),"")</f>
        <v/>
      </c>
      <c r="G1822" s="17"/>
      <c r="H1822" s="17"/>
      <c r="I1822" s="17"/>
      <c r="J1822" s="17"/>
    </row>
    <row r="1823" spans="2:10" ht="14.25" thickTop="1" thickBot="1">
      <c r="B1823" s="12"/>
      <c r="C1823" s="23"/>
      <c r="D1823" s="17" t="str">
        <f>IF(C1822&lt;&gt;"",IF(C1822=0,IF((D1822-C2)&gt;=C2,D1822-C2,C2),D1822+C2),"")</f>
        <v/>
      </c>
      <c r="E1823" s="17" t="str">
        <f t="shared" si="28"/>
        <v/>
      </c>
      <c r="F1823" s="17" t="str">
        <f>IF(C1823&lt;&gt;"",SUM(E5:E1823)-SUM(D5:D1823),"")</f>
        <v/>
      </c>
      <c r="G1823" s="17"/>
      <c r="H1823" s="17"/>
      <c r="I1823" s="17"/>
      <c r="J1823" s="17"/>
    </row>
    <row r="1824" spans="2:10" ht="14.25" thickTop="1" thickBot="1">
      <c r="B1824" s="12"/>
      <c r="C1824" s="23"/>
      <c r="D1824" s="17" t="str">
        <f>IF(C1823&lt;&gt;"",IF(C1823=0,IF((D1823-C2)&gt;=C2,D1823-C2,C2),D1823+C2),"")</f>
        <v/>
      </c>
      <c r="E1824" s="17" t="str">
        <f t="shared" si="28"/>
        <v/>
      </c>
      <c r="F1824" s="17" t="str">
        <f>IF(C1824&lt;&gt;"",SUM(E5:E1824)-SUM(D5:D1824),"")</f>
        <v/>
      </c>
      <c r="G1824" s="17"/>
      <c r="H1824" s="17"/>
      <c r="I1824" s="17"/>
      <c r="J1824" s="17"/>
    </row>
    <row r="1825" spans="2:10" ht="14.25" thickTop="1" thickBot="1">
      <c r="B1825" s="12"/>
      <c r="C1825" s="23"/>
      <c r="D1825" s="17" t="str">
        <f>IF(C1824&lt;&gt;"",IF(C1824=0,IF((D1824-C2)&gt;=C2,D1824-C2,C2),D1824+C2),"")</f>
        <v/>
      </c>
      <c r="E1825" s="17" t="str">
        <f t="shared" si="28"/>
        <v/>
      </c>
      <c r="F1825" s="17" t="str">
        <f>IF(C1825&lt;&gt;"",SUM(E5:E1825)-SUM(D5:D1825),"")</f>
        <v/>
      </c>
      <c r="G1825" s="17"/>
      <c r="H1825" s="17"/>
      <c r="I1825" s="17"/>
      <c r="J1825" s="17"/>
    </row>
    <row r="1826" spans="2:10" ht="14.25" thickTop="1" thickBot="1">
      <c r="B1826" s="12"/>
      <c r="C1826" s="23"/>
      <c r="D1826" s="17" t="str">
        <f>IF(C1825&lt;&gt;"",IF(C1825=0,IF((D1825-C2)&gt;=C2,D1825-C2,C2),D1825+C2),"")</f>
        <v/>
      </c>
      <c r="E1826" s="17" t="str">
        <f t="shared" si="28"/>
        <v/>
      </c>
      <c r="F1826" s="17" t="str">
        <f>IF(C1826&lt;&gt;"",SUM(E5:E1826)-SUM(D5:D1826),"")</f>
        <v/>
      </c>
      <c r="G1826" s="17"/>
      <c r="H1826" s="17"/>
      <c r="I1826" s="17"/>
      <c r="J1826" s="17"/>
    </row>
    <row r="1827" spans="2:10" ht="14.25" thickTop="1" thickBot="1">
      <c r="B1827" s="12"/>
      <c r="C1827" s="23"/>
      <c r="D1827" s="17" t="str">
        <f>IF(C1826&lt;&gt;"",IF(C1826=0,IF((D1826-C2)&gt;=C2,D1826-C2,C2),D1826+C2),"")</f>
        <v/>
      </c>
      <c r="E1827" s="17" t="str">
        <f t="shared" si="28"/>
        <v/>
      </c>
      <c r="F1827" s="17" t="str">
        <f>IF(C1827&lt;&gt;"",SUM(E5:E1827)-SUM(D5:D1827),"")</f>
        <v/>
      </c>
      <c r="G1827" s="17"/>
      <c r="H1827" s="17"/>
      <c r="I1827" s="17"/>
      <c r="J1827" s="17"/>
    </row>
    <row r="1828" spans="2:10" ht="14.25" thickTop="1" thickBot="1">
      <c r="B1828" s="12"/>
      <c r="C1828" s="23"/>
      <c r="D1828" s="17" t="str">
        <f>IF(C1827&lt;&gt;"",IF(C1827=0,IF((D1827-C2)&gt;=C2,D1827-C2,C2),D1827+C2),"")</f>
        <v/>
      </c>
      <c r="E1828" s="17" t="str">
        <f t="shared" si="28"/>
        <v/>
      </c>
      <c r="F1828" s="17" t="str">
        <f>IF(C1828&lt;&gt;"",SUM(E5:E1828)-SUM(D5:D1828),"")</f>
        <v/>
      </c>
      <c r="G1828" s="17"/>
      <c r="H1828" s="17"/>
      <c r="I1828" s="17"/>
      <c r="J1828" s="17"/>
    </row>
    <row r="1829" spans="2:10" ht="14.25" thickTop="1" thickBot="1">
      <c r="B1829" s="12"/>
      <c r="C1829" s="23"/>
      <c r="D1829" s="17" t="str">
        <f>IF(C1828&lt;&gt;"",IF(C1828=0,IF((D1828-C2)&gt;=C2,D1828-C2,C2),D1828+C2),"")</f>
        <v/>
      </c>
      <c r="E1829" s="17" t="str">
        <f t="shared" si="28"/>
        <v/>
      </c>
      <c r="F1829" s="17" t="str">
        <f>IF(C1829&lt;&gt;"",SUM(E5:E1829)-SUM(D5:D1829),"")</f>
        <v/>
      </c>
      <c r="G1829" s="17"/>
      <c r="H1829" s="17"/>
      <c r="I1829" s="17"/>
      <c r="J1829" s="17"/>
    </row>
    <row r="1830" spans="2:10" ht="14.25" thickTop="1" thickBot="1">
      <c r="B1830" s="12"/>
      <c r="C1830" s="23"/>
      <c r="D1830" s="17" t="str">
        <f>IF(C1829&lt;&gt;"",IF(C1829=0,IF((D1829-C2)&gt;=C2,D1829-C2,C2),D1829+C2),"")</f>
        <v/>
      </c>
      <c r="E1830" s="17" t="str">
        <f t="shared" si="28"/>
        <v/>
      </c>
      <c r="F1830" s="17" t="str">
        <f>IF(C1830&lt;&gt;"",SUM(E5:E1830)-SUM(D5:D1830),"")</f>
        <v/>
      </c>
      <c r="G1830" s="17"/>
      <c r="H1830" s="17"/>
      <c r="I1830" s="17"/>
      <c r="J1830" s="17"/>
    </row>
    <row r="1831" spans="2:10" ht="14.25" thickTop="1" thickBot="1">
      <c r="B1831" s="12"/>
      <c r="C1831" s="23"/>
      <c r="D1831" s="17" t="str">
        <f>IF(C1830&lt;&gt;"",IF(C1830=0,IF((D1830-C2)&gt;=C2,D1830-C2,C2),D1830+C2),"")</f>
        <v/>
      </c>
      <c r="E1831" s="17" t="str">
        <f t="shared" si="28"/>
        <v/>
      </c>
      <c r="F1831" s="17" t="str">
        <f>IF(C1831&lt;&gt;"",SUM(E5:E1831)-SUM(D5:D1831),"")</f>
        <v/>
      </c>
      <c r="G1831" s="17"/>
      <c r="H1831" s="17"/>
      <c r="I1831" s="17"/>
      <c r="J1831" s="17"/>
    </row>
    <row r="1832" spans="2:10" ht="14.25" thickTop="1" thickBot="1">
      <c r="B1832" s="12"/>
      <c r="C1832" s="23"/>
      <c r="D1832" s="17" t="str">
        <f>IF(C1831&lt;&gt;"",IF(C1831=0,IF((D1831-C2)&gt;=C2,D1831-C2,C2),D1831+C2),"")</f>
        <v/>
      </c>
      <c r="E1832" s="17" t="str">
        <f t="shared" si="28"/>
        <v/>
      </c>
      <c r="F1832" s="17" t="str">
        <f>IF(C1832&lt;&gt;"",SUM(E5:E1832)-SUM(D5:D1832),"")</f>
        <v/>
      </c>
      <c r="G1832" s="17"/>
      <c r="H1832" s="17"/>
      <c r="I1832" s="17"/>
      <c r="J1832" s="17"/>
    </row>
    <row r="1833" spans="2:10" ht="14.25" thickTop="1" thickBot="1">
      <c r="B1833" s="12"/>
      <c r="C1833" s="23"/>
      <c r="D1833" s="17" t="str">
        <f>IF(C1832&lt;&gt;"",IF(C1832=0,IF((D1832-C2)&gt;=C2,D1832-C2,C2),D1832+C2),"")</f>
        <v/>
      </c>
      <c r="E1833" s="17" t="str">
        <f t="shared" si="28"/>
        <v/>
      </c>
      <c r="F1833" s="17" t="str">
        <f>IF(C1833&lt;&gt;"",SUM(E5:E1833)-SUM(D5:D1833),"")</f>
        <v/>
      </c>
      <c r="G1833" s="17"/>
      <c r="H1833" s="17"/>
      <c r="I1833" s="17"/>
      <c r="J1833" s="17"/>
    </row>
    <row r="1834" spans="2:10" ht="14.25" thickTop="1" thickBot="1">
      <c r="B1834" s="12"/>
      <c r="C1834" s="23"/>
      <c r="D1834" s="17" t="str">
        <f>IF(C1833&lt;&gt;"",IF(C1833=0,IF((D1833-C2)&gt;=C2,D1833-C2,C2),D1833+C2),"")</f>
        <v/>
      </c>
      <c r="E1834" s="17" t="str">
        <f t="shared" si="28"/>
        <v/>
      </c>
      <c r="F1834" s="17" t="str">
        <f>IF(C1834&lt;&gt;"",SUM(E5:E1834)-SUM(D5:D1834),"")</f>
        <v/>
      </c>
      <c r="G1834" s="17"/>
      <c r="H1834" s="17"/>
      <c r="I1834" s="17"/>
      <c r="J1834" s="17"/>
    </row>
    <row r="1835" spans="2:10" ht="14.25" thickTop="1" thickBot="1">
      <c r="B1835" s="12"/>
      <c r="C1835" s="23"/>
      <c r="D1835" s="17" t="str">
        <f>IF(C1834&lt;&gt;"",IF(C1834=0,IF((D1834-C2)&gt;=C2,D1834-C2,C2),D1834+C2),"")</f>
        <v/>
      </c>
      <c r="E1835" s="17" t="str">
        <f t="shared" si="28"/>
        <v/>
      </c>
      <c r="F1835" s="17" t="str">
        <f>IF(C1835&lt;&gt;"",SUM(E5:E1835)-SUM(D5:D1835),"")</f>
        <v/>
      </c>
      <c r="G1835" s="17"/>
      <c r="H1835" s="17"/>
      <c r="I1835" s="17"/>
      <c r="J1835" s="17"/>
    </row>
    <row r="1836" spans="2:10" ht="14.25" thickTop="1" thickBot="1">
      <c r="B1836" s="12"/>
      <c r="C1836" s="23"/>
      <c r="D1836" s="17" t="str">
        <f>IF(C1835&lt;&gt;"",IF(C1835=0,IF((D1835-C2)&gt;=C2,D1835-C2,C2),D1835+C2),"")</f>
        <v/>
      </c>
      <c r="E1836" s="17" t="str">
        <f t="shared" si="28"/>
        <v/>
      </c>
      <c r="F1836" s="17" t="str">
        <f>IF(C1836&lt;&gt;"",SUM(E5:E1836)-SUM(D5:D1836),"")</f>
        <v/>
      </c>
      <c r="G1836" s="17"/>
      <c r="H1836" s="17"/>
      <c r="I1836" s="17"/>
      <c r="J1836" s="17"/>
    </row>
    <row r="1837" spans="2:10" ht="14.25" thickTop="1" thickBot="1">
      <c r="B1837" s="12"/>
      <c r="C1837" s="23"/>
      <c r="D1837" s="17" t="str">
        <f>IF(C1836&lt;&gt;"",IF(C1836=0,IF((D1836-C2)&gt;=C2,D1836-C2,C2),D1836+C2),"")</f>
        <v/>
      </c>
      <c r="E1837" s="17" t="str">
        <f t="shared" si="28"/>
        <v/>
      </c>
      <c r="F1837" s="17" t="str">
        <f>IF(C1837&lt;&gt;"",SUM(E5:E1837)-SUM(D5:D1837),"")</f>
        <v/>
      </c>
      <c r="G1837" s="17"/>
      <c r="H1837" s="17"/>
      <c r="I1837" s="17"/>
      <c r="J1837" s="17"/>
    </row>
    <row r="1838" spans="2:10" ht="14.25" thickTop="1" thickBot="1">
      <c r="B1838" s="12"/>
      <c r="C1838" s="23"/>
      <c r="D1838" s="17" t="str">
        <f>IF(C1837&lt;&gt;"",IF(C1837=0,IF((D1837-C2)&gt;=C2,D1837-C2,C2),D1837+C2),"")</f>
        <v/>
      </c>
      <c r="E1838" s="17" t="str">
        <f t="shared" si="28"/>
        <v/>
      </c>
      <c r="F1838" s="17" t="str">
        <f>IF(C1838&lt;&gt;"",SUM(E5:E1838)-SUM(D5:D1838),"")</f>
        <v/>
      </c>
      <c r="G1838" s="17"/>
      <c r="H1838" s="17"/>
      <c r="I1838" s="17"/>
      <c r="J1838" s="17"/>
    </row>
    <row r="1839" spans="2:10" ht="14.25" thickTop="1" thickBot="1">
      <c r="B1839" s="12"/>
      <c r="C1839" s="23"/>
      <c r="D1839" s="17" t="str">
        <f>IF(C1838&lt;&gt;"",IF(C1838=0,IF((D1838-C2)&gt;=C2,D1838-C2,C2),D1838+C2),"")</f>
        <v/>
      </c>
      <c r="E1839" s="17" t="str">
        <f t="shared" si="28"/>
        <v/>
      </c>
      <c r="F1839" s="17" t="str">
        <f>IF(C1839&lt;&gt;"",SUM(E5:E1839)-SUM(D5:D1839),"")</f>
        <v/>
      </c>
      <c r="G1839" s="17"/>
      <c r="H1839" s="17"/>
      <c r="I1839" s="17"/>
      <c r="J1839" s="17"/>
    </row>
    <row r="1840" spans="2:10" ht="14.25" thickTop="1" thickBot="1">
      <c r="B1840" s="12"/>
      <c r="C1840" s="23"/>
      <c r="D1840" s="17" t="str">
        <f>IF(C1839&lt;&gt;"",IF(C1839=0,IF((D1839-C2)&gt;=C2,D1839-C2,C2),D1839+C2),"")</f>
        <v/>
      </c>
      <c r="E1840" s="17" t="str">
        <f t="shared" si="28"/>
        <v/>
      </c>
      <c r="F1840" s="17" t="str">
        <f>IF(C1840&lt;&gt;"",SUM(E5:E1840)-SUM(D5:D1840),"")</f>
        <v/>
      </c>
      <c r="G1840" s="17"/>
      <c r="H1840" s="17"/>
      <c r="I1840" s="17"/>
      <c r="J1840" s="17"/>
    </row>
    <row r="1841" spans="2:10" ht="14.25" thickTop="1" thickBot="1">
      <c r="B1841" s="12"/>
      <c r="C1841" s="23"/>
      <c r="D1841" s="17" t="str">
        <f>IF(C1840&lt;&gt;"",IF(C1840=0,IF((D1840-C2)&gt;=C2,D1840-C2,C2),D1840+C2),"")</f>
        <v/>
      </c>
      <c r="E1841" s="17" t="str">
        <f t="shared" si="28"/>
        <v/>
      </c>
      <c r="F1841" s="17" t="str">
        <f>IF(C1841&lt;&gt;"",SUM(E5:E1841)-SUM(D5:D1841),"")</f>
        <v/>
      </c>
      <c r="G1841" s="17"/>
      <c r="H1841" s="17"/>
      <c r="I1841" s="17"/>
      <c r="J1841" s="17"/>
    </row>
    <row r="1842" spans="2:10" ht="14.25" thickTop="1" thickBot="1">
      <c r="B1842" s="12"/>
      <c r="C1842" s="23"/>
      <c r="D1842" s="17" t="str">
        <f>IF(C1841&lt;&gt;"",IF(C1841=0,IF((D1841-C2)&gt;=C2,D1841-C2,C2),D1841+C2),"")</f>
        <v/>
      </c>
      <c r="E1842" s="17" t="str">
        <f t="shared" si="28"/>
        <v/>
      </c>
      <c r="F1842" s="17" t="str">
        <f>IF(C1842&lt;&gt;"",SUM(E5:E1842)-SUM(D5:D1842),"")</f>
        <v/>
      </c>
      <c r="G1842" s="17"/>
      <c r="H1842" s="17"/>
      <c r="I1842" s="17"/>
      <c r="J1842" s="17"/>
    </row>
    <row r="1843" spans="2:10" ht="14.25" thickTop="1" thickBot="1">
      <c r="B1843" s="12"/>
      <c r="C1843" s="23"/>
      <c r="D1843" s="17" t="str">
        <f>IF(C1842&lt;&gt;"",IF(C1842=0,IF((D1842-C2)&gt;=C2,D1842-C2,C2),D1842+C2),"")</f>
        <v/>
      </c>
      <c r="E1843" s="17" t="str">
        <f t="shared" si="28"/>
        <v/>
      </c>
      <c r="F1843" s="17" t="str">
        <f>IF(C1843&lt;&gt;"",SUM(E5:E1843)-SUM(D5:D1843),"")</f>
        <v/>
      </c>
      <c r="G1843" s="17"/>
      <c r="H1843" s="17"/>
      <c r="I1843" s="17"/>
      <c r="J1843" s="17"/>
    </row>
    <row r="1844" spans="2:10" ht="14.25" thickTop="1" thickBot="1">
      <c r="B1844" s="12"/>
      <c r="C1844" s="23"/>
      <c r="D1844" s="17" t="str">
        <f>IF(C1843&lt;&gt;"",IF(C1843=0,IF((D1843-C2)&gt;=C2,D1843-C2,C2),D1843+C2),"")</f>
        <v/>
      </c>
      <c r="E1844" s="17" t="str">
        <f t="shared" si="28"/>
        <v/>
      </c>
      <c r="F1844" s="17" t="str">
        <f>IF(C1844&lt;&gt;"",SUM(E5:E1844)-SUM(D5:D1844),"")</f>
        <v/>
      </c>
      <c r="G1844" s="17"/>
      <c r="H1844" s="17"/>
      <c r="I1844" s="17"/>
      <c r="J1844" s="17"/>
    </row>
    <row r="1845" spans="2:10" ht="14.25" thickTop="1" thickBot="1">
      <c r="B1845" s="12"/>
      <c r="C1845" s="23"/>
      <c r="D1845" s="17" t="str">
        <f>IF(C1844&lt;&gt;"",IF(C1844=0,IF((D1844-C2)&gt;=C2,D1844-C2,C2),D1844+C2),"")</f>
        <v/>
      </c>
      <c r="E1845" s="17" t="str">
        <f t="shared" si="28"/>
        <v/>
      </c>
      <c r="F1845" s="17" t="str">
        <f>IF(C1845&lt;&gt;"",SUM(E5:E1845)-SUM(D5:D1845),"")</f>
        <v/>
      </c>
      <c r="G1845" s="17"/>
      <c r="H1845" s="17"/>
      <c r="I1845" s="17"/>
      <c r="J1845" s="17"/>
    </row>
    <row r="1846" spans="2:10" ht="14.25" thickTop="1" thickBot="1">
      <c r="B1846" s="12"/>
      <c r="C1846" s="23"/>
      <c r="D1846" s="17" t="str">
        <f>IF(C1845&lt;&gt;"",IF(C1845=0,IF((D1845-C2)&gt;=C2,D1845-C2,C2),D1845+C2),"")</f>
        <v/>
      </c>
      <c r="E1846" s="17" t="str">
        <f t="shared" si="28"/>
        <v/>
      </c>
      <c r="F1846" s="17" t="str">
        <f>IF(C1846&lt;&gt;"",SUM(E5:E1846)-SUM(D5:D1846),"")</f>
        <v/>
      </c>
      <c r="G1846" s="17"/>
      <c r="H1846" s="17"/>
      <c r="I1846" s="17"/>
      <c r="J1846" s="17"/>
    </row>
    <row r="1847" spans="2:10" ht="14.25" thickTop="1" thickBot="1">
      <c r="B1847" s="12"/>
      <c r="C1847" s="23"/>
      <c r="D1847" s="17" t="str">
        <f>IF(C1846&lt;&gt;"",IF(C1846=0,IF((D1846-C2)&gt;=C2,D1846-C2,C2),D1846+C2),"")</f>
        <v/>
      </c>
      <c r="E1847" s="17" t="str">
        <f t="shared" si="28"/>
        <v/>
      </c>
      <c r="F1847" s="17" t="str">
        <f>IF(C1847&lt;&gt;"",SUM(E5:E1847)-SUM(D5:D1847),"")</f>
        <v/>
      </c>
      <c r="G1847" s="17"/>
      <c r="H1847" s="17"/>
      <c r="I1847" s="17"/>
      <c r="J1847" s="17"/>
    </row>
    <row r="1848" spans="2:10" ht="14.25" thickTop="1" thickBot="1">
      <c r="B1848" s="12"/>
      <c r="C1848" s="23"/>
      <c r="D1848" s="17" t="str">
        <f>IF(C1847&lt;&gt;"",IF(C1847=0,IF((D1847-C2)&gt;=C2,D1847-C2,C2),D1847+C2),"")</f>
        <v/>
      </c>
      <c r="E1848" s="17" t="str">
        <f t="shared" si="28"/>
        <v/>
      </c>
      <c r="F1848" s="17" t="str">
        <f>IF(C1848&lt;&gt;"",SUM(E5:E1848)-SUM(D5:D1848),"")</f>
        <v/>
      </c>
      <c r="G1848" s="17"/>
      <c r="H1848" s="17"/>
      <c r="I1848" s="17"/>
      <c r="J1848" s="17"/>
    </row>
    <row r="1849" spans="2:10" ht="14.25" thickTop="1" thickBot="1">
      <c r="B1849" s="12"/>
      <c r="C1849" s="23"/>
      <c r="D1849" s="17" t="str">
        <f>IF(C1848&lt;&gt;"",IF(C1848=0,IF((D1848-C2)&gt;=C2,D1848-C2,C2),D1848+C2),"")</f>
        <v/>
      </c>
      <c r="E1849" s="17" t="str">
        <f t="shared" si="28"/>
        <v/>
      </c>
      <c r="F1849" s="17" t="str">
        <f>IF(C1849&lt;&gt;"",SUM(E5:E1849)-SUM(D5:D1849),"")</f>
        <v/>
      </c>
      <c r="G1849" s="17"/>
      <c r="H1849" s="17"/>
      <c r="I1849" s="17"/>
      <c r="J1849" s="17"/>
    </row>
    <row r="1850" spans="2:10" ht="14.25" thickTop="1" thickBot="1">
      <c r="B1850" s="12"/>
      <c r="C1850" s="23"/>
      <c r="D1850" s="17" t="str">
        <f>IF(C1849&lt;&gt;"",IF(C1849=0,IF((D1849-C2)&gt;=C2,D1849-C2,C2),D1849+C2),"")</f>
        <v/>
      </c>
      <c r="E1850" s="17" t="str">
        <f t="shared" si="28"/>
        <v/>
      </c>
      <c r="F1850" s="17" t="str">
        <f>IF(C1850&lt;&gt;"",SUM(E5:E1850)-SUM(D5:D1850),"")</f>
        <v/>
      </c>
      <c r="G1850" s="17"/>
      <c r="H1850" s="17"/>
      <c r="I1850" s="17"/>
      <c r="J1850" s="17"/>
    </row>
    <row r="1851" spans="2:10" ht="14.25" thickTop="1" thickBot="1">
      <c r="B1851" s="12"/>
      <c r="C1851" s="23"/>
      <c r="D1851" s="17" t="str">
        <f>IF(C1850&lt;&gt;"",IF(C1850=0,IF((D1850-C2)&gt;=C2,D1850-C2,C2),D1850+C2),"")</f>
        <v/>
      </c>
      <c r="E1851" s="17" t="str">
        <f t="shared" si="28"/>
        <v/>
      </c>
      <c r="F1851" s="17" t="str">
        <f>IF(C1851&lt;&gt;"",SUM(E5:E1851)-SUM(D5:D1851),"")</f>
        <v/>
      </c>
      <c r="G1851" s="17"/>
      <c r="H1851" s="17"/>
      <c r="I1851" s="17"/>
      <c r="J1851" s="17"/>
    </row>
    <row r="1852" spans="2:10" ht="14.25" thickTop="1" thickBot="1">
      <c r="B1852" s="12"/>
      <c r="C1852" s="23"/>
      <c r="D1852" s="17" t="str">
        <f>IF(C1851&lt;&gt;"",IF(C1851=0,IF((D1851-C2)&gt;=C2,D1851-C2,C2),D1851+C2),"")</f>
        <v/>
      </c>
      <c r="E1852" s="17" t="str">
        <f t="shared" si="28"/>
        <v/>
      </c>
      <c r="F1852" s="17" t="str">
        <f>IF(C1852&lt;&gt;"",SUM(E5:E1852)-SUM(D5:D1852),"")</f>
        <v/>
      </c>
      <c r="G1852" s="17"/>
      <c r="H1852" s="17"/>
      <c r="I1852" s="17"/>
      <c r="J1852" s="17"/>
    </row>
    <row r="1853" spans="2:10" ht="14.25" thickTop="1" thickBot="1">
      <c r="B1853" s="12"/>
      <c r="C1853" s="23"/>
      <c r="D1853" s="17" t="str">
        <f>IF(C1852&lt;&gt;"",IF(C1852=0,IF((D1852-C2)&gt;=C2,D1852-C2,C2),D1852+C2),"")</f>
        <v/>
      </c>
      <c r="E1853" s="17" t="str">
        <f t="shared" si="28"/>
        <v/>
      </c>
      <c r="F1853" s="17" t="str">
        <f>IF(C1853&lt;&gt;"",SUM(E5:E1853)-SUM(D5:D1853),"")</f>
        <v/>
      </c>
      <c r="G1853" s="17"/>
      <c r="H1853" s="17"/>
      <c r="I1853" s="17"/>
      <c r="J1853" s="17"/>
    </row>
    <row r="1854" spans="2:10" ht="14.25" thickTop="1" thickBot="1">
      <c r="B1854" s="12"/>
      <c r="C1854" s="23"/>
      <c r="D1854" s="17" t="str">
        <f>IF(C1853&lt;&gt;"",IF(C1853=0,IF((D1853-C2)&gt;=C2,D1853-C2,C2),D1853+C2),"")</f>
        <v/>
      </c>
      <c r="E1854" s="17" t="str">
        <f t="shared" si="28"/>
        <v/>
      </c>
      <c r="F1854" s="17" t="str">
        <f>IF(C1854&lt;&gt;"",SUM(E5:E1854)-SUM(D5:D1854),"")</f>
        <v/>
      </c>
      <c r="G1854" s="17"/>
      <c r="H1854" s="17"/>
      <c r="I1854" s="17"/>
      <c r="J1854" s="17"/>
    </row>
    <row r="1855" spans="2:10" ht="14.25" thickTop="1" thickBot="1">
      <c r="B1855" s="12"/>
      <c r="C1855" s="23"/>
      <c r="D1855" s="17" t="str">
        <f>IF(C1854&lt;&gt;"",IF(C1854=0,IF((D1854-C2)&gt;=C2,D1854-C2,C2),D1854+C2),"")</f>
        <v/>
      </c>
      <c r="E1855" s="17" t="str">
        <f t="shared" si="28"/>
        <v/>
      </c>
      <c r="F1855" s="17" t="str">
        <f>IF(C1855&lt;&gt;"",SUM(E5:E1855)-SUM(D5:D1855),"")</f>
        <v/>
      </c>
      <c r="G1855" s="17"/>
      <c r="H1855" s="17"/>
      <c r="I1855" s="17"/>
      <c r="J1855" s="17"/>
    </row>
    <row r="1856" spans="2:10" ht="14.25" thickTop="1" thickBot="1">
      <c r="B1856" s="12"/>
      <c r="C1856" s="23"/>
      <c r="D1856" s="17" t="str">
        <f>IF(C1855&lt;&gt;"",IF(C1855=0,IF((D1855-C2)&gt;=C2,D1855-C2,C2),D1855+C2),"")</f>
        <v/>
      </c>
      <c r="E1856" s="17" t="str">
        <f t="shared" si="28"/>
        <v/>
      </c>
      <c r="F1856" s="17" t="str">
        <f>IF(C1856&lt;&gt;"",SUM(E5:E1856)-SUM(D5:D1856),"")</f>
        <v/>
      </c>
      <c r="G1856" s="17"/>
      <c r="H1856" s="17"/>
      <c r="I1856" s="17"/>
      <c r="J1856" s="17"/>
    </row>
    <row r="1857" spans="2:10" ht="14.25" thickTop="1" thickBot="1">
      <c r="B1857" s="12"/>
      <c r="C1857" s="23"/>
      <c r="D1857" s="17" t="str">
        <f>IF(C1856&lt;&gt;"",IF(C1856=0,IF((D1856-C2)&gt;=C2,D1856-C2,C2),D1856+C2),"")</f>
        <v/>
      </c>
      <c r="E1857" s="17" t="str">
        <f t="shared" si="28"/>
        <v/>
      </c>
      <c r="F1857" s="17" t="str">
        <f>IF(C1857&lt;&gt;"",SUM(E5:E1857)-SUM(D5:D1857),"")</f>
        <v/>
      </c>
      <c r="G1857" s="17"/>
      <c r="H1857" s="17"/>
      <c r="I1857" s="17"/>
      <c r="J1857" s="17"/>
    </row>
    <row r="1858" spans="2:10" ht="14.25" thickTop="1" thickBot="1">
      <c r="B1858" s="12"/>
      <c r="C1858" s="23"/>
      <c r="D1858" s="17" t="str">
        <f>IF(C1857&lt;&gt;"",IF(C1857=0,IF((D1857-C2)&gt;=C2,D1857-C2,C2),D1857+C2),"")</f>
        <v/>
      </c>
      <c r="E1858" s="17" t="str">
        <f t="shared" si="28"/>
        <v/>
      </c>
      <c r="F1858" s="17" t="str">
        <f>IF(C1858&lt;&gt;"",SUM(E5:E1858)-SUM(D5:D1858),"")</f>
        <v/>
      </c>
      <c r="G1858" s="17"/>
      <c r="H1858" s="17"/>
      <c r="I1858" s="17"/>
      <c r="J1858" s="17"/>
    </row>
    <row r="1859" spans="2:10" ht="14.25" thickTop="1" thickBot="1">
      <c r="B1859" s="12"/>
      <c r="C1859" s="23"/>
      <c r="D1859" s="17" t="str">
        <f>IF(C1858&lt;&gt;"",IF(C1858=0,IF((D1858-C2)&gt;=C2,D1858-C2,C2),D1858+C2),"")</f>
        <v/>
      </c>
      <c r="E1859" s="17" t="str">
        <f t="shared" si="28"/>
        <v/>
      </c>
      <c r="F1859" s="17" t="str">
        <f>IF(C1859&lt;&gt;"",SUM(E5:E1859)-SUM(D5:D1859),"")</f>
        <v/>
      </c>
      <c r="G1859" s="17"/>
      <c r="H1859" s="17"/>
      <c r="I1859" s="17"/>
      <c r="J1859" s="17"/>
    </row>
    <row r="1860" spans="2:10" ht="14.25" thickTop="1" thickBot="1">
      <c r="B1860" s="12"/>
      <c r="C1860" s="23"/>
      <c r="D1860" s="17" t="str">
        <f>IF(C1859&lt;&gt;"",IF(C1859=0,IF((D1859-C2)&gt;=C2,D1859-C2,C2),D1859+C2),"")</f>
        <v/>
      </c>
      <c r="E1860" s="17" t="str">
        <f t="shared" si="28"/>
        <v/>
      </c>
      <c r="F1860" s="17" t="str">
        <f>IF(C1860&lt;&gt;"",SUM(E5:E1860)-SUM(D5:D1860),"")</f>
        <v/>
      </c>
      <c r="G1860" s="17"/>
      <c r="H1860" s="17"/>
      <c r="I1860" s="17"/>
      <c r="J1860" s="17"/>
    </row>
    <row r="1861" spans="2:10" ht="14.25" thickTop="1" thickBot="1">
      <c r="B1861" s="12"/>
      <c r="C1861" s="23"/>
      <c r="D1861" s="17" t="str">
        <f>IF(C1860&lt;&gt;"",IF(C1860=0,IF((D1860-C2)&gt;=C2,D1860-C2,C2),D1860+C2),"")</f>
        <v/>
      </c>
      <c r="E1861" s="17" t="str">
        <f t="shared" si="28"/>
        <v/>
      </c>
      <c r="F1861" s="17" t="str">
        <f>IF(C1861&lt;&gt;"",SUM(E5:E1861)-SUM(D5:D1861),"")</f>
        <v/>
      </c>
      <c r="G1861" s="17"/>
      <c r="H1861" s="17"/>
      <c r="I1861" s="17"/>
      <c r="J1861" s="17"/>
    </row>
    <row r="1862" spans="2:10" ht="14.25" thickTop="1" thickBot="1">
      <c r="B1862" s="12"/>
      <c r="C1862" s="23"/>
      <c r="D1862" s="17" t="str">
        <f>IF(C1861&lt;&gt;"",IF(C1861=0,IF((D1861-C2)&gt;=C2,D1861-C2,C2),D1861+C2),"")</f>
        <v/>
      </c>
      <c r="E1862" s="17" t="str">
        <f t="shared" si="28"/>
        <v/>
      </c>
      <c r="F1862" s="17" t="str">
        <f>IF(C1862&lt;&gt;"",SUM(E5:E1862)-SUM(D5:D1862),"")</f>
        <v/>
      </c>
      <c r="G1862" s="17"/>
      <c r="H1862" s="17"/>
      <c r="I1862" s="17"/>
      <c r="J1862" s="17"/>
    </row>
    <row r="1863" spans="2:10" ht="14.25" thickTop="1" thickBot="1">
      <c r="B1863" s="12"/>
      <c r="C1863" s="23"/>
      <c r="D1863" s="17" t="str">
        <f>IF(C1862&lt;&gt;"",IF(C1862=0,IF((D1862-C2)&gt;=C2,D1862-C2,C2),D1862+C2),"")</f>
        <v/>
      </c>
      <c r="E1863" s="17" t="str">
        <f t="shared" si="28"/>
        <v/>
      </c>
      <c r="F1863" s="17" t="str">
        <f>IF(C1863&lt;&gt;"",SUM(E5:E1863)-SUM(D5:D1863),"")</f>
        <v/>
      </c>
      <c r="G1863" s="17"/>
      <c r="H1863" s="17"/>
      <c r="I1863" s="17"/>
      <c r="J1863" s="17"/>
    </row>
    <row r="1864" spans="2:10" ht="14.25" thickTop="1" thickBot="1">
      <c r="B1864" s="12"/>
      <c r="C1864" s="23"/>
      <c r="D1864" s="17" t="str">
        <f>IF(C1863&lt;&gt;"",IF(C1863=0,IF((D1863-C2)&gt;=C2,D1863-C2,C2),D1863+C2),"")</f>
        <v/>
      </c>
      <c r="E1864" s="17" t="str">
        <f t="shared" ref="E1864:E1927" si="29">IF(C1864&lt;&gt;"",D1864*C1864,"")</f>
        <v/>
      </c>
      <c r="F1864" s="17" t="str">
        <f>IF(C1864&lt;&gt;"",SUM(E5:E1864)-SUM(D5:D1864),"")</f>
        <v/>
      </c>
      <c r="G1864" s="17"/>
      <c r="H1864" s="17"/>
      <c r="I1864" s="17"/>
      <c r="J1864" s="17"/>
    </row>
    <row r="1865" spans="2:10" ht="14.25" thickTop="1" thickBot="1">
      <c r="B1865" s="12"/>
      <c r="C1865" s="23"/>
      <c r="D1865" s="17" t="str">
        <f>IF(C1864&lt;&gt;"",IF(C1864=0,IF((D1864-C2)&gt;=C2,D1864-C2,C2),D1864+C2),"")</f>
        <v/>
      </c>
      <c r="E1865" s="17" t="str">
        <f t="shared" si="29"/>
        <v/>
      </c>
      <c r="F1865" s="17" t="str">
        <f>IF(C1865&lt;&gt;"",SUM(E5:E1865)-SUM(D5:D1865),"")</f>
        <v/>
      </c>
      <c r="G1865" s="17"/>
      <c r="H1865" s="17"/>
      <c r="I1865" s="17"/>
      <c r="J1865" s="17"/>
    </row>
    <row r="1866" spans="2:10" ht="14.25" thickTop="1" thickBot="1">
      <c r="B1866" s="12"/>
      <c r="C1866" s="23"/>
      <c r="D1866" s="17" t="str">
        <f>IF(C1865&lt;&gt;"",IF(C1865=0,IF((D1865-C2)&gt;=C2,D1865-C2,C2),D1865+C2),"")</f>
        <v/>
      </c>
      <c r="E1866" s="17" t="str">
        <f t="shared" si="29"/>
        <v/>
      </c>
      <c r="F1866" s="17" t="str">
        <f>IF(C1866&lt;&gt;"",SUM(E5:E1866)-SUM(D5:D1866),"")</f>
        <v/>
      </c>
      <c r="G1866" s="17"/>
      <c r="H1866" s="17"/>
      <c r="I1866" s="17"/>
      <c r="J1866" s="17"/>
    </row>
    <row r="1867" spans="2:10" ht="14.25" thickTop="1" thickBot="1">
      <c r="B1867" s="12"/>
      <c r="C1867" s="23"/>
      <c r="D1867" s="17" t="str">
        <f>IF(C1866&lt;&gt;"",IF(C1866=0,IF((D1866-C2)&gt;=C2,D1866-C2,C2),D1866+C2),"")</f>
        <v/>
      </c>
      <c r="E1867" s="17" t="str">
        <f t="shared" si="29"/>
        <v/>
      </c>
      <c r="F1867" s="17" t="str">
        <f>IF(C1867&lt;&gt;"",SUM(E5:E1867)-SUM(D5:D1867),"")</f>
        <v/>
      </c>
      <c r="G1867" s="17"/>
      <c r="H1867" s="17"/>
      <c r="I1867" s="17"/>
      <c r="J1867" s="17"/>
    </row>
    <row r="1868" spans="2:10" ht="14.25" thickTop="1" thickBot="1">
      <c r="B1868" s="12"/>
      <c r="C1868" s="23"/>
      <c r="D1868" s="17" t="str">
        <f>IF(C1867&lt;&gt;"",IF(C1867=0,IF((D1867-C2)&gt;=C2,D1867-C2,C2),D1867+C2),"")</f>
        <v/>
      </c>
      <c r="E1868" s="17" t="str">
        <f t="shared" si="29"/>
        <v/>
      </c>
      <c r="F1868" s="17" t="str">
        <f>IF(C1868&lt;&gt;"",SUM(E5:E1868)-SUM(D5:D1868),"")</f>
        <v/>
      </c>
      <c r="G1868" s="17"/>
      <c r="H1868" s="17"/>
      <c r="I1868" s="17"/>
      <c r="J1868" s="17"/>
    </row>
    <row r="1869" spans="2:10" ht="14.25" thickTop="1" thickBot="1">
      <c r="B1869" s="12"/>
      <c r="C1869" s="23"/>
      <c r="D1869" s="17" t="str">
        <f>IF(C1868&lt;&gt;"",IF(C1868=0,IF((D1868-C2)&gt;=C2,D1868-C2,C2),D1868+C2),"")</f>
        <v/>
      </c>
      <c r="E1869" s="17" t="str">
        <f t="shared" si="29"/>
        <v/>
      </c>
      <c r="F1869" s="17" t="str">
        <f>IF(C1869&lt;&gt;"",SUM(E5:E1869)-SUM(D5:D1869),"")</f>
        <v/>
      </c>
      <c r="G1869" s="17"/>
      <c r="H1869" s="17"/>
      <c r="I1869" s="17"/>
      <c r="J1869" s="17"/>
    </row>
    <row r="1870" spans="2:10" ht="14.25" thickTop="1" thickBot="1">
      <c r="B1870" s="12"/>
      <c r="C1870" s="23"/>
      <c r="D1870" s="17" t="str">
        <f>IF(C1869&lt;&gt;"",IF(C1869=0,IF((D1869-C2)&gt;=C2,D1869-C2,C2),D1869+C2),"")</f>
        <v/>
      </c>
      <c r="E1870" s="17" t="str">
        <f t="shared" si="29"/>
        <v/>
      </c>
      <c r="F1870" s="17" t="str">
        <f>IF(C1870&lt;&gt;"",SUM(E5:E1870)-SUM(D5:D1870),"")</f>
        <v/>
      </c>
      <c r="G1870" s="17"/>
      <c r="H1870" s="17"/>
      <c r="I1870" s="17"/>
      <c r="J1870" s="17"/>
    </row>
    <row r="1871" spans="2:10" ht="14.25" thickTop="1" thickBot="1">
      <c r="B1871" s="12"/>
      <c r="C1871" s="23"/>
      <c r="D1871" s="17" t="str">
        <f>IF(C1870&lt;&gt;"",IF(C1870=0,IF((D1870-C2)&gt;=C2,D1870-C2,C2),D1870+C2),"")</f>
        <v/>
      </c>
      <c r="E1871" s="17" t="str">
        <f t="shared" si="29"/>
        <v/>
      </c>
      <c r="F1871" s="17" t="str">
        <f>IF(C1871&lt;&gt;"",SUM(E5:E1871)-SUM(D5:D1871),"")</f>
        <v/>
      </c>
      <c r="G1871" s="17"/>
      <c r="H1871" s="17"/>
      <c r="I1871" s="17"/>
      <c r="J1871" s="17"/>
    </row>
    <row r="1872" spans="2:10" ht="14.25" thickTop="1" thickBot="1">
      <c r="B1872" s="12"/>
      <c r="C1872" s="23"/>
      <c r="D1872" s="17" t="str">
        <f>IF(C1871&lt;&gt;"",IF(C1871=0,IF((D1871-C2)&gt;=C2,D1871-C2,C2),D1871+C2),"")</f>
        <v/>
      </c>
      <c r="E1872" s="17" t="str">
        <f t="shared" si="29"/>
        <v/>
      </c>
      <c r="F1872" s="17" t="str">
        <f>IF(C1872&lt;&gt;"",SUM(E5:E1872)-SUM(D5:D1872),"")</f>
        <v/>
      </c>
      <c r="G1872" s="17"/>
      <c r="H1872" s="17"/>
      <c r="I1872" s="17"/>
      <c r="J1872" s="17"/>
    </row>
    <row r="1873" spans="2:10" ht="14.25" thickTop="1" thickBot="1">
      <c r="B1873" s="12"/>
      <c r="C1873" s="23"/>
      <c r="D1873" s="17" t="str">
        <f>IF(C1872&lt;&gt;"",IF(C1872=0,IF((D1872-C2)&gt;=C2,D1872-C2,C2),D1872+C2),"")</f>
        <v/>
      </c>
      <c r="E1873" s="17" t="str">
        <f t="shared" si="29"/>
        <v/>
      </c>
      <c r="F1873" s="17" t="str">
        <f>IF(C1873&lt;&gt;"",SUM(E5:E1873)-SUM(D5:D1873),"")</f>
        <v/>
      </c>
      <c r="G1873" s="17"/>
      <c r="H1873" s="17"/>
      <c r="I1873" s="17"/>
      <c r="J1873" s="17"/>
    </row>
    <row r="1874" spans="2:10" ht="14.25" thickTop="1" thickBot="1">
      <c r="B1874" s="12"/>
      <c r="C1874" s="23"/>
      <c r="D1874" s="17" t="str">
        <f>IF(C1873&lt;&gt;"",IF(C1873=0,IF((D1873-C2)&gt;=C2,D1873-C2,C2),D1873+C2),"")</f>
        <v/>
      </c>
      <c r="E1874" s="17" t="str">
        <f t="shared" si="29"/>
        <v/>
      </c>
      <c r="F1874" s="17" t="str">
        <f>IF(C1874&lt;&gt;"",SUM(E5:E1874)-SUM(D5:D1874),"")</f>
        <v/>
      </c>
      <c r="G1874" s="17"/>
      <c r="H1874" s="17"/>
      <c r="I1874" s="17"/>
      <c r="J1874" s="17"/>
    </row>
    <row r="1875" spans="2:10" ht="14.25" thickTop="1" thickBot="1">
      <c r="B1875" s="12"/>
      <c r="C1875" s="23"/>
      <c r="D1875" s="17" t="str">
        <f>IF(C1874&lt;&gt;"",IF(C1874=0,IF((D1874-C2)&gt;=C2,D1874-C2,C2),D1874+C2),"")</f>
        <v/>
      </c>
      <c r="E1875" s="17" t="str">
        <f t="shared" si="29"/>
        <v/>
      </c>
      <c r="F1875" s="17" t="str">
        <f>IF(C1875&lt;&gt;"",SUM(E5:E1875)-SUM(D5:D1875),"")</f>
        <v/>
      </c>
      <c r="G1875" s="17"/>
      <c r="H1875" s="17"/>
      <c r="I1875" s="17"/>
      <c r="J1875" s="17"/>
    </row>
    <row r="1876" spans="2:10" ht="14.25" thickTop="1" thickBot="1">
      <c r="B1876" s="12"/>
      <c r="C1876" s="23"/>
      <c r="D1876" s="17" t="str">
        <f>IF(C1875&lt;&gt;"",IF(C1875=0,IF((D1875-C2)&gt;=C2,D1875-C2,C2),D1875+C2),"")</f>
        <v/>
      </c>
      <c r="E1876" s="17" t="str">
        <f t="shared" si="29"/>
        <v/>
      </c>
      <c r="F1876" s="17" t="str">
        <f>IF(C1876&lt;&gt;"",SUM(E5:E1876)-SUM(D5:D1876),"")</f>
        <v/>
      </c>
      <c r="G1876" s="17"/>
      <c r="H1876" s="17"/>
      <c r="I1876" s="17"/>
      <c r="J1876" s="17"/>
    </row>
    <row r="1877" spans="2:10" ht="14.25" thickTop="1" thickBot="1">
      <c r="B1877" s="12"/>
      <c r="C1877" s="23"/>
      <c r="D1877" s="17" t="str">
        <f>IF(C1876&lt;&gt;"",IF(C1876=0,IF((D1876-C2)&gt;=C2,D1876-C2,C2),D1876+C2),"")</f>
        <v/>
      </c>
      <c r="E1877" s="17" t="str">
        <f t="shared" si="29"/>
        <v/>
      </c>
      <c r="F1877" s="17" t="str">
        <f>IF(C1877&lt;&gt;"",SUM(E5:E1877)-SUM(D5:D1877),"")</f>
        <v/>
      </c>
      <c r="G1877" s="17"/>
      <c r="H1877" s="17"/>
      <c r="I1877" s="17"/>
      <c r="J1877" s="17"/>
    </row>
    <row r="1878" spans="2:10" ht="14.25" thickTop="1" thickBot="1">
      <c r="B1878" s="12"/>
      <c r="C1878" s="23"/>
      <c r="D1878" s="17" t="str">
        <f>IF(C1877&lt;&gt;"",IF(C1877=0,IF((D1877-C2)&gt;=C2,D1877-C2,C2),D1877+C2),"")</f>
        <v/>
      </c>
      <c r="E1878" s="17" t="str">
        <f t="shared" si="29"/>
        <v/>
      </c>
      <c r="F1878" s="17" t="str">
        <f>IF(C1878&lt;&gt;"",SUM(E5:E1878)-SUM(D5:D1878),"")</f>
        <v/>
      </c>
      <c r="G1878" s="17"/>
      <c r="H1878" s="17"/>
      <c r="I1878" s="17"/>
      <c r="J1878" s="17"/>
    </row>
    <row r="1879" spans="2:10" ht="14.25" thickTop="1" thickBot="1">
      <c r="B1879" s="12"/>
      <c r="C1879" s="23"/>
      <c r="D1879" s="17" t="str">
        <f>IF(C1878&lt;&gt;"",IF(C1878=0,IF((D1878-C2)&gt;=C2,D1878-C2,C2),D1878+C2),"")</f>
        <v/>
      </c>
      <c r="E1879" s="17" t="str">
        <f t="shared" si="29"/>
        <v/>
      </c>
      <c r="F1879" s="17" t="str">
        <f>IF(C1879&lt;&gt;"",SUM(E5:E1879)-SUM(D5:D1879),"")</f>
        <v/>
      </c>
      <c r="G1879" s="17"/>
      <c r="H1879" s="17"/>
      <c r="I1879" s="17"/>
      <c r="J1879" s="17"/>
    </row>
    <row r="1880" spans="2:10" ht="14.25" thickTop="1" thickBot="1">
      <c r="B1880" s="12"/>
      <c r="C1880" s="23"/>
      <c r="D1880" s="17" t="str">
        <f>IF(C1879&lt;&gt;"",IF(C1879=0,IF((D1879-C2)&gt;=C2,D1879-C2,C2),D1879+C2),"")</f>
        <v/>
      </c>
      <c r="E1880" s="17" t="str">
        <f t="shared" si="29"/>
        <v/>
      </c>
      <c r="F1880" s="17" t="str">
        <f>IF(C1880&lt;&gt;"",SUM(E5:E1880)-SUM(D5:D1880),"")</f>
        <v/>
      </c>
      <c r="G1880" s="17"/>
      <c r="H1880" s="17"/>
      <c r="I1880" s="17"/>
      <c r="J1880" s="17"/>
    </row>
    <row r="1881" spans="2:10" ht="14.25" thickTop="1" thickBot="1">
      <c r="B1881" s="12"/>
      <c r="C1881" s="23"/>
      <c r="D1881" s="17" t="str">
        <f>IF(C1880&lt;&gt;"",IF(C1880=0,IF((D1880-C2)&gt;=C2,D1880-C2,C2),D1880+C2),"")</f>
        <v/>
      </c>
      <c r="E1881" s="17" t="str">
        <f t="shared" si="29"/>
        <v/>
      </c>
      <c r="F1881" s="17" t="str">
        <f>IF(C1881&lt;&gt;"",SUM(E5:E1881)-SUM(D5:D1881),"")</f>
        <v/>
      </c>
      <c r="G1881" s="17"/>
      <c r="H1881" s="17"/>
      <c r="I1881" s="17"/>
      <c r="J1881" s="17"/>
    </row>
    <row r="1882" spans="2:10" ht="14.25" thickTop="1" thickBot="1">
      <c r="B1882" s="12"/>
      <c r="C1882" s="23"/>
      <c r="D1882" s="17" t="str">
        <f>IF(C1881&lt;&gt;"",IF(C1881=0,IF((D1881-C2)&gt;=C2,D1881-C2,C2),D1881+C2),"")</f>
        <v/>
      </c>
      <c r="E1882" s="17" t="str">
        <f t="shared" si="29"/>
        <v/>
      </c>
      <c r="F1882" s="17" t="str">
        <f>IF(C1882&lt;&gt;"",SUM(E5:E1882)-SUM(D5:D1882),"")</f>
        <v/>
      </c>
      <c r="G1882" s="17"/>
      <c r="H1882" s="17"/>
      <c r="I1882" s="17"/>
      <c r="J1882" s="17"/>
    </row>
    <row r="1883" spans="2:10" ht="14.25" thickTop="1" thickBot="1">
      <c r="B1883" s="12"/>
      <c r="C1883" s="23"/>
      <c r="D1883" s="17" t="str">
        <f>IF(C1882&lt;&gt;"",IF(C1882=0,IF((D1882-C2)&gt;=C2,D1882-C2,C2),D1882+C2),"")</f>
        <v/>
      </c>
      <c r="E1883" s="17" t="str">
        <f t="shared" si="29"/>
        <v/>
      </c>
      <c r="F1883" s="17" t="str">
        <f>IF(C1883&lt;&gt;"",SUM(E5:E1883)-SUM(D5:D1883),"")</f>
        <v/>
      </c>
      <c r="G1883" s="17"/>
      <c r="H1883" s="17"/>
      <c r="I1883" s="17"/>
      <c r="J1883" s="17"/>
    </row>
    <row r="1884" spans="2:10" ht="14.25" thickTop="1" thickBot="1">
      <c r="B1884" s="12"/>
      <c r="C1884" s="23"/>
      <c r="D1884" s="17" t="str">
        <f>IF(C1883&lt;&gt;"",IF(C1883=0,IF((D1883-C2)&gt;=C2,D1883-C2,C2),D1883+C2),"")</f>
        <v/>
      </c>
      <c r="E1884" s="17" t="str">
        <f t="shared" si="29"/>
        <v/>
      </c>
      <c r="F1884" s="17" t="str">
        <f>IF(C1884&lt;&gt;"",SUM(E5:E1884)-SUM(D5:D1884),"")</f>
        <v/>
      </c>
      <c r="G1884" s="17"/>
      <c r="H1884" s="17"/>
      <c r="I1884" s="17"/>
      <c r="J1884" s="17"/>
    </row>
    <row r="1885" spans="2:10" ht="14.25" thickTop="1" thickBot="1">
      <c r="B1885" s="12"/>
      <c r="C1885" s="23"/>
      <c r="D1885" s="17" t="str">
        <f>IF(C1884&lt;&gt;"",IF(C1884=0,IF((D1884-C2)&gt;=C2,D1884-C2,C2),D1884+C2),"")</f>
        <v/>
      </c>
      <c r="E1885" s="17" t="str">
        <f t="shared" si="29"/>
        <v/>
      </c>
      <c r="F1885" s="17" t="str">
        <f>IF(C1885&lt;&gt;"",SUM(E5:E1885)-SUM(D5:D1885),"")</f>
        <v/>
      </c>
      <c r="G1885" s="17"/>
      <c r="H1885" s="17"/>
      <c r="I1885" s="17"/>
      <c r="J1885" s="17"/>
    </row>
    <row r="1886" spans="2:10" ht="14.25" thickTop="1" thickBot="1">
      <c r="B1886" s="12"/>
      <c r="C1886" s="23"/>
      <c r="D1886" s="17" t="str">
        <f>IF(C1885&lt;&gt;"",IF(C1885=0,IF((D1885-C2)&gt;=C2,D1885-C2,C2),D1885+C2),"")</f>
        <v/>
      </c>
      <c r="E1886" s="17" t="str">
        <f t="shared" si="29"/>
        <v/>
      </c>
      <c r="F1886" s="17" t="str">
        <f>IF(C1886&lt;&gt;"",SUM(E5:E1886)-SUM(D5:D1886),"")</f>
        <v/>
      </c>
      <c r="G1886" s="17"/>
      <c r="H1886" s="17"/>
      <c r="I1886" s="17"/>
      <c r="J1886" s="17"/>
    </row>
    <row r="1887" spans="2:10" ht="14.25" thickTop="1" thickBot="1">
      <c r="B1887" s="12"/>
      <c r="C1887" s="23"/>
      <c r="D1887" s="17" t="str">
        <f>IF(C1886&lt;&gt;"",IF(C1886=0,IF((D1886-C2)&gt;=C2,D1886-C2,C2),D1886+C2),"")</f>
        <v/>
      </c>
      <c r="E1887" s="17" t="str">
        <f t="shared" si="29"/>
        <v/>
      </c>
      <c r="F1887" s="17" t="str">
        <f>IF(C1887&lt;&gt;"",SUM(E5:E1887)-SUM(D5:D1887),"")</f>
        <v/>
      </c>
      <c r="G1887" s="17"/>
      <c r="H1887" s="17"/>
      <c r="I1887" s="17"/>
      <c r="J1887" s="17"/>
    </row>
    <row r="1888" spans="2:10" ht="14.25" thickTop="1" thickBot="1">
      <c r="B1888" s="12"/>
      <c r="C1888" s="23"/>
      <c r="D1888" s="17" t="str">
        <f>IF(C1887&lt;&gt;"",IF(C1887=0,IF((D1887-C2)&gt;=C2,D1887-C2,C2),D1887+C2),"")</f>
        <v/>
      </c>
      <c r="E1888" s="17" t="str">
        <f t="shared" si="29"/>
        <v/>
      </c>
      <c r="F1888" s="17" t="str">
        <f>IF(C1888&lt;&gt;"",SUM(E5:E1888)-SUM(D5:D1888),"")</f>
        <v/>
      </c>
      <c r="G1888" s="17"/>
      <c r="H1888" s="17"/>
      <c r="I1888" s="17"/>
      <c r="J1888" s="17"/>
    </row>
    <row r="1889" spans="2:10" ht="14.25" thickTop="1" thickBot="1">
      <c r="B1889" s="12"/>
      <c r="C1889" s="23"/>
      <c r="D1889" s="17" t="str">
        <f>IF(C1888&lt;&gt;"",IF(C1888=0,IF((D1888-C2)&gt;=C2,D1888-C2,C2),D1888+C2),"")</f>
        <v/>
      </c>
      <c r="E1889" s="17" t="str">
        <f t="shared" si="29"/>
        <v/>
      </c>
      <c r="F1889" s="17" t="str">
        <f>IF(C1889&lt;&gt;"",SUM(E5:E1889)-SUM(D5:D1889),"")</f>
        <v/>
      </c>
      <c r="G1889" s="17"/>
      <c r="H1889" s="17"/>
      <c r="I1889" s="17"/>
      <c r="J1889" s="17"/>
    </row>
    <row r="1890" spans="2:10" ht="14.25" thickTop="1" thickBot="1">
      <c r="B1890" s="12"/>
      <c r="C1890" s="23"/>
      <c r="D1890" s="17" t="str">
        <f>IF(C1889&lt;&gt;"",IF(C1889=0,IF((D1889-C2)&gt;=C2,D1889-C2,C2),D1889+C2),"")</f>
        <v/>
      </c>
      <c r="E1890" s="17" t="str">
        <f t="shared" si="29"/>
        <v/>
      </c>
      <c r="F1890" s="17" t="str">
        <f>IF(C1890&lt;&gt;"",SUM(E5:E1890)-SUM(D5:D1890),"")</f>
        <v/>
      </c>
      <c r="G1890" s="17"/>
      <c r="H1890" s="17"/>
      <c r="I1890" s="17"/>
      <c r="J1890" s="17"/>
    </row>
    <row r="1891" spans="2:10" ht="14.25" thickTop="1" thickBot="1">
      <c r="B1891" s="12"/>
      <c r="C1891" s="23"/>
      <c r="D1891" s="17" t="str">
        <f>IF(C1890&lt;&gt;"",IF(C1890=0,IF((D1890-C2)&gt;=C2,D1890-C2,C2),D1890+C2),"")</f>
        <v/>
      </c>
      <c r="E1891" s="17" t="str">
        <f t="shared" si="29"/>
        <v/>
      </c>
      <c r="F1891" s="17" t="str">
        <f>IF(C1891&lt;&gt;"",SUM(E5:E1891)-SUM(D5:D1891),"")</f>
        <v/>
      </c>
      <c r="G1891" s="17"/>
      <c r="H1891" s="17"/>
      <c r="I1891" s="17"/>
      <c r="J1891" s="17"/>
    </row>
    <row r="1892" spans="2:10" ht="14.25" thickTop="1" thickBot="1">
      <c r="B1892" s="12"/>
      <c r="C1892" s="23"/>
      <c r="D1892" s="17" t="str">
        <f>IF(C1891&lt;&gt;"",IF(C1891=0,IF((D1891-C2)&gt;=C2,D1891-C2,C2),D1891+C2),"")</f>
        <v/>
      </c>
      <c r="E1892" s="17" t="str">
        <f t="shared" si="29"/>
        <v/>
      </c>
      <c r="F1892" s="17" t="str">
        <f>IF(C1892&lt;&gt;"",SUM(E5:E1892)-SUM(D5:D1892),"")</f>
        <v/>
      </c>
      <c r="G1892" s="17"/>
      <c r="H1892" s="17"/>
      <c r="I1892" s="17"/>
      <c r="J1892" s="17"/>
    </row>
    <row r="1893" spans="2:10" ht="14.25" thickTop="1" thickBot="1">
      <c r="B1893" s="12"/>
      <c r="C1893" s="23"/>
      <c r="D1893" s="17" t="str">
        <f>IF(C1892&lt;&gt;"",IF(C1892=0,IF((D1892-C2)&gt;=C2,D1892-C2,C2),D1892+C2),"")</f>
        <v/>
      </c>
      <c r="E1893" s="17" t="str">
        <f t="shared" si="29"/>
        <v/>
      </c>
      <c r="F1893" s="17" t="str">
        <f>IF(C1893&lt;&gt;"",SUM(E5:E1893)-SUM(D5:D1893),"")</f>
        <v/>
      </c>
      <c r="G1893" s="17"/>
      <c r="H1893" s="17"/>
      <c r="I1893" s="17"/>
      <c r="J1893" s="17"/>
    </row>
    <row r="1894" spans="2:10" ht="14.25" thickTop="1" thickBot="1">
      <c r="B1894" s="12"/>
      <c r="C1894" s="23"/>
      <c r="D1894" s="17" t="str">
        <f>IF(C1893&lt;&gt;"",IF(C1893=0,IF((D1893-C2)&gt;=C2,D1893-C2,C2),D1893+C2),"")</f>
        <v/>
      </c>
      <c r="E1894" s="17" t="str">
        <f t="shared" si="29"/>
        <v/>
      </c>
      <c r="F1894" s="17" t="str">
        <f>IF(C1894&lt;&gt;"",SUM(E5:E1894)-SUM(D5:D1894),"")</f>
        <v/>
      </c>
      <c r="G1894" s="17"/>
      <c r="H1894" s="17"/>
      <c r="I1894" s="17"/>
      <c r="J1894" s="17"/>
    </row>
    <row r="1895" spans="2:10" ht="14.25" thickTop="1" thickBot="1">
      <c r="B1895" s="12"/>
      <c r="C1895" s="23"/>
      <c r="D1895" s="17" t="str">
        <f>IF(C1894&lt;&gt;"",IF(C1894=0,IF((D1894-C2)&gt;=C2,D1894-C2,C2),D1894+C2),"")</f>
        <v/>
      </c>
      <c r="E1895" s="17" t="str">
        <f t="shared" si="29"/>
        <v/>
      </c>
      <c r="F1895" s="17" t="str">
        <f>IF(C1895&lt;&gt;"",SUM(E5:E1895)-SUM(D5:D1895),"")</f>
        <v/>
      </c>
      <c r="G1895" s="17"/>
      <c r="H1895" s="17"/>
      <c r="I1895" s="17"/>
      <c r="J1895" s="17"/>
    </row>
    <row r="1896" spans="2:10" ht="14.25" thickTop="1" thickBot="1">
      <c r="B1896" s="12"/>
      <c r="C1896" s="23"/>
      <c r="D1896" s="17" t="str">
        <f>IF(C1895&lt;&gt;"",IF(C1895=0,IF((D1895-C2)&gt;=C2,D1895-C2,C2),D1895+C2),"")</f>
        <v/>
      </c>
      <c r="E1896" s="17" t="str">
        <f t="shared" si="29"/>
        <v/>
      </c>
      <c r="F1896" s="17" t="str">
        <f>IF(C1896&lt;&gt;"",SUM(E5:E1896)-SUM(D5:D1896),"")</f>
        <v/>
      </c>
      <c r="G1896" s="17"/>
      <c r="H1896" s="17"/>
      <c r="I1896" s="17"/>
      <c r="J1896" s="17"/>
    </row>
    <row r="1897" spans="2:10" ht="14.25" thickTop="1" thickBot="1">
      <c r="B1897" s="12"/>
      <c r="C1897" s="23"/>
      <c r="D1897" s="17" t="str">
        <f>IF(C1896&lt;&gt;"",IF(C1896=0,IF((D1896-C2)&gt;=C2,D1896-C2,C2),D1896+C2),"")</f>
        <v/>
      </c>
      <c r="E1897" s="17" t="str">
        <f t="shared" si="29"/>
        <v/>
      </c>
      <c r="F1897" s="17" t="str">
        <f>IF(C1897&lt;&gt;"",SUM(E5:E1897)-SUM(D5:D1897),"")</f>
        <v/>
      </c>
      <c r="G1897" s="17"/>
      <c r="H1897" s="17"/>
      <c r="I1897" s="17"/>
      <c r="J1897" s="17"/>
    </row>
    <row r="1898" spans="2:10" ht="14.25" thickTop="1" thickBot="1">
      <c r="B1898" s="12"/>
      <c r="C1898" s="23"/>
      <c r="D1898" s="17" t="str">
        <f>IF(C1897&lt;&gt;"",IF(C1897=0,IF((D1897-C2)&gt;=C2,D1897-C2,C2),D1897+C2),"")</f>
        <v/>
      </c>
      <c r="E1898" s="17" t="str">
        <f t="shared" si="29"/>
        <v/>
      </c>
      <c r="F1898" s="17" t="str">
        <f>IF(C1898&lt;&gt;"",SUM(E5:E1898)-SUM(D5:D1898),"")</f>
        <v/>
      </c>
      <c r="G1898" s="17"/>
      <c r="H1898" s="17"/>
      <c r="I1898" s="17"/>
      <c r="J1898" s="17"/>
    </row>
    <row r="1899" spans="2:10" ht="14.25" thickTop="1" thickBot="1">
      <c r="B1899" s="12"/>
      <c r="C1899" s="23"/>
      <c r="D1899" s="17" t="str">
        <f>IF(C1898&lt;&gt;"",IF(C1898=0,IF((D1898-C2)&gt;=C2,D1898-C2,C2),D1898+C2),"")</f>
        <v/>
      </c>
      <c r="E1899" s="17" t="str">
        <f t="shared" si="29"/>
        <v/>
      </c>
      <c r="F1899" s="17" t="str">
        <f>IF(C1899&lt;&gt;"",SUM(E5:E1899)-SUM(D5:D1899),"")</f>
        <v/>
      </c>
      <c r="G1899" s="17"/>
      <c r="H1899" s="17"/>
      <c r="I1899" s="17"/>
      <c r="J1899" s="17"/>
    </row>
    <row r="1900" spans="2:10" ht="14.25" thickTop="1" thickBot="1">
      <c r="B1900" s="12"/>
      <c r="C1900" s="23"/>
      <c r="D1900" s="17" t="str">
        <f>IF(C1899&lt;&gt;"",IF(C1899=0,IF((D1899-C2)&gt;=C2,D1899-C2,C2),D1899+C2),"")</f>
        <v/>
      </c>
      <c r="E1900" s="17" t="str">
        <f t="shared" si="29"/>
        <v/>
      </c>
      <c r="F1900" s="17" t="str">
        <f>IF(C1900&lt;&gt;"",SUM(E5:E1900)-SUM(D5:D1900),"")</f>
        <v/>
      </c>
      <c r="G1900" s="17"/>
      <c r="H1900" s="17"/>
      <c r="I1900" s="17"/>
      <c r="J1900" s="17"/>
    </row>
    <row r="1901" spans="2:10" ht="14.25" thickTop="1" thickBot="1">
      <c r="B1901" s="12"/>
      <c r="C1901" s="23"/>
      <c r="D1901" s="17" t="str">
        <f>IF(C1900&lt;&gt;"",IF(C1900=0,IF((D1900-C2)&gt;=C2,D1900-C2,C2),D1900+C2),"")</f>
        <v/>
      </c>
      <c r="E1901" s="17" t="str">
        <f t="shared" si="29"/>
        <v/>
      </c>
      <c r="F1901" s="17" t="str">
        <f>IF(C1901&lt;&gt;"",SUM(E5:E1901)-SUM(D5:D1901),"")</f>
        <v/>
      </c>
      <c r="G1901" s="17"/>
      <c r="H1901" s="17"/>
      <c r="I1901" s="17"/>
      <c r="J1901" s="17"/>
    </row>
    <row r="1902" spans="2:10" ht="14.25" thickTop="1" thickBot="1">
      <c r="B1902" s="12"/>
      <c r="C1902" s="23"/>
      <c r="D1902" s="17" t="str">
        <f>IF(C1901&lt;&gt;"",IF(C1901=0,IF((D1901-C2)&gt;=C2,D1901-C2,C2),D1901+C2),"")</f>
        <v/>
      </c>
      <c r="E1902" s="17" t="str">
        <f t="shared" si="29"/>
        <v/>
      </c>
      <c r="F1902" s="17" t="str">
        <f>IF(C1902&lt;&gt;"",SUM(E5:E1902)-SUM(D5:D1902),"")</f>
        <v/>
      </c>
      <c r="G1902" s="17"/>
      <c r="H1902" s="17"/>
      <c r="I1902" s="17"/>
      <c r="J1902" s="17"/>
    </row>
    <row r="1903" spans="2:10" ht="14.25" thickTop="1" thickBot="1">
      <c r="B1903" s="12"/>
      <c r="C1903" s="23"/>
      <c r="D1903" s="17" t="str">
        <f>IF(C1902&lt;&gt;"",IF(C1902=0,IF((D1902-C2)&gt;=C2,D1902-C2,C2),D1902+C2),"")</f>
        <v/>
      </c>
      <c r="E1903" s="17" t="str">
        <f t="shared" si="29"/>
        <v/>
      </c>
      <c r="F1903" s="17" t="str">
        <f>IF(C1903&lt;&gt;"",SUM(E5:E1903)-SUM(D5:D1903),"")</f>
        <v/>
      </c>
      <c r="G1903" s="17"/>
      <c r="H1903" s="17"/>
      <c r="I1903" s="17"/>
      <c r="J1903" s="17"/>
    </row>
    <row r="1904" spans="2:10" ht="14.25" thickTop="1" thickBot="1">
      <c r="B1904" s="12"/>
      <c r="C1904" s="23"/>
      <c r="D1904" s="17" t="str">
        <f>IF(C1903&lt;&gt;"",IF(C1903=0,IF((D1903-C2)&gt;=C2,D1903-C2,C2),D1903+C2),"")</f>
        <v/>
      </c>
      <c r="E1904" s="17" t="str">
        <f t="shared" si="29"/>
        <v/>
      </c>
      <c r="F1904" s="17" t="str">
        <f>IF(C1904&lt;&gt;"",SUM(E5:E1904)-SUM(D5:D1904),"")</f>
        <v/>
      </c>
      <c r="G1904" s="17"/>
      <c r="H1904" s="17"/>
      <c r="I1904" s="17"/>
      <c r="J1904" s="17"/>
    </row>
    <row r="1905" spans="2:10" ht="14.25" thickTop="1" thickBot="1">
      <c r="B1905" s="12"/>
      <c r="C1905" s="23"/>
      <c r="D1905" s="17" t="str">
        <f>IF(C1904&lt;&gt;"",IF(C1904=0,IF((D1904-C2)&gt;=C2,D1904-C2,C2),D1904+C2),"")</f>
        <v/>
      </c>
      <c r="E1905" s="17" t="str">
        <f t="shared" si="29"/>
        <v/>
      </c>
      <c r="F1905" s="17" t="str">
        <f>IF(C1905&lt;&gt;"",SUM(E5:E1905)-SUM(D5:D1905),"")</f>
        <v/>
      </c>
      <c r="G1905" s="17"/>
      <c r="H1905" s="17"/>
      <c r="I1905" s="17"/>
      <c r="J1905" s="17"/>
    </row>
    <row r="1906" spans="2:10" ht="14.25" thickTop="1" thickBot="1">
      <c r="B1906" s="12"/>
      <c r="C1906" s="23"/>
      <c r="D1906" s="17" t="str">
        <f>IF(C1905&lt;&gt;"",IF(C1905=0,IF((D1905-C2)&gt;=C2,D1905-C2,C2),D1905+C2),"")</f>
        <v/>
      </c>
      <c r="E1906" s="17" t="str">
        <f t="shared" si="29"/>
        <v/>
      </c>
      <c r="F1906" s="17" t="str">
        <f>IF(C1906&lt;&gt;"",SUM(E5:E1906)-SUM(D5:D1906),"")</f>
        <v/>
      </c>
      <c r="G1906" s="17"/>
      <c r="H1906" s="17"/>
      <c r="I1906" s="17"/>
      <c r="J1906" s="17"/>
    </row>
    <row r="1907" spans="2:10" ht="14.25" thickTop="1" thickBot="1">
      <c r="B1907" s="12"/>
      <c r="C1907" s="23"/>
      <c r="D1907" s="17" t="str">
        <f>IF(C1906&lt;&gt;"",IF(C1906=0,IF((D1906-C2)&gt;=C2,D1906-C2,C2),D1906+C2),"")</f>
        <v/>
      </c>
      <c r="E1907" s="17" t="str">
        <f t="shared" si="29"/>
        <v/>
      </c>
      <c r="F1907" s="17" t="str">
        <f>IF(C1907&lt;&gt;"",SUM(E5:E1907)-SUM(D5:D1907),"")</f>
        <v/>
      </c>
      <c r="G1907" s="17"/>
      <c r="H1907" s="17"/>
      <c r="I1907" s="17"/>
      <c r="J1907" s="17"/>
    </row>
    <row r="1908" spans="2:10" ht="14.25" thickTop="1" thickBot="1">
      <c r="B1908" s="12"/>
      <c r="C1908" s="23"/>
      <c r="D1908" s="17" t="str">
        <f>IF(C1907&lt;&gt;"",IF(C1907=0,IF((D1907-C2)&gt;=C2,D1907-C2,C2),D1907+C2),"")</f>
        <v/>
      </c>
      <c r="E1908" s="17" t="str">
        <f t="shared" si="29"/>
        <v/>
      </c>
      <c r="F1908" s="17" t="str">
        <f>IF(C1908&lt;&gt;"",SUM(E5:E1908)-SUM(D5:D1908),"")</f>
        <v/>
      </c>
      <c r="G1908" s="17"/>
      <c r="H1908" s="17"/>
      <c r="I1908" s="17"/>
      <c r="J1908" s="17"/>
    </row>
    <row r="1909" spans="2:10" ht="14.25" thickTop="1" thickBot="1">
      <c r="B1909" s="12"/>
      <c r="C1909" s="23"/>
      <c r="D1909" s="17" t="str">
        <f>IF(C1908&lt;&gt;"",IF(C1908=0,IF((D1908-C2)&gt;=C2,D1908-C2,C2),D1908+C2),"")</f>
        <v/>
      </c>
      <c r="E1909" s="17" t="str">
        <f t="shared" si="29"/>
        <v/>
      </c>
      <c r="F1909" s="17" t="str">
        <f>IF(C1909&lt;&gt;"",SUM(E5:E1909)-SUM(D5:D1909),"")</f>
        <v/>
      </c>
      <c r="G1909" s="17"/>
      <c r="H1909" s="17"/>
      <c r="I1909" s="17"/>
      <c r="J1909" s="17"/>
    </row>
    <row r="1910" spans="2:10" ht="14.25" thickTop="1" thickBot="1">
      <c r="B1910" s="12"/>
      <c r="C1910" s="23"/>
      <c r="D1910" s="17" t="str">
        <f>IF(C1909&lt;&gt;"",IF(C1909=0,IF((D1909-C2)&gt;=C2,D1909-C2,C2),D1909+C2),"")</f>
        <v/>
      </c>
      <c r="E1910" s="17" t="str">
        <f t="shared" si="29"/>
        <v/>
      </c>
      <c r="F1910" s="17" t="str">
        <f>IF(C1910&lt;&gt;"",SUM(E5:E1910)-SUM(D5:D1910),"")</f>
        <v/>
      </c>
      <c r="G1910" s="17"/>
      <c r="H1910" s="17"/>
      <c r="I1910" s="17"/>
      <c r="J1910" s="17"/>
    </row>
    <row r="1911" spans="2:10" ht="14.25" thickTop="1" thickBot="1">
      <c r="B1911" s="12"/>
      <c r="C1911" s="23"/>
      <c r="D1911" s="17" t="str">
        <f>IF(C1910&lt;&gt;"",IF(C1910=0,IF((D1910-C2)&gt;=C2,D1910-C2,C2),D1910+C2),"")</f>
        <v/>
      </c>
      <c r="E1911" s="17" t="str">
        <f t="shared" si="29"/>
        <v/>
      </c>
      <c r="F1911" s="17" t="str">
        <f>IF(C1911&lt;&gt;"",SUM(E5:E1911)-SUM(D5:D1911),"")</f>
        <v/>
      </c>
      <c r="G1911" s="17"/>
      <c r="H1911" s="17"/>
      <c r="I1911" s="17"/>
      <c r="J1911" s="17"/>
    </row>
    <row r="1912" spans="2:10" ht="14.25" thickTop="1" thickBot="1">
      <c r="B1912" s="12"/>
      <c r="C1912" s="23"/>
      <c r="D1912" s="17" t="str">
        <f>IF(C1911&lt;&gt;"",IF(C1911=0,IF((D1911-C2)&gt;=C2,D1911-C2,C2),D1911+C2),"")</f>
        <v/>
      </c>
      <c r="E1912" s="17" t="str">
        <f t="shared" si="29"/>
        <v/>
      </c>
      <c r="F1912" s="17" t="str">
        <f>IF(C1912&lt;&gt;"",SUM(E5:E1912)-SUM(D5:D1912),"")</f>
        <v/>
      </c>
      <c r="G1912" s="17"/>
      <c r="H1912" s="17"/>
      <c r="I1912" s="17"/>
      <c r="J1912" s="17"/>
    </row>
    <row r="1913" spans="2:10" ht="14.25" thickTop="1" thickBot="1">
      <c r="B1913" s="12"/>
      <c r="C1913" s="23"/>
      <c r="D1913" s="17" t="str">
        <f>IF(C1912&lt;&gt;"",IF(C1912=0,IF((D1912-C2)&gt;=C2,D1912-C2,C2),D1912+C2),"")</f>
        <v/>
      </c>
      <c r="E1913" s="17" t="str">
        <f t="shared" si="29"/>
        <v/>
      </c>
      <c r="F1913" s="17" t="str">
        <f>IF(C1913&lt;&gt;"",SUM(E5:E1913)-SUM(D5:D1913),"")</f>
        <v/>
      </c>
      <c r="G1913" s="17"/>
      <c r="H1913" s="17"/>
      <c r="I1913" s="17"/>
      <c r="J1913" s="17"/>
    </row>
    <row r="1914" spans="2:10" ht="14.25" thickTop="1" thickBot="1">
      <c r="B1914" s="12"/>
      <c r="C1914" s="23"/>
      <c r="D1914" s="17" t="str">
        <f>IF(C1913&lt;&gt;"",IF(C1913=0,IF((D1913-C2)&gt;=C2,D1913-C2,C2),D1913+C2),"")</f>
        <v/>
      </c>
      <c r="E1914" s="17" t="str">
        <f t="shared" si="29"/>
        <v/>
      </c>
      <c r="F1914" s="17" t="str">
        <f>IF(C1914&lt;&gt;"",SUM(E5:E1914)-SUM(D5:D1914),"")</f>
        <v/>
      </c>
      <c r="G1914" s="17"/>
      <c r="H1914" s="17"/>
      <c r="I1914" s="17"/>
      <c r="J1914" s="17"/>
    </row>
    <row r="1915" spans="2:10" ht="14.25" thickTop="1" thickBot="1">
      <c r="B1915" s="12"/>
      <c r="C1915" s="23"/>
      <c r="D1915" s="17" t="str">
        <f>IF(C1914&lt;&gt;"",IF(C1914=0,IF((D1914-C2)&gt;=C2,D1914-C2,C2),D1914+C2),"")</f>
        <v/>
      </c>
      <c r="E1915" s="17" t="str">
        <f t="shared" si="29"/>
        <v/>
      </c>
      <c r="F1915" s="17" t="str">
        <f>IF(C1915&lt;&gt;"",SUM(E5:E1915)-SUM(D5:D1915),"")</f>
        <v/>
      </c>
      <c r="G1915" s="17"/>
      <c r="H1915" s="17"/>
      <c r="I1915" s="17"/>
      <c r="J1915" s="17"/>
    </row>
    <row r="1916" spans="2:10" ht="14.25" thickTop="1" thickBot="1">
      <c r="B1916" s="12"/>
      <c r="C1916" s="23"/>
      <c r="D1916" s="17" t="str">
        <f>IF(C1915&lt;&gt;"",IF(C1915=0,IF((D1915-C2)&gt;=C2,D1915-C2,C2),D1915+C2),"")</f>
        <v/>
      </c>
      <c r="E1916" s="17" t="str">
        <f t="shared" si="29"/>
        <v/>
      </c>
      <c r="F1916" s="17" t="str">
        <f>IF(C1916&lt;&gt;"",SUM(E5:E1916)-SUM(D5:D1916),"")</f>
        <v/>
      </c>
      <c r="G1916" s="17"/>
      <c r="H1916" s="17"/>
      <c r="I1916" s="17"/>
      <c r="J1916" s="17"/>
    </row>
    <row r="1917" spans="2:10" ht="14.25" thickTop="1" thickBot="1">
      <c r="B1917" s="12"/>
      <c r="C1917" s="23"/>
      <c r="D1917" s="17" t="str">
        <f>IF(C1916&lt;&gt;"",IF(C1916=0,IF((D1916-C2)&gt;=C2,D1916-C2,C2),D1916+C2),"")</f>
        <v/>
      </c>
      <c r="E1917" s="17" t="str">
        <f t="shared" si="29"/>
        <v/>
      </c>
      <c r="F1917" s="17" t="str">
        <f>IF(C1917&lt;&gt;"",SUM(E5:E1917)-SUM(D5:D1917),"")</f>
        <v/>
      </c>
      <c r="G1917" s="17"/>
      <c r="H1917" s="17"/>
      <c r="I1917" s="17"/>
      <c r="J1917" s="17"/>
    </row>
    <row r="1918" spans="2:10" ht="14.25" thickTop="1" thickBot="1">
      <c r="B1918" s="12"/>
      <c r="C1918" s="23"/>
      <c r="D1918" s="17" t="str">
        <f>IF(C1917&lt;&gt;"",IF(C1917=0,IF((D1917-C2)&gt;=C2,D1917-C2,C2),D1917+C2),"")</f>
        <v/>
      </c>
      <c r="E1918" s="17" t="str">
        <f t="shared" si="29"/>
        <v/>
      </c>
      <c r="F1918" s="17" t="str">
        <f>IF(C1918&lt;&gt;"",SUM(E5:E1918)-SUM(D5:D1918),"")</f>
        <v/>
      </c>
      <c r="G1918" s="17"/>
      <c r="H1918" s="17"/>
      <c r="I1918" s="17"/>
      <c r="J1918" s="17"/>
    </row>
    <row r="1919" spans="2:10" ht="14.25" thickTop="1" thickBot="1">
      <c r="B1919" s="12"/>
      <c r="C1919" s="23"/>
      <c r="D1919" s="17" t="str">
        <f>IF(C1918&lt;&gt;"",IF(C1918=0,IF((D1918-C2)&gt;=C2,D1918-C2,C2),D1918+C2),"")</f>
        <v/>
      </c>
      <c r="E1919" s="17" t="str">
        <f t="shared" si="29"/>
        <v/>
      </c>
      <c r="F1919" s="17" t="str">
        <f>IF(C1919&lt;&gt;"",SUM(E5:E1919)-SUM(D5:D1919),"")</f>
        <v/>
      </c>
      <c r="G1919" s="17"/>
      <c r="H1919" s="17"/>
      <c r="I1919" s="17"/>
      <c r="J1919" s="17"/>
    </row>
    <row r="1920" spans="2:10" ht="14.25" thickTop="1" thickBot="1">
      <c r="B1920" s="12"/>
      <c r="C1920" s="23"/>
      <c r="D1920" s="17" t="str">
        <f>IF(C1919&lt;&gt;"",IF(C1919=0,IF((D1919-C2)&gt;=C2,D1919-C2,C2),D1919+C2),"")</f>
        <v/>
      </c>
      <c r="E1920" s="17" t="str">
        <f t="shared" si="29"/>
        <v/>
      </c>
      <c r="F1920" s="17" t="str">
        <f>IF(C1920&lt;&gt;"",SUM(E5:E1920)-SUM(D5:D1920),"")</f>
        <v/>
      </c>
      <c r="G1920" s="17"/>
      <c r="H1920" s="17"/>
      <c r="I1920" s="17"/>
      <c r="J1920" s="17"/>
    </row>
    <row r="1921" spans="2:10" ht="14.25" thickTop="1" thickBot="1">
      <c r="B1921" s="12"/>
      <c r="C1921" s="23"/>
      <c r="D1921" s="17" t="str">
        <f>IF(C1920&lt;&gt;"",IF(C1920=0,IF((D1920-C2)&gt;=C2,D1920-C2,C2),D1920+C2),"")</f>
        <v/>
      </c>
      <c r="E1921" s="17" t="str">
        <f t="shared" si="29"/>
        <v/>
      </c>
      <c r="F1921" s="17" t="str">
        <f>IF(C1921&lt;&gt;"",SUM(E5:E1921)-SUM(D5:D1921),"")</f>
        <v/>
      </c>
      <c r="G1921" s="17"/>
      <c r="H1921" s="17"/>
      <c r="I1921" s="17"/>
      <c r="J1921" s="17"/>
    </row>
    <row r="1922" spans="2:10" ht="14.25" thickTop="1" thickBot="1">
      <c r="B1922" s="12"/>
      <c r="C1922" s="23"/>
      <c r="D1922" s="17" t="str">
        <f>IF(C1921&lt;&gt;"",IF(C1921=0,IF((D1921-C2)&gt;=C2,D1921-C2,C2),D1921+C2),"")</f>
        <v/>
      </c>
      <c r="E1922" s="17" t="str">
        <f t="shared" si="29"/>
        <v/>
      </c>
      <c r="F1922" s="17" t="str">
        <f>IF(C1922&lt;&gt;"",SUM(E5:E1922)-SUM(D5:D1922),"")</f>
        <v/>
      </c>
      <c r="G1922" s="17"/>
      <c r="H1922" s="17"/>
      <c r="I1922" s="17"/>
      <c r="J1922" s="17"/>
    </row>
    <row r="1923" spans="2:10" ht="14.25" thickTop="1" thickBot="1">
      <c r="B1923" s="12"/>
      <c r="C1923" s="23"/>
      <c r="D1923" s="17" t="str">
        <f>IF(C1922&lt;&gt;"",IF(C1922=0,IF((D1922-C2)&gt;=C2,D1922-C2,C2),D1922+C2),"")</f>
        <v/>
      </c>
      <c r="E1923" s="17" t="str">
        <f t="shared" si="29"/>
        <v/>
      </c>
      <c r="F1923" s="17" t="str">
        <f>IF(C1923&lt;&gt;"",SUM(E5:E1923)-SUM(D5:D1923),"")</f>
        <v/>
      </c>
      <c r="G1923" s="17"/>
      <c r="H1923" s="17"/>
      <c r="I1923" s="17"/>
      <c r="J1923" s="17"/>
    </row>
    <row r="1924" spans="2:10" ht="14.25" thickTop="1" thickBot="1">
      <c r="B1924" s="12"/>
      <c r="C1924" s="23"/>
      <c r="D1924" s="17" t="str">
        <f>IF(C1923&lt;&gt;"",IF(C1923=0,IF((D1923-C2)&gt;=C2,D1923-C2,C2),D1923+C2),"")</f>
        <v/>
      </c>
      <c r="E1924" s="17" t="str">
        <f t="shared" si="29"/>
        <v/>
      </c>
      <c r="F1924" s="17" t="str">
        <f>IF(C1924&lt;&gt;"",SUM(E5:E1924)-SUM(D5:D1924),"")</f>
        <v/>
      </c>
      <c r="G1924" s="17"/>
      <c r="H1924" s="17"/>
      <c r="I1924" s="17"/>
      <c r="J1924" s="17"/>
    </row>
    <row r="1925" spans="2:10" ht="14.25" thickTop="1" thickBot="1">
      <c r="B1925" s="12"/>
      <c r="C1925" s="23"/>
      <c r="D1925" s="17" t="str">
        <f>IF(C1924&lt;&gt;"",IF(C1924=0,IF((D1924-C2)&gt;=C2,D1924-C2,C2),D1924+C2),"")</f>
        <v/>
      </c>
      <c r="E1925" s="17" t="str">
        <f t="shared" si="29"/>
        <v/>
      </c>
      <c r="F1925" s="17" t="str">
        <f>IF(C1925&lt;&gt;"",SUM(E5:E1925)-SUM(D5:D1925),"")</f>
        <v/>
      </c>
      <c r="G1925" s="17"/>
      <c r="H1925" s="17"/>
      <c r="I1925" s="17"/>
      <c r="J1925" s="17"/>
    </row>
    <row r="1926" spans="2:10" ht="14.25" thickTop="1" thickBot="1">
      <c r="B1926" s="12"/>
      <c r="C1926" s="23"/>
      <c r="D1926" s="17" t="str">
        <f>IF(C1925&lt;&gt;"",IF(C1925=0,IF((D1925-C2)&gt;=C2,D1925-C2,C2),D1925+C2),"")</f>
        <v/>
      </c>
      <c r="E1926" s="17" t="str">
        <f t="shared" si="29"/>
        <v/>
      </c>
      <c r="F1926" s="17" t="str">
        <f>IF(C1926&lt;&gt;"",SUM(E5:E1926)-SUM(D5:D1926),"")</f>
        <v/>
      </c>
      <c r="G1926" s="17"/>
      <c r="H1926" s="17"/>
      <c r="I1926" s="17"/>
      <c r="J1926" s="17"/>
    </row>
    <row r="1927" spans="2:10" ht="14.25" thickTop="1" thickBot="1">
      <c r="B1927" s="12"/>
      <c r="C1927" s="23"/>
      <c r="D1927" s="17" t="str">
        <f>IF(C1926&lt;&gt;"",IF(C1926=0,IF((D1926-C2)&gt;=C2,D1926-C2,C2),D1926+C2),"")</f>
        <v/>
      </c>
      <c r="E1927" s="17" t="str">
        <f t="shared" si="29"/>
        <v/>
      </c>
      <c r="F1927" s="17" t="str">
        <f>IF(C1927&lt;&gt;"",SUM(E5:E1927)-SUM(D5:D1927),"")</f>
        <v/>
      </c>
      <c r="G1927" s="17"/>
      <c r="H1927" s="17"/>
      <c r="I1927" s="17"/>
      <c r="J1927" s="17"/>
    </row>
    <row r="1928" spans="2:10" ht="14.25" thickTop="1" thickBot="1">
      <c r="B1928" s="12"/>
      <c r="C1928" s="23"/>
      <c r="D1928" s="17" t="str">
        <f>IF(C1927&lt;&gt;"",IF(C1927=0,IF((D1927-C2)&gt;=C2,D1927-C2,C2),D1927+C2),"")</f>
        <v/>
      </c>
      <c r="E1928" s="17" t="str">
        <f t="shared" ref="E1928:E1991" si="30">IF(C1928&lt;&gt;"",D1928*C1928,"")</f>
        <v/>
      </c>
      <c r="F1928" s="17" t="str">
        <f>IF(C1928&lt;&gt;"",SUM(E5:E1928)-SUM(D5:D1928),"")</f>
        <v/>
      </c>
      <c r="G1928" s="17"/>
      <c r="H1928" s="17"/>
      <c r="I1928" s="17"/>
      <c r="J1928" s="17"/>
    </row>
    <row r="1929" spans="2:10" ht="14.25" thickTop="1" thickBot="1">
      <c r="B1929" s="12"/>
      <c r="C1929" s="23"/>
      <c r="D1929" s="17" t="str">
        <f>IF(C1928&lt;&gt;"",IF(C1928=0,IF((D1928-C2)&gt;=C2,D1928-C2,C2),D1928+C2),"")</f>
        <v/>
      </c>
      <c r="E1929" s="17" t="str">
        <f t="shared" si="30"/>
        <v/>
      </c>
      <c r="F1929" s="17" t="str">
        <f>IF(C1929&lt;&gt;"",SUM(E5:E1929)-SUM(D5:D1929),"")</f>
        <v/>
      </c>
      <c r="G1929" s="17"/>
      <c r="H1929" s="17"/>
      <c r="I1929" s="17"/>
      <c r="J1929" s="17"/>
    </row>
    <row r="1930" spans="2:10" ht="14.25" thickTop="1" thickBot="1">
      <c r="B1930" s="12"/>
      <c r="C1930" s="23"/>
      <c r="D1930" s="17" t="str">
        <f>IF(C1929&lt;&gt;"",IF(C1929=0,IF((D1929-C2)&gt;=C2,D1929-C2,C2),D1929+C2),"")</f>
        <v/>
      </c>
      <c r="E1930" s="17" t="str">
        <f t="shared" si="30"/>
        <v/>
      </c>
      <c r="F1930" s="17" t="str">
        <f>IF(C1930&lt;&gt;"",SUM(E5:E1930)-SUM(D5:D1930),"")</f>
        <v/>
      </c>
      <c r="G1930" s="17"/>
      <c r="H1930" s="17"/>
      <c r="I1930" s="17"/>
      <c r="J1930" s="17"/>
    </row>
    <row r="1931" spans="2:10" ht="14.25" thickTop="1" thickBot="1">
      <c r="B1931" s="12"/>
      <c r="C1931" s="23"/>
      <c r="D1931" s="17" t="str">
        <f>IF(C1930&lt;&gt;"",IF(C1930=0,IF((D1930-C2)&gt;=C2,D1930-C2,C2),D1930+C2),"")</f>
        <v/>
      </c>
      <c r="E1931" s="17" t="str">
        <f t="shared" si="30"/>
        <v/>
      </c>
      <c r="F1931" s="17" t="str">
        <f>IF(C1931&lt;&gt;"",SUM(E5:E1931)-SUM(D5:D1931),"")</f>
        <v/>
      </c>
      <c r="G1931" s="17"/>
      <c r="H1931" s="17"/>
      <c r="I1931" s="17"/>
      <c r="J1931" s="17"/>
    </row>
    <row r="1932" spans="2:10" ht="14.25" thickTop="1" thickBot="1">
      <c r="B1932" s="12"/>
      <c r="C1932" s="23"/>
      <c r="D1932" s="17" t="str">
        <f>IF(C1931&lt;&gt;"",IF(C1931=0,IF((D1931-C2)&gt;=C2,D1931-C2,C2),D1931+C2),"")</f>
        <v/>
      </c>
      <c r="E1932" s="17" t="str">
        <f t="shared" si="30"/>
        <v/>
      </c>
      <c r="F1932" s="17" t="str">
        <f>IF(C1932&lt;&gt;"",SUM(E5:E1932)-SUM(D5:D1932),"")</f>
        <v/>
      </c>
      <c r="G1932" s="17"/>
      <c r="H1932" s="17"/>
      <c r="I1932" s="17"/>
      <c r="J1932" s="17"/>
    </row>
    <row r="1933" spans="2:10" ht="14.25" thickTop="1" thickBot="1">
      <c r="B1933" s="12"/>
      <c r="C1933" s="23"/>
      <c r="D1933" s="17" t="str">
        <f>IF(C1932&lt;&gt;"",IF(C1932=0,IF((D1932-C2)&gt;=C2,D1932-C2,C2),D1932+C2),"")</f>
        <v/>
      </c>
      <c r="E1933" s="17" t="str">
        <f t="shared" si="30"/>
        <v/>
      </c>
      <c r="F1933" s="17" t="str">
        <f>IF(C1933&lt;&gt;"",SUM(E5:E1933)-SUM(D5:D1933),"")</f>
        <v/>
      </c>
      <c r="G1933" s="17"/>
      <c r="H1933" s="17"/>
      <c r="I1933" s="17"/>
      <c r="J1933" s="17"/>
    </row>
    <row r="1934" spans="2:10" ht="14.25" thickTop="1" thickBot="1">
      <c r="B1934" s="12"/>
      <c r="C1934" s="23"/>
      <c r="D1934" s="17" t="str">
        <f>IF(C1933&lt;&gt;"",IF(C1933=0,IF((D1933-C2)&gt;=C2,D1933-C2,C2),D1933+C2),"")</f>
        <v/>
      </c>
      <c r="E1934" s="17" t="str">
        <f t="shared" si="30"/>
        <v/>
      </c>
      <c r="F1934" s="17" t="str">
        <f>IF(C1934&lt;&gt;"",SUM(E5:E1934)-SUM(D5:D1934),"")</f>
        <v/>
      </c>
      <c r="G1934" s="17"/>
      <c r="H1934" s="17"/>
      <c r="I1934" s="17"/>
      <c r="J1934" s="17"/>
    </row>
    <row r="1935" spans="2:10" ht="14.25" thickTop="1" thickBot="1">
      <c r="B1935" s="12"/>
      <c r="C1935" s="23"/>
      <c r="D1935" s="17" t="str">
        <f>IF(C1934&lt;&gt;"",IF(C1934=0,IF((D1934-C2)&gt;=C2,D1934-C2,C2),D1934+C2),"")</f>
        <v/>
      </c>
      <c r="E1935" s="17" t="str">
        <f t="shared" si="30"/>
        <v/>
      </c>
      <c r="F1935" s="17" t="str">
        <f>IF(C1935&lt;&gt;"",SUM(E5:E1935)-SUM(D5:D1935),"")</f>
        <v/>
      </c>
      <c r="G1935" s="17"/>
      <c r="H1935" s="17"/>
      <c r="I1935" s="17"/>
      <c r="J1935" s="17"/>
    </row>
    <row r="1936" spans="2:10" ht="14.25" thickTop="1" thickBot="1">
      <c r="B1936" s="12"/>
      <c r="C1936" s="23"/>
      <c r="D1936" s="17" t="str">
        <f>IF(C1935&lt;&gt;"",IF(C1935=0,IF((D1935-C2)&gt;=C2,D1935-C2,C2),D1935+C2),"")</f>
        <v/>
      </c>
      <c r="E1936" s="17" t="str">
        <f t="shared" si="30"/>
        <v/>
      </c>
      <c r="F1936" s="17" t="str">
        <f>IF(C1936&lt;&gt;"",SUM(E5:E1936)-SUM(D5:D1936),"")</f>
        <v/>
      </c>
      <c r="G1936" s="17"/>
      <c r="H1936" s="17"/>
      <c r="I1936" s="17"/>
      <c r="J1936" s="17"/>
    </row>
    <row r="1937" spans="2:10" ht="14.25" thickTop="1" thickBot="1">
      <c r="B1937" s="12"/>
      <c r="C1937" s="23"/>
      <c r="D1937" s="17" t="str">
        <f>IF(C1936&lt;&gt;"",IF(C1936=0,IF((D1936-C2)&gt;=C2,D1936-C2,C2),D1936+C2),"")</f>
        <v/>
      </c>
      <c r="E1937" s="17" t="str">
        <f t="shared" si="30"/>
        <v/>
      </c>
      <c r="F1937" s="17" t="str">
        <f>IF(C1937&lt;&gt;"",SUM(E5:E1937)-SUM(D5:D1937),"")</f>
        <v/>
      </c>
      <c r="G1937" s="17"/>
      <c r="H1937" s="17"/>
      <c r="I1937" s="17"/>
      <c r="J1937" s="17"/>
    </row>
    <row r="1938" spans="2:10" ht="14.25" thickTop="1" thickBot="1">
      <c r="B1938" s="12"/>
      <c r="C1938" s="23"/>
      <c r="D1938" s="17" t="str">
        <f>IF(C1937&lt;&gt;"",IF(C1937=0,IF((D1937-C2)&gt;=C2,D1937-C2,C2),D1937+C2),"")</f>
        <v/>
      </c>
      <c r="E1938" s="17" t="str">
        <f t="shared" si="30"/>
        <v/>
      </c>
      <c r="F1938" s="17" t="str">
        <f>IF(C1938&lt;&gt;"",SUM(E5:E1938)-SUM(D5:D1938),"")</f>
        <v/>
      </c>
      <c r="G1938" s="17"/>
      <c r="H1938" s="17"/>
      <c r="I1938" s="17"/>
      <c r="J1938" s="17"/>
    </row>
    <row r="1939" spans="2:10" ht="14.25" thickTop="1" thickBot="1">
      <c r="B1939" s="12"/>
      <c r="C1939" s="23"/>
      <c r="D1939" s="17" t="str">
        <f>IF(C1938&lt;&gt;"",IF(C1938=0,IF((D1938-C2)&gt;=C2,D1938-C2,C2),D1938+C2),"")</f>
        <v/>
      </c>
      <c r="E1939" s="17" t="str">
        <f t="shared" si="30"/>
        <v/>
      </c>
      <c r="F1939" s="17" t="str">
        <f>IF(C1939&lt;&gt;"",SUM(E5:E1939)-SUM(D5:D1939),"")</f>
        <v/>
      </c>
      <c r="G1939" s="17"/>
      <c r="H1939" s="17"/>
      <c r="I1939" s="17"/>
      <c r="J1939" s="17"/>
    </row>
    <row r="1940" spans="2:10" ht="14.25" thickTop="1" thickBot="1">
      <c r="B1940" s="12"/>
      <c r="C1940" s="23"/>
      <c r="D1940" s="17" t="str">
        <f>IF(C1939&lt;&gt;"",IF(C1939=0,IF((D1939-C2)&gt;=C2,D1939-C2,C2),D1939+C2),"")</f>
        <v/>
      </c>
      <c r="E1940" s="17" t="str">
        <f t="shared" si="30"/>
        <v/>
      </c>
      <c r="F1940" s="17" t="str">
        <f>IF(C1940&lt;&gt;"",SUM(E5:E1940)-SUM(D5:D1940),"")</f>
        <v/>
      </c>
      <c r="G1940" s="17"/>
      <c r="H1940" s="17"/>
      <c r="I1940" s="17"/>
      <c r="J1940" s="17"/>
    </row>
    <row r="1941" spans="2:10" ht="14.25" thickTop="1" thickBot="1">
      <c r="B1941" s="12"/>
      <c r="C1941" s="23"/>
      <c r="D1941" s="17" t="str">
        <f>IF(C1940&lt;&gt;"",IF(C1940=0,IF((D1940-C2)&gt;=C2,D1940-C2,C2),D1940+C2),"")</f>
        <v/>
      </c>
      <c r="E1941" s="17" t="str">
        <f t="shared" si="30"/>
        <v/>
      </c>
      <c r="F1941" s="17" t="str">
        <f>IF(C1941&lt;&gt;"",SUM(E5:E1941)-SUM(D5:D1941),"")</f>
        <v/>
      </c>
      <c r="G1941" s="17"/>
      <c r="H1941" s="17"/>
      <c r="I1941" s="17"/>
      <c r="J1941" s="17"/>
    </row>
    <row r="1942" spans="2:10" ht="14.25" thickTop="1" thickBot="1">
      <c r="B1942" s="12"/>
      <c r="C1942" s="23"/>
      <c r="D1942" s="17" t="str">
        <f>IF(C1941&lt;&gt;"",IF(C1941=0,IF((D1941-C2)&gt;=C2,D1941-C2,C2),D1941+C2),"")</f>
        <v/>
      </c>
      <c r="E1942" s="17" t="str">
        <f t="shared" si="30"/>
        <v/>
      </c>
      <c r="F1942" s="17" t="str">
        <f>IF(C1942&lt;&gt;"",SUM(E5:E1942)-SUM(D5:D1942),"")</f>
        <v/>
      </c>
      <c r="G1942" s="17"/>
      <c r="H1942" s="17"/>
      <c r="I1942" s="17"/>
      <c r="J1942" s="17"/>
    </row>
    <row r="1943" spans="2:10" ht="14.25" thickTop="1" thickBot="1">
      <c r="B1943" s="12"/>
      <c r="C1943" s="23"/>
      <c r="D1943" s="17" t="str">
        <f>IF(C1942&lt;&gt;"",IF(C1942=0,IF((D1942-C2)&gt;=C2,D1942-C2,C2),D1942+C2),"")</f>
        <v/>
      </c>
      <c r="E1943" s="17" t="str">
        <f t="shared" si="30"/>
        <v/>
      </c>
      <c r="F1943" s="17" t="str">
        <f>IF(C1943&lt;&gt;"",SUM(E5:E1943)-SUM(D5:D1943),"")</f>
        <v/>
      </c>
      <c r="G1943" s="17"/>
      <c r="H1943" s="17"/>
      <c r="I1943" s="17"/>
      <c r="J1943" s="17"/>
    </row>
    <row r="1944" spans="2:10" ht="14.25" thickTop="1" thickBot="1">
      <c r="B1944" s="12"/>
      <c r="C1944" s="23"/>
      <c r="D1944" s="17" t="str">
        <f>IF(C1943&lt;&gt;"",IF(C1943=0,IF((D1943-C2)&gt;=C2,D1943-C2,C2),D1943+C2),"")</f>
        <v/>
      </c>
      <c r="E1944" s="17" t="str">
        <f t="shared" si="30"/>
        <v/>
      </c>
      <c r="F1944" s="17" t="str">
        <f>IF(C1944&lt;&gt;"",SUM(E5:E1944)-SUM(D5:D1944),"")</f>
        <v/>
      </c>
      <c r="G1944" s="17"/>
      <c r="H1944" s="17"/>
      <c r="I1944" s="17"/>
      <c r="J1944" s="17"/>
    </row>
    <row r="1945" spans="2:10" ht="14.25" thickTop="1" thickBot="1">
      <c r="B1945" s="12"/>
      <c r="C1945" s="23"/>
      <c r="D1945" s="17" t="str">
        <f>IF(C1944&lt;&gt;"",IF(C1944=0,IF((D1944-C2)&gt;=C2,D1944-C2,C2),D1944+C2),"")</f>
        <v/>
      </c>
      <c r="E1945" s="17" t="str">
        <f t="shared" si="30"/>
        <v/>
      </c>
      <c r="F1945" s="17" t="str">
        <f>IF(C1945&lt;&gt;"",SUM(E5:E1945)-SUM(D5:D1945),"")</f>
        <v/>
      </c>
      <c r="G1945" s="17"/>
      <c r="H1945" s="17"/>
      <c r="I1945" s="17"/>
      <c r="J1945" s="17"/>
    </row>
    <row r="1946" spans="2:10" ht="14.25" thickTop="1" thickBot="1">
      <c r="B1946" s="12"/>
      <c r="C1946" s="23"/>
      <c r="D1946" s="17" t="str">
        <f>IF(C1945&lt;&gt;"",IF(C1945=0,IF((D1945-C2)&gt;=C2,D1945-C2,C2),D1945+C2),"")</f>
        <v/>
      </c>
      <c r="E1946" s="17" t="str">
        <f t="shared" si="30"/>
        <v/>
      </c>
      <c r="F1946" s="17" t="str">
        <f>IF(C1946&lt;&gt;"",SUM(E5:E1946)-SUM(D5:D1946),"")</f>
        <v/>
      </c>
      <c r="G1946" s="17"/>
      <c r="H1946" s="17"/>
      <c r="I1946" s="17"/>
      <c r="J1946" s="17"/>
    </row>
    <row r="1947" spans="2:10" ht="14.25" thickTop="1" thickBot="1">
      <c r="B1947" s="12"/>
      <c r="C1947" s="23"/>
      <c r="D1947" s="17" t="str">
        <f>IF(C1946&lt;&gt;"",IF(C1946=0,IF((D1946-C2)&gt;=C2,D1946-C2,C2),D1946+C2),"")</f>
        <v/>
      </c>
      <c r="E1947" s="17" t="str">
        <f t="shared" si="30"/>
        <v/>
      </c>
      <c r="F1947" s="17" t="str">
        <f>IF(C1947&lt;&gt;"",SUM(E5:E1947)-SUM(D5:D1947),"")</f>
        <v/>
      </c>
      <c r="G1947" s="17"/>
      <c r="H1947" s="17"/>
      <c r="I1947" s="17"/>
      <c r="J1947" s="17"/>
    </row>
    <row r="1948" spans="2:10" ht="14.25" thickTop="1" thickBot="1">
      <c r="B1948" s="12"/>
      <c r="C1948" s="23"/>
      <c r="D1948" s="17" t="str">
        <f>IF(C1947&lt;&gt;"",IF(C1947=0,IF((D1947-C2)&gt;=C2,D1947-C2,C2),D1947+C2),"")</f>
        <v/>
      </c>
      <c r="E1948" s="17" t="str">
        <f t="shared" si="30"/>
        <v/>
      </c>
      <c r="F1948" s="17" t="str">
        <f>IF(C1948&lt;&gt;"",SUM(E5:E1948)-SUM(D5:D1948),"")</f>
        <v/>
      </c>
      <c r="G1948" s="17"/>
      <c r="H1948" s="17"/>
      <c r="I1948" s="17"/>
      <c r="J1948" s="17"/>
    </row>
    <row r="1949" spans="2:10" ht="14.25" thickTop="1" thickBot="1">
      <c r="B1949" s="12"/>
      <c r="C1949" s="23"/>
      <c r="D1949" s="17" t="str">
        <f>IF(C1948&lt;&gt;"",IF(C1948=0,IF((D1948-C2)&gt;=C2,D1948-C2,C2),D1948+C2),"")</f>
        <v/>
      </c>
      <c r="E1949" s="17" t="str">
        <f t="shared" si="30"/>
        <v/>
      </c>
      <c r="F1949" s="17" t="str">
        <f>IF(C1949&lt;&gt;"",SUM(E5:E1949)-SUM(D5:D1949),"")</f>
        <v/>
      </c>
      <c r="G1949" s="17"/>
      <c r="H1949" s="17"/>
      <c r="I1949" s="17"/>
      <c r="J1949" s="17"/>
    </row>
    <row r="1950" spans="2:10" ht="14.25" thickTop="1" thickBot="1">
      <c r="B1950" s="12"/>
      <c r="C1950" s="23"/>
      <c r="D1950" s="17" t="str">
        <f>IF(C1949&lt;&gt;"",IF(C1949=0,IF((D1949-C2)&gt;=C2,D1949-C2,C2),D1949+C2),"")</f>
        <v/>
      </c>
      <c r="E1950" s="17" t="str">
        <f t="shared" si="30"/>
        <v/>
      </c>
      <c r="F1950" s="17" t="str">
        <f>IF(C1950&lt;&gt;"",SUM(E5:E1950)-SUM(D5:D1950),"")</f>
        <v/>
      </c>
      <c r="G1950" s="17"/>
      <c r="H1950" s="17"/>
      <c r="I1950" s="17"/>
      <c r="J1950" s="17"/>
    </row>
    <row r="1951" spans="2:10" ht="14.25" thickTop="1" thickBot="1">
      <c r="B1951" s="12"/>
      <c r="C1951" s="23"/>
      <c r="D1951" s="17" t="str">
        <f>IF(C1950&lt;&gt;"",IF(C1950=0,IF((D1950-C2)&gt;=C2,D1950-C2,C2),D1950+C2),"")</f>
        <v/>
      </c>
      <c r="E1951" s="17" t="str">
        <f t="shared" si="30"/>
        <v/>
      </c>
      <c r="F1951" s="17" t="str">
        <f>IF(C1951&lt;&gt;"",SUM(E5:E1951)-SUM(D5:D1951),"")</f>
        <v/>
      </c>
      <c r="G1951" s="17"/>
      <c r="H1951" s="17"/>
      <c r="I1951" s="17"/>
      <c r="J1951" s="17"/>
    </row>
    <row r="1952" spans="2:10" ht="14.25" thickTop="1" thickBot="1">
      <c r="B1952" s="12"/>
      <c r="C1952" s="23"/>
      <c r="D1952" s="17" t="str">
        <f>IF(C1951&lt;&gt;"",IF(C1951=0,IF((D1951-C2)&gt;=C2,D1951-C2,C2),D1951+C2),"")</f>
        <v/>
      </c>
      <c r="E1952" s="17" t="str">
        <f t="shared" si="30"/>
        <v/>
      </c>
      <c r="F1952" s="17" t="str">
        <f>IF(C1952&lt;&gt;"",SUM(E5:E1952)-SUM(D5:D1952),"")</f>
        <v/>
      </c>
      <c r="G1952" s="17"/>
      <c r="H1952" s="17"/>
      <c r="I1952" s="17"/>
      <c r="J1952" s="17"/>
    </row>
    <row r="1953" spans="2:10" ht="14.25" thickTop="1" thickBot="1">
      <c r="B1953" s="12"/>
      <c r="C1953" s="23"/>
      <c r="D1953" s="17" t="str">
        <f>IF(C1952&lt;&gt;"",IF(C1952=0,IF((D1952-C2)&gt;=C2,D1952-C2,C2),D1952+C2),"")</f>
        <v/>
      </c>
      <c r="E1953" s="17" t="str">
        <f t="shared" si="30"/>
        <v/>
      </c>
      <c r="F1953" s="17" t="str">
        <f>IF(C1953&lt;&gt;"",SUM(E5:E1953)-SUM(D5:D1953),"")</f>
        <v/>
      </c>
      <c r="G1953" s="17"/>
      <c r="H1953" s="17"/>
      <c r="I1953" s="17"/>
      <c r="J1953" s="17"/>
    </row>
    <row r="1954" spans="2:10" ht="14.25" thickTop="1" thickBot="1">
      <c r="B1954" s="12"/>
      <c r="C1954" s="23"/>
      <c r="D1954" s="17" t="str">
        <f>IF(C1953&lt;&gt;"",IF(C1953=0,IF((D1953-C2)&gt;=C2,D1953-C2,C2),D1953+C2),"")</f>
        <v/>
      </c>
      <c r="E1954" s="17" t="str">
        <f t="shared" si="30"/>
        <v/>
      </c>
      <c r="F1954" s="17" t="str">
        <f>IF(C1954&lt;&gt;"",SUM(E5:E1954)-SUM(D5:D1954),"")</f>
        <v/>
      </c>
      <c r="G1954" s="17"/>
      <c r="H1954" s="17"/>
      <c r="I1954" s="17"/>
      <c r="J1954" s="17"/>
    </row>
    <row r="1955" spans="2:10" ht="14.25" thickTop="1" thickBot="1">
      <c r="B1955" s="12"/>
      <c r="C1955" s="23"/>
      <c r="D1955" s="17" t="str">
        <f>IF(C1954&lt;&gt;"",IF(C1954=0,IF((D1954-C2)&gt;=C2,D1954-C2,C2),D1954+C2),"")</f>
        <v/>
      </c>
      <c r="E1955" s="17" t="str">
        <f t="shared" si="30"/>
        <v/>
      </c>
      <c r="F1955" s="17" t="str">
        <f>IF(C1955&lt;&gt;"",SUM(E5:E1955)-SUM(D5:D1955),"")</f>
        <v/>
      </c>
      <c r="G1955" s="17"/>
      <c r="H1955" s="17"/>
      <c r="I1955" s="17"/>
      <c r="J1955" s="17"/>
    </row>
    <row r="1956" spans="2:10" ht="14.25" thickTop="1" thickBot="1">
      <c r="B1956" s="12"/>
      <c r="C1956" s="23"/>
      <c r="D1956" s="17" t="str">
        <f>IF(C1955&lt;&gt;"",IF(C1955=0,IF((D1955-C2)&gt;=C2,D1955-C2,C2),D1955+C2),"")</f>
        <v/>
      </c>
      <c r="E1956" s="17" t="str">
        <f t="shared" si="30"/>
        <v/>
      </c>
      <c r="F1956" s="17" t="str">
        <f>IF(C1956&lt;&gt;"",SUM(E5:E1956)-SUM(D5:D1956),"")</f>
        <v/>
      </c>
      <c r="G1956" s="17"/>
      <c r="H1956" s="17"/>
      <c r="I1956" s="17"/>
      <c r="J1956" s="17"/>
    </row>
    <row r="1957" spans="2:10" ht="14.25" thickTop="1" thickBot="1">
      <c r="B1957" s="12"/>
      <c r="C1957" s="23"/>
      <c r="D1957" s="17" t="str">
        <f>IF(C1956&lt;&gt;"",IF(C1956=0,IF((D1956-C2)&gt;=C2,D1956-C2,C2),D1956+C2),"")</f>
        <v/>
      </c>
      <c r="E1957" s="17" t="str">
        <f t="shared" si="30"/>
        <v/>
      </c>
      <c r="F1957" s="17" t="str">
        <f>IF(C1957&lt;&gt;"",SUM(E5:E1957)-SUM(D5:D1957),"")</f>
        <v/>
      </c>
      <c r="G1957" s="17"/>
      <c r="H1957" s="17"/>
      <c r="I1957" s="17"/>
      <c r="J1957" s="17"/>
    </row>
    <row r="1958" spans="2:10" ht="14.25" thickTop="1" thickBot="1">
      <c r="B1958" s="12"/>
      <c r="C1958" s="23"/>
      <c r="D1958" s="17" t="str">
        <f>IF(C1957&lt;&gt;"",IF(C1957=0,IF((D1957-C2)&gt;=C2,D1957-C2,C2),D1957+C2),"")</f>
        <v/>
      </c>
      <c r="E1958" s="17" t="str">
        <f t="shared" si="30"/>
        <v/>
      </c>
      <c r="F1958" s="17" t="str">
        <f>IF(C1958&lt;&gt;"",SUM(E5:E1958)-SUM(D5:D1958),"")</f>
        <v/>
      </c>
      <c r="G1958" s="17"/>
      <c r="H1958" s="17"/>
      <c r="I1958" s="17"/>
      <c r="J1958" s="17"/>
    </row>
    <row r="1959" spans="2:10" ht="14.25" thickTop="1" thickBot="1">
      <c r="B1959" s="12"/>
      <c r="C1959" s="23"/>
      <c r="D1959" s="17" t="str">
        <f>IF(C1958&lt;&gt;"",IF(C1958=0,IF((D1958-C2)&gt;=C2,D1958-C2,C2),D1958+C2),"")</f>
        <v/>
      </c>
      <c r="E1959" s="17" t="str">
        <f t="shared" si="30"/>
        <v/>
      </c>
      <c r="F1959" s="17" t="str">
        <f>IF(C1959&lt;&gt;"",SUM(E5:E1959)-SUM(D5:D1959),"")</f>
        <v/>
      </c>
      <c r="G1959" s="17"/>
      <c r="H1959" s="17"/>
      <c r="I1959" s="17"/>
      <c r="J1959" s="17"/>
    </row>
    <row r="1960" spans="2:10" ht="14.25" thickTop="1" thickBot="1">
      <c r="B1960" s="12"/>
      <c r="C1960" s="23"/>
      <c r="D1960" s="17" t="str">
        <f>IF(C1959&lt;&gt;"",IF(C1959=0,IF((D1959-C2)&gt;=C2,D1959-C2,C2),D1959+C2),"")</f>
        <v/>
      </c>
      <c r="E1960" s="17" t="str">
        <f t="shared" si="30"/>
        <v/>
      </c>
      <c r="F1960" s="17" t="str">
        <f>IF(C1960&lt;&gt;"",SUM(E5:E1960)-SUM(D5:D1960),"")</f>
        <v/>
      </c>
      <c r="G1960" s="17"/>
      <c r="H1960" s="17"/>
      <c r="I1960" s="17"/>
      <c r="J1960" s="17"/>
    </row>
    <row r="1961" spans="2:10" ht="14.25" thickTop="1" thickBot="1">
      <c r="B1961" s="12"/>
      <c r="C1961" s="23"/>
      <c r="D1961" s="17" t="str">
        <f>IF(C1960&lt;&gt;"",IF(C1960=0,IF((D1960-C2)&gt;=C2,D1960-C2,C2),D1960+C2),"")</f>
        <v/>
      </c>
      <c r="E1961" s="17" t="str">
        <f t="shared" si="30"/>
        <v/>
      </c>
      <c r="F1961" s="17" t="str">
        <f>IF(C1961&lt;&gt;"",SUM(E5:E1961)-SUM(D5:D1961),"")</f>
        <v/>
      </c>
      <c r="G1961" s="17"/>
      <c r="H1961" s="17"/>
      <c r="I1961" s="17"/>
      <c r="J1961" s="17"/>
    </row>
    <row r="1962" spans="2:10" ht="14.25" thickTop="1" thickBot="1">
      <c r="B1962" s="12"/>
      <c r="C1962" s="23"/>
      <c r="D1962" s="17" t="str">
        <f>IF(C1961&lt;&gt;"",IF(C1961=0,IF((D1961-C2)&gt;=C2,D1961-C2,C2),D1961+C2),"")</f>
        <v/>
      </c>
      <c r="E1962" s="17" t="str">
        <f t="shared" si="30"/>
        <v/>
      </c>
      <c r="F1962" s="17" t="str">
        <f>IF(C1962&lt;&gt;"",SUM(E5:E1962)-SUM(D5:D1962),"")</f>
        <v/>
      </c>
      <c r="G1962" s="17"/>
      <c r="H1962" s="17"/>
      <c r="I1962" s="17"/>
      <c r="J1962" s="17"/>
    </row>
    <row r="1963" spans="2:10" ht="14.25" thickTop="1" thickBot="1">
      <c r="B1963" s="12"/>
      <c r="C1963" s="23"/>
      <c r="D1963" s="17" t="str">
        <f>IF(C1962&lt;&gt;"",IF(C1962=0,IF((D1962-C2)&gt;=C2,D1962-C2,C2),D1962+C2),"")</f>
        <v/>
      </c>
      <c r="E1963" s="17" t="str">
        <f t="shared" si="30"/>
        <v/>
      </c>
      <c r="F1963" s="17" t="str">
        <f>IF(C1963&lt;&gt;"",SUM(E5:E1963)-SUM(D5:D1963),"")</f>
        <v/>
      </c>
      <c r="G1963" s="17"/>
      <c r="H1963" s="17"/>
      <c r="I1963" s="17"/>
      <c r="J1963" s="17"/>
    </row>
    <row r="1964" spans="2:10" ht="14.25" thickTop="1" thickBot="1">
      <c r="B1964" s="12"/>
      <c r="C1964" s="23"/>
      <c r="D1964" s="17" t="str">
        <f>IF(C1963&lt;&gt;"",IF(C1963=0,IF((D1963-C2)&gt;=C2,D1963-C2,C2),D1963+C2),"")</f>
        <v/>
      </c>
      <c r="E1964" s="17" t="str">
        <f t="shared" si="30"/>
        <v/>
      </c>
      <c r="F1964" s="17" t="str">
        <f>IF(C1964&lt;&gt;"",SUM(E5:E1964)-SUM(D5:D1964),"")</f>
        <v/>
      </c>
      <c r="G1964" s="17"/>
      <c r="H1964" s="17"/>
      <c r="I1964" s="17"/>
      <c r="J1964" s="17"/>
    </row>
    <row r="1965" spans="2:10" ht="14.25" thickTop="1" thickBot="1">
      <c r="B1965" s="12"/>
      <c r="C1965" s="23"/>
      <c r="D1965" s="17" t="str">
        <f>IF(C1964&lt;&gt;"",IF(C1964=0,IF((D1964-C2)&gt;=C2,D1964-C2,C2),D1964+C2),"")</f>
        <v/>
      </c>
      <c r="E1965" s="17" t="str">
        <f t="shared" si="30"/>
        <v/>
      </c>
      <c r="F1965" s="17" t="str">
        <f>IF(C1965&lt;&gt;"",SUM(E5:E1965)-SUM(D5:D1965),"")</f>
        <v/>
      </c>
      <c r="G1965" s="17"/>
      <c r="H1965" s="17"/>
      <c r="I1965" s="17"/>
      <c r="J1965" s="17"/>
    </row>
    <row r="1966" spans="2:10" ht="14.25" thickTop="1" thickBot="1">
      <c r="B1966" s="12"/>
      <c r="C1966" s="23"/>
      <c r="D1966" s="17" t="str">
        <f>IF(C1965&lt;&gt;"",IF(C1965=0,IF((D1965-C2)&gt;=C2,D1965-C2,C2),D1965+C2),"")</f>
        <v/>
      </c>
      <c r="E1966" s="17" t="str">
        <f t="shared" si="30"/>
        <v/>
      </c>
      <c r="F1966" s="17" t="str">
        <f>IF(C1966&lt;&gt;"",SUM(E5:E1966)-SUM(D5:D1966),"")</f>
        <v/>
      </c>
      <c r="G1966" s="17"/>
      <c r="H1966" s="17"/>
      <c r="I1966" s="17"/>
      <c r="J1966" s="17"/>
    </row>
    <row r="1967" spans="2:10" ht="14.25" thickTop="1" thickBot="1">
      <c r="B1967" s="12"/>
      <c r="C1967" s="23"/>
      <c r="D1967" s="17" t="str">
        <f>IF(C1966&lt;&gt;"",IF(C1966=0,IF((D1966-C2)&gt;=C2,D1966-C2,C2),D1966+C2),"")</f>
        <v/>
      </c>
      <c r="E1967" s="17" t="str">
        <f t="shared" si="30"/>
        <v/>
      </c>
      <c r="F1967" s="17" t="str">
        <f>IF(C1967&lt;&gt;"",SUM(E5:E1967)-SUM(D5:D1967),"")</f>
        <v/>
      </c>
      <c r="G1967" s="17"/>
      <c r="H1967" s="17"/>
      <c r="I1967" s="17"/>
      <c r="J1967" s="17"/>
    </row>
    <row r="1968" spans="2:10" ht="14.25" thickTop="1" thickBot="1">
      <c r="B1968" s="12"/>
      <c r="C1968" s="23"/>
      <c r="D1968" s="17" t="str">
        <f>IF(C1967&lt;&gt;"",IF(C1967=0,IF((D1967-C2)&gt;=C2,D1967-C2,C2),D1967+C2),"")</f>
        <v/>
      </c>
      <c r="E1968" s="17" t="str">
        <f t="shared" si="30"/>
        <v/>
      </c>
      <c r="F1968" s="17" t="str">
        <f>IF(C1968&lt;&gt;"",SUM(E5:E1968)-SUM(D5:D1968),"")</f>
        <v/>
      </c>
      <c r="G1968" s="17"/>
      <c r="H1968" s="17"/>
      <c r="I1968" s="17"/>
      <c r="J1968" s="17"/>
    </row>
    <row r="1969" spans="2:10" ht="14.25" thickTop="1" thickBot="1">
      <c r="B1969" s="12"/>
      <c r="C1969" s="23"/>
      <c r="D1969" s="17" t="str">
        <f>IF(C1968&lt;&gt;"",IF(C1968=0,IF((D1968-C2)&gt;=C2,D1968-C2,C2),D1968+C2),"")</f>
        <v/>
      </c>
      <c r="E1969" s="17" t="str">
        <f t="shared" si="30"/>
        <v/>
      </c>
      <c r="F1969" s="17" t="str">
        <f>IF(C1969&lt;&gt;"",SUM(E5:E1969)-SUM(D5:D1969),"")</f>
        <v/>
      </c>
      <c r="G1969" s="17"/>
      <c r="H1969" s="17"/>
      <c r="I1969" s="17"/>
      <c r="J1969" s="17"/>
    </row>
    <row r="1970" spans="2:10" ht="14.25" thickTop="1" thickBot="1">
      <c r="B1970" s="12"/>
      <c r="C1970" s="23"/>
      <c r="D1970" s="17" t="str">
        <f>IF(C1969&lt;&gt;"",IF(C1969=0,IF((D1969-C2)&gt;=C2,D1969-C2,C2),D1969+C2),"")</f>
        <v/>
      </c>
      <c r="E1970" s="17" t="str">
        <f t="shared" si="30"/>
        <v/>
      </c>
      <c r="F1970" s="17" t="str">
        <f>IF(C1970&lt;&gt;"",SUM(E5:E1970)-SUM(D5:D1970),"")</f>
        <v/>
      </c>
      <c r="G1970" s="17"/>
      <c r="H1970" s="17"/>
      <c r="I1970" s="17"/>
      <c r="J1970" s="17"/>
    </row>
    <row r="1971" spans="2:10" ht="14.25" thickTop="1" thickBot="1">
      <c r="B1971" s="12"/>
      <c r="C1971" s="23"/>
      <c r="D1971" s="17" t="str">
        <f>IF(C1970&lt;&gt;"",IF(C1970=0,IF((D1970-C2)&gt;=C2,D1970-C2,C2),D1970+C2),"")</f>
        <v/>
      </c>
      <c r="E1971" s="17" t="str">
        <f t="shared" si="30"/>
        <v/>
      </c>
      <c r="F1971" s="17" t="str">
        <f>IF(C1971&lt;&gt;"",SUM(E5:E1971)-SUM(D5:D1971),"")</f>
        <v/>
      </c>
      <c r="G1971" s="17"/>
      <c r="H1971" s="17"/>
      <c r="I1971" s="17"/>
      <c r="J1971" s="17"/>
    </row>
    <row r="1972" spans="2:10" ht="14.25" thickTop="1" thickBot="1">
      <c r="B1972" s="12"/>
      <c r="C1972" s="23"/>
      <c r="D1972" s="17" t="str">
        <f>IF(C1971&lt;&gt;"",IF(C1971=0,IF((D1971-C2)&gt;=C2,D1971-C2,C2),D1971+C2),"")</f>
        <v/>
      </c>
      <c r="E1972" s="17" t="str">
        <f t="shared" si="30"/>
        <v/>
      </c>
      <c r="F1972" s="17" t="str">
        <f>IF(C1972&lt;&gt;"",SUM(E5:E1972)-SUM(D5:D1972),"")</f>
        <v/>
      </c>
      <c r="G1972" s="17"/>
      <c r="H1972" s="17"/>
      <c r="I1972" s="17"/>
      <c r="J1972" s="17"/>
    </row>
    <row r="1973" spans="2:10" ht="14.25" thickTop="1" thickBot="1">
      <c r="B1973" s="12"/>
      <c r="C1973" s="23"/>
      <c r="D1973" s="17" t="str">
        <f>IF(C1972&lt;&gt;"",IF(C1972=0,IF((D1972-C2)&gt;=C2,D1972-C2,C2),D1972+C2),"")</f>
        <v/>
      </c>
      <c r="E1973" s="17" t="str">
        <f t="shared" si="30"/>
        <v/>
      </c>
      <c r="F1973" s="17" t="str">
        <f>IF(C1973&lt;&gt;"",SUM(E5:E1973)-SUM(D5:D1973),"")</f>
        <v/>
      </c>
      <c r="G1973" s="17"/>
      <c r="H1973" s="17"/>
      <c r="I1973" s="17"/>
      <c r="J1973" s="17"/>
    </row>
    <row r="1974" spans="2:10" ht="14.25" thickTop="1" thickBot="1">
      <c r="B1974" s="12"/>
      <c r="C1974" s="23"/>
      <c r="D1974" s="17" t="str">
        <f>IF(C1973&lt;&gt;"",IF(C1973=0,IF((D1973-C2)&gt;=C2,D1973-C2,C2),D1973+C2),"")</f>
        <v/>
      </c>
      <c r="E1974" s="17" t="str">
        <f t="shared" si="30"/>
        <v/>
      </c>
      <c r="F1974" s="17" t="str">
        <f>IF(C1974&lt;&gt;"",SUM(E5:E1974)-SUM(D5:D1974),"")</f>
        <v/>
      </c>
      <c r="G1974" s="17"/>
      <c r="H1974" s="17"/>
      <c r="I1974" s="17"/>
      <c r="J1974" s="17"/>
    </row>
    <row r="1975" spans="2:10" ht="14.25" thickTop="1" thickBot="1">
      <c r="B1975" s="12"/>
      <c r="C1975" s="23"/>
      <c r="D1975" s="17" t="str">
        <f>IF(C1974&lt;&gt;"",IF(C1974=0,IF((D1974-C2)&gt;=C2,D1974-C2,C2),D1974+C2),"")</f>
        <v/>
      </c>
      <c r="E1975" s="17" t="str">
        <f t="shared" si="30"/>
        <v/>
      </c>
      <c r="F1975" s="17" t="str">
        <f>IF(C1975&lt;&gt;"",SUM(E5:E1975)-SUM(D5:D1975),"")</f>
        <v/>
      </c>
      <c r="G1975" s="17"/>
      <c r="H1975" s="17"/>
      <c r="I1975" s="17"/>
      <c r="J1975" s="17"/>
    </row>
    <row r="1976" spans="2:10" ht="14.25" thickTop="1" thickBot="1">
      <c r="B1976" s="12"/>
      <c r="C1976" s="23"/>
      <c r="D1976" s="17" t="str">
        <f>IF(C1975&lt;&gt;"",IF(C1975=0,IF((D1975-C2)&gt;=C2,D1975-C2,C2),D1975+C2),"")</f>
        <v/>
      </c>
      <c r="E1976" s="17" t="str">
        <f t="shared" si="30"/>
        <v/>
      </c>
      <c r="F1976" s="17" t="str">
        <f>IF(C1976&lt;&gt;"",SUM(E5:E1976)-SUM(D5:D1976),"")</f>
        <v/>
      </c>
      <c r="G1976" s="17"/>
      <c r="H1976" s="17"/>
      <c r="I1976" s="17"/>
      <c r="J1976" s="17"/>
    </row>
    <row r="1977" spans="2:10" ht="14.25" thickTop="1" thickBot="1">
      <c r="B1977" s="12"/>
      <c r="C1977" s="23"/>
      <c r="D1977" s="17" t="str">
        <f>IF(C1976&lt;&gt;"",IF(C1976=0,IF((D1976-C2)&gt;=C2,D1976-C2,C2),D1976+C2),"")</f>
        <v/>
      </c>
      <c r="E1977" s="17" t="str">
        <f t="shared" si="30"/>
        <v/>
      </c>
      <c r="F1977" s="17" t="str">
        <f>IF(C1977&lt;&gt;"",SUM(E5:E1977)-SUM(D5:D1977),"")</f>
        <v/>
      </c>
      <c r="G1977" s="17"/>
      <c r="H1977" s="17"/>
      <c r="I1977" s="17"/>
      <c r="J1977" s="17"/>
    </row>
    <row r="1978" spans="2:10" ht="14.25" thickTop="1" thickBot="1">
      <c r="B1978" s="12"/>
      <c r="C1978" s="23"/>
      <c r="D1978" s="17" t="str">
        <f>IF(C1977&lt;&gt;"",IF(C1977=0,IF((D1977-C2)&gt;=C2,D1977-C2,C2),D1977+C2),"")</f>
        <v/>
      </c>
      <c r="E1978" s="17" t="str">
        <f t="shared" si="30"/>
        <v/>
      </c>
      <c r="F1978" s="17" t="str">
        <f>IF(C1978&lt;&gt;"",SUM(E5:E1978)-SUM(D5:D1978),"")</f>
        <v/>
      </c>
      <c r="G1978" s="17"/>
      <c r="H1978" s="17"/>
      <c r="I1978" s="17"/>
      <c r="J1978" s="17"/>
    </row>
    <row r="1979" spans="2:10" ht="14.25" thickTop="1" thickBot="1">
      <c r="B1979" s="12"/>
      <c r="C1979" s="23"/>
      <c r="D1979" s="17" t="str">
        <f>IF(C1978&lt;&gt;"",IF(C1978=0,IF((D1978-C2)&gt;=C2,D1978-C2,C2),D1978+C2),"")</f>
        <v/>
      </c>
      <c r="E1979" s="17" t="str">
        <f t="shared" si="30"/>
        <v/>
      </c>
      <c r="F1979" s="17" t="str">
        <f>IF(C1979&lt;&gt;"",SUM(E5:E1979)-SUM(D5:D1979),"")</f>
        <v/>
      </c>
      <c r="G1979" s="17"/>
      <c r="H1979" s="17"/>
      <c r="I1979" s="17"/>
      <c r="J1979" s="17"/>
    </row>
    <row r="1980" spans="2:10" ht="14.25" thickTop="1" thickBot="1">
      <c r="B1980" s="12"/>
      <c r="C1980" s="23"/>
      <c r="D1980" s="17" t="str">
        <f>IF(C1979&lt;&gt;"",IF(C1979=0,IF((D1979-C2)&gt;=C2,D1979-C2,C2),D1979+C2),"")</f>
        <v/>
      </c>
      <c r="E1980" s="17" t="str">
        <f t="shared" si="30"/>
        <v/>
      </c>
      <c r="F1980" s="17" t="str">
        <f>IF(C1980&lt;&gt;"",SUM(E5:E1980)-SUM(D5:D1980),"")</f>
        <v/>
      </c>
      <c r="G1980" s="17"/>
      <c r="H1980" s="17"/>
      <c r="I1980" s="17"/>
      <c r="J1980" s="17"/>
    </row>
    <row r="1981" spans="2:10" ht="14.25" thickTop="1" thickBot="1">
      <c r="B1981" s="12"/>
      <c r="C1981" s="23"/>
      <c r="D1981" s="17" t="str">
        <f>IF(C1980&lt;&gt;"",IF(C1980=0,IF((D1980-C2)&gt;=C2,D1980-C2,C2),D1980+C2),"")</f>
        <v/>
      </c>
      <c r="E1981" s="17" t="str">
        <f t="shared" si="30"/>
        <v/>
      </c>
      <c r="F1981" s="17" t="str">
        <f>IF(C1981&lt;&gt;"",SUM(E5:E1981)-SUM(D5:D1981),"")</f>
        <v/>
      </c>
      <c r="G1981" s="17"/>
      <c r="H1981" s="17"/>
      <c r="I1981" s="17"/>
      <c r="J1981" s="17"/>
    </row>
    <row r="1982" spans="2:10" ht="14.25" thickTop="1" thickBot="1">
      <c r="B1982" s="12"/>
      <c r="C1982" s="23"/>
      <c r="D1982" s="17" t="str">
        <f>IF(C1981&lt;&gt;"",IF(C1981=0,IF((D1981-C2)&gt;=C2,D1981-C2,C2),D1981+C2),"")</f>
        <v/>
      </c>
      <c r="E1982" s="17" t="str">
        <f t="shared" si="30"/>
        <v/>
      </c>
      <c r="F1982" s="17" t="str">
        <f>IF(C1982&lt;&gt;"",SUM(E5:E1982)-SUM(D5:D1982),"")</f>
        <v/>
      </c>
      <c r="G1982" s="17"/>
      <c r="H1982" s="17"/>
      <c r="I1982" s="17"/>
      <c r="J1982" s="17"/>
    </row>
    <row r="1983" spans="2:10" ht="14.25" thickTop="1" thickBot="1">
      <c r="B1983" s="12"/>
      <c r="C1983" s="23"/>
      <c r="D1983" s="17" t="str">
        <f>IF(C1982&lt;&gt;"",IF(C1982=0,IF((D1982-C2)&gt;=C2,D1982-C2,C2),D1982+C2),"")</f>
        <v/>
      </c>
      <c r="E1983" s="17" t="str">
        <f t="shared" si="30"/>
        <v/>
      </c>
      <c r="F1983" s="17" t="str">
        <f>IF(C1983&lt;&gt;"",SUM(E5:E1983)-SUM(D5:D1983),"")</f>
        <v/>
      </c>
      <c r="G1983" s="17"/>
      <c r="H1983" s="17"/>
      <c r="I1983" s="17"/>
      <c r="J1983" s="17"/>
    </row>
    <row r="1984" spans="2:10" ht="14.25" thickTop="1" thickBot="1">
      <c r="B1984" s="12"/>
      <c r="C1984" s="23"/>
      <c r="D1984" s="17" t="str">
        <f>IF(C1983&lt;&gt;"",IF(C1983=0,IF((D1983-C2)&gt;=C2,D1983-C2,C2),D1983+C2),"")</f>
        <v/>
      </c>
      <c r="E1984" s="17" t="str">
        <f t="shared" si="30"/>
        <v/>
      </c>
      <c r="F1984" s="17" t="str">
        <f>IF(C1984&lt;&gt;"",SUM(E5:E1984)-SUM(D5:D1984),"")</f>
        <v/>
      </c>
      <c r="G1984" s="17"/>
      <c r="H1984" s="17"/>
      <c r="I1984" s="17"/>
      <c r="J1984" s="17"/>
    </row>
    <row r="1985" spans="2:10" ht="14.25" thickTop="1" thickBot="1">
      <c r="B1985" s="12"/>
      <c r="C1985" s="23"/>
      <c r="D1985" s="17" t="str">
        <f>IF(C1984&lt;&gt;"",IF(C1984=0,IF((D1984-C2)&gt;=C2,D1984-C2,C2),D1984+C2),"")</f>
        <v/>
      </c>
      <c r="E1985" s="17" t="str">
        <f t="shared" si="30"/>
        <v/>
      </c>
      <c r="F1985" s="17" t="str">
        <f>IF(C1985&lt;&gt;"",SUM(E5:E1985)-SUM(D5:D1985),"")</f>
        <v/>
      </c>
      <c r="G1985" s="17"/>
      <c r="H1985" s="17"/>
      <c r="I1985" s="17"/>
      <c r="J1985" s="17"/>
    </row>
    <row r="1986" spans="2:10" ht="14.25" thickTop="1" thickBot="1">
      <c r="B1986" s="12"/>
      <c r="C1986" s="23"/>
      <c r="D1986" s="17" t="str">
        <f>IF(C1985&lt;&gt;"",IF(C1985=0,IF((D1985-C2)&gt;=C2,D1985-C2,C2),D1985+C2),"")</f>
        <v/>
      </c>
      <c r="E1986" s="17" t="str">
        <f t="shared" si="30"/>
        <v/>
      </c>
      <c r="F1986" s="17" t="str">
        <f>IF(C1986&lt;&gt;"",SUM(E5:E1986)-SUM(D5:D1986),"")</f>
        <v/>
      </c>
      <c r="G1986" s="17"/>
      <c r="H1986" s="17"/>
      <c r="I1986" s="17"/>
      <c r="J1986" s="17"/>
    </row>
    <row r="1987" spans="2:10" ht="14.25" thickTop="1" thickBot="1">
      <c r="B1987" s="12"/>
      <c r="C1987" s="23"/>
      <c r="D1987" s="17" t="str">
        <f>IF(C1986&lt;&gt;"",IF(C1986=0,IF((D1986-C2)&gt;=C2,D1986-C2,C2),D1986+C2),"")</f>
        <v/>
      </c>
      <c r="E1987" s="17" t="str">
        <f t="shared" si="30"/>
        <v/>
      </c>
      <c r="F1987" s="17" t="str">
        <f>IF(C1987&lt;&gt;"",SUM(E5:E1987)-SUM(D5:D1987),"")</f>
        <v/>
      </c>
      <c r="G1987" s="17"/>
      <c r="H1987" s="17"/>
      <c r="I1987" s="17"/>
      <c r="J1987" s="17"/>
    </row>
    <row r="1988" spans="2:10" ht="14.25" thickTop="1" thickBot="1">
      <c r="B1988" s="12"/>
      <c r="C1988" s="23"/>
      <c r="D1988" s="17" t="str">
        <f>IF(C1987&lt;&gt;"",IF(C1987=0,IF((D1987-C2)&gt;=C2,D1987-C2,C2),D1987+C2),"")</f>
        <v/>
      </c>
      <c r="E1988" s="17" t="str">
        <f t="shared" si="30"/>
        <v/>
      </c>
      <c r="F1988" s="17" t="str">
        <f>IF(C1988&lt;&gt;"",SUM(E5:E1988)-SUM(D5:D1988),"")</f>
        <v/>
      </c>
      <c r="G1988" s="17"/>
      <c r="H1988" s="17"/>
      <c r="I1988" s="17"/>
      <c r="J1988" s="17"/>
    </row>
    <row r="1989" spans="2:10" ht="14.25" thickTop="1" thickBot="1">
      <c r="B1989" s="12"/>
      <c r="C1989" s="23"/>
      <c r="D1989" s="17" t="str">
        <f>IF(C1988&lt;&gt;"",IF(C1988=0,IF((D1988-C2)&gt;=C2,D1988-C2,C2),D1988+C2),"")</f>
        <v/>
      </c>
      <c r="E1989" s="17" t="str">
        <f t="shared" si="30"/>
        <v/>
      </c>
      <c r="F1989" s="17" t="str">
        <f>IF(C1989&lt;&gt;"",SUM(E5:E1989)-SUM(D5:D1989),"")</f>
        <v/>
      </c>
      <c r="G1989" s="17"/>
      <c r="H1989" s="17"/>
      <c r="I1989" s="17"/>
      <c r="J1989" s="17"/>
    </row>
    <row r="1990" spans="2:10" ht="14.25" thickTop="1" thickBot="1">
      <c r="B1990" s="12"/>
      <c r="C1990" s="23"/>
      <c r="D1990" s="17" t="str">
        <f>IF(C1989&lt;&gt;"",IF(C1989=0,IF((D1989-C2)&gt;=C2,D1989-C2,C2),D1989+C2),"")</f>
        <v/>
      </c>
      <c r="E1990" s="17" t="str">
        <f t="shared" si="30"/>
        <v/>
      </c>
      <c r="F1990" s="17" t="str">
        <f>IF(C1990&lt;&gt;"",SUM(E5:E1990)-SUM(D5:D1990),"")</f>
        <v/>
      </c>
      <c r="G1990" s="17"/>
      <c r="H1990" s="17"/>
      <c r="I1990" s="17"/>
      <c r="J1990" s="17"/>
    </row>
    <row r="1991" spans="2:10" ht="14.25" thickTop="1" thickBot="1">
      <c r="B1991" s="12"/>
      <c r="C1991" s="23"/>
      <c r="D1991" s="17" t="str">
        <f>IF(C1990&lt;&gt;"",IF(C1990=0,IF((D1990-C2)&gt;=C2,D1990-C2,C2),D1990+C2),"")</f>
        <v/>
      </c>
      <c r="E1991" s="17" t="str">
        <f t="shared" si="30"/>
        <v/>
      </c>
      <c r="F1991" s="17" t="str">
        <f>IF(C1991&lt;&gt;"",SUM(E5:E1991)-SUM(D5:D1991),"")</f>
        <v/>
      </c>
      <c r="G1991" s="17"/>
      <c r="H1991" s="17"/>
      <c r="I1991" s="17"/>
      <c r="J1991" s="17"/>
    </row>
    <row r="1992" spans="2:10" ht="14.25" thickTop="1" thickBot="1">
      <c r="B1992" s="12"/>
      <c r="C1992" s="23"/>
      <c r="D1992" s="17" t="str">
        <f>IF(C1991&lt;&gt;"",IF(C1991=0,IF((D1991-C2)&gt;=C2,D1991-C2,C2),D1991+C2),"")</f>
        <v/>
      </c>
      <c r="E1992" s="17" t="str">
        <f t="shared" ref="E1992:E2055" si="31">IF(C1992&lt;&gt;"",D1992*C1992,"")</f>
        <v/>
      </c>
      <c r="F1992" s="17" t="str">
        <f>IF(C1992&lt;&gt;"",SUM(E5:E1992)-SUM(D5:D1992),"")</f>
        <v/>
      </c>
      <c r="G1992" s="17"/>
      <c r="H1992" s="17"/>
      <c r="I1992" s="17"/>
      <c r="J1992" s="17"/>
    </row>
    <row r="1993" spans="2:10" ht="14.25" thickTop="1" thickBot="1">
      <c r="B1993" s="12"/>
      <c r="C1993" s="23"/>
      <c r="D1993" s="17" t="str">
        <f>IF(C1992&lt;&gt;"",IF(C1992=0,IF((D1992-C2)&gt;=C2,D1992-C2,C2),D1992+C2),"")</f>
        <v/>
      </c>
      <c r="E1993" s="17" t="str">
        <f t="shared" si="31"/>
        <v/>
      </c>
      <c r="F1993" s="17" t="str">
        <f>IF(C1993&lt;&gt;"",SUM(E5:E1993)-SUM(D5:D1993),"")</f>
        <v/>
      </c>
      <c r="G1993" s="17"/>
      <c r="H1993" s="17"/>
      <c r="I1993" s="17"/>
      <c r="J1993" s="17"/>
    </row>
    <row r="1994" spans="2:10" ht="14.25" thickTop="1" thickBot="1">
      <c r="B1994" s="12"/>
      <c r="C1994" s="23"/>
      <c r="D1994" s="17" t="str">
        <f>IF(C1993&lt;&gt;"",IF(C1993=0,IF((D1993-C2)&gt;=C2,D1993-C2,C2),D1993+C2),"")</f>
        <v/>
      </c>
      <c r="E1994" s="17" t="str">
        <f t="shared" si="31"/>
        <v/>
      </c>
      <c r="F1994" s="17" t="str">
        <f>IF(C1994&lt;&gt;"",SUM(E5:E1994)-SUM(D5:D1994),"")</f>
        <v/>
      </c>
      <c r="G1994" s="17"/>
      <c r="H1994" s="17"/>
      <c r="I1994" s="17"/>
      <c r="J1994" s="17"/>
    </row>
    <row r="1995" spans="2:10" ht="14.25" thickTop="1" thickBot="1">
      <c r="B1995" s="12"/>
      <c r="C1995" s="23"/>
      <c r="D1995" s="17" t="str">
        <f>IF(C1994&lt;&gt;"",IF(C1994=0,IF((D1994-C2)&gt;=C2,D1994-C2,C2),D1994+C2),"")</f>
        <v/>
      </c>
      <c r="E1995" s="17" t="str">
        <f t="shared" si="31"/>
        <v/>
      </c>
      <c r="F1995" s="17" t="str">
        <f>IF(C1995&lt;&gt;"",SUM(E5:E1995)-SUM(D5:D1995),"")</f>
        <v/>
      </c>
      <c r="G1995" s="17"/>
      <c r="H1995" s="17"/>
      <c r="I1995" s="17"/>
      <c r="J1995" s="17"/>
    </row>
    <row r="1996" spans="2:10" ht="14.25" thickTop="1" thickBot="1">
      <c r="B1996" s="12"/>
      <c r="C1996" s="23"/>
      <c r="D1996" s="17" t="str">
        <f>IF(C1995&lt;&gt;"",IF(C1995=0,IF((D1995-C2)&gt;=C2,D1995-C2,C2),D1995+C2),"")</f>
        <v/>
      </c>
      <c r="E1996" s="17" t="str">
        <f t="shared" si="31"/>
        <v/>
      </c>
      <c r="F1996" s="17" t="str">
        <f>IF(C1996&lt;&gt;"",SUM(E5:E1996)-SUM(D5:D1996),"")</f>
        <v/>
      </c>
      <c r="G1996" s="17"/>
      <c r="H1996" s="17"/>
      <c r="I1996" s="17"/>
      <c r="J1996" s="17"/>
    </row>
    <row r="1997" spans="2:10" ht="14.25" thickTop="1" thickBot="1">
      <c r="B1997" s="12"/>
      <c r="C1997" s="23"/>
      <c r="D1997" s="17" t="str">
        <f>IF(C1996&lt;&gt;"",IF(C1996=0,IF((D1996-C2)&gt;=C2,D1996-C2,C2),D1996+C2),"")</f>
        <v/>
      </c>
      <c r="E1997" s="17" t="str">
        <f t="shared" si="31"/>
        <v/>
      </c>
      <c r="F1997" s="17" t="str">
        <f>IF(C1997&lt;&gt;"",SUM(E5:E1997)-SUM(D5:D1997),"")</f>
        <v/>
      </c>
      <c r="G1997" s="17"/>
      <c r="H1997" s="17"/>
      <c r="I1997" s="17"/>
      <c r="J1997" s="17"/>
    </row>
    <row r="1998" spans="2:10" ht="14.25" thickTop="1" thickBot="1">
      <c r="B1998" s="12"/>
      <c r="C1998" s="23"/>
      <c r="D1998" s="17" t="str">
        <f>IF(C1997&lt;&gt;"",IF(C1997=0,IF((D1997-C2)&gt;=C2,D1997-C2,C2),D1997+C2),"")</f>
        <v/>
      </c>
      <c r="E1998" s="17" t="str">
        <f t="shared" si="31"/>
        <v/>
      </c>
      <c r="F1998" s="17" t="str">
        <f>IF(C1998&lt;&gt;"",SUM(E5:E1998)-SUM(D5:D1998),"")</f>
        <v/>
      </c>
      <c r="G1998" s="17"/>
      <c r="H1998" s="17"/>
      <c r="I1998" s="17"/>
      <c r="J1998" s="17"/>
    </row>
    <row r="1999" spans="2:10" ht="14.25" thickTop="1" thickBot="1">
      <c r="B1999" s="12"/>
      <c r="C1999" s="23"/>
      <c r="D1999" s="17" t="str">
        <f>IF(C1998&lt;&gt;"",IF(C1998=0,IF((D1998-C2)&gt;=C2,D1998-C2,C2),D1998+C2),"")</f>
        <v/>
      </c>
      <c r="E1999" s="17" t="str">
        <f t="shared" si="31"/>
        <v/>
      </c>
      <c r="F1999" s="17" t="str">
        <f>IF(C1999&lt;&gt;"",SUM(E5:E1999)-SUM(D5:D1999),"")</f>
        <v/>
      </c>
      <c r="G1999" s="17"/>
      <c r="H1999" s="17"/>
      <c r="I1999" s="17"/>
      <c r="J1999" s="17"/>
    </row>
    <row r="2000" spans="2:10" ht="14.25" thickTop="1" thickBot="1">
      <c r="B2000" s="12"/>
      <c r="C2000" s="23"/>
      <c r="D2000" s="17" t="str">
        <f>IF(C1999&lt;&gt;"",IF(C1999=0,IF((D1999-C2)&gt;=C2,D1999-C2,C2),D1999+C2),"")</f>
        <v/>
      </c>
      <c r="E2000" s="17" t="str">
        <f t="shared" si="31"/>
        <v/>
      </c>
      <c r="F2000" s="17" t="str">
        <f>IF(C2000&lt;&gt;"",SUM(E5:E2000)-SUM(D5:D2000),"")</f>
        <v/>
      </c>
      <c r="G2000" s="17"/>
      <c r="H2000" s="17"/>
      <c r="I2000" s="17"/>
      <c r="J2000" s="17"/>
    </row>
    <row r="2001" spans="2:10" ht="14.25" thickTop="1" thickBot="1">
      <c r="B2001" s="12"/>
      <c r="C2001" s="23"/>
      <c r="D2001" s="17" t="str">
        <f>IF(C2000&lt;&gt;"",IF(C2000=0,IF((D2000-C2)&gt;=C2,D2000-C2,C2),D2000+C2),"")</f>
        <v/>
      </c>
      <c r="E2001" s="17" t="str">
        <f t="shared" si="31"/>
        <v/>
      </c>
      <c r="F2001" s="17" t="str">
        <f>IF(C2001&lt;&gt;"",SUM(E5:E2001)-SUM(D5:D2001),"")</f>
        <v/>
      </c>
      <c r="G2001" s="17"/>
      <c r="H2001" s="17"/>
      <c r="I2001" s="17"/>
      <c r="J2001" s="17"/>
    </row>
    <row r="2002" spans="2:10" ht="14.25" thickTop="1" thickBot="1">
      <c r="B2002" s="12"/>
      <c r="C2002" s="23"/>
      <c r="D2002" s="17" t="str">
        <f>IF(C2001&lt;&gt;"",IF(C2001=0,IF((D2001-C2)&gt;=C2,D2001-C2,C2),D2001+C2),"")</f>
        <v/>
      </c>
      <c r="E2002" s="17" t="str">
        <f t="shared" si="31"/>
        <v/>
      </c>
      <c r="F2002" s="17" t="str">
        <f>IF(C2002&lt;&gt;"",SUM(E5:E2002)-SUM(D5:D2002),"")</f>
        <v/>
      </c>
      <c r="G2002" s="17"/>
      <c r="H2002" s="17"/>
      <c r="I2002" s="17"/>
      <c r="J2002" s="17"/>
    </row>
    <row r="2003" spans="2:10" ht="14.25" thickTop="1" thickBot="1">
      <c r="B2003" s="12"/>
      <c r="C2003" s="23"/>
      <c r="D2003" s="17" t="str">
        <f>IF(C2002&lt;&gt;"",IF(C2002=0,IF((D2002-C2)&gt;=C2,D2002-C2,C2),D2002+C2),"")</f>
        <v/>
      </c>
      <c r="E2003" s="17" t="str">
        <f t="shared" si="31"/>
        <v/>
      </c>
      <c r="F2003" s="17" t="str">
        <f>IF(C2003&lt;&gt;"",SUM(E5:E2003)-SUM(D5:D2003),"")</f>
        <v/>
      </c>
      <c r="G2003" s="17"/>
      <c r="H2003" s="17"/>
      <c r="I2003" s="17"/>
      <c r="J2003" s="17"/>
    </row>
    <row r="2004" spans="2:10" ht="14.25" thickTop="1" thickBot="1">
      <c r="B2004" s="12"/>
      <c r="C2004" s="23"/>
      <c r="D2004" s="17" t="str">
        <f>IF(C2003&lt;&gt;"",IF(C2003=0,IF((D2003-C2)&gt;=C2,D2003-C2,C2),D2003+C2),"")</f>
        <v/>
      </c>
      <c r="E2004" s="17" t="str">
        <f t="shared" si="31"/>
        <v/>
      </c>
      <c r="F2004" s="17" t="str">
        <f>IF(C2004&lt;&gt;"",SUM(E5:E2004)-SUM(D5:D2004),"")</f>
        <v/>
      </c>
      <c r="G2004" s="17"/>
      <c r="H2004" s="17"/>
      <c r="I2004" s="17"/>
      <c r="J2004" s="17"/>
    </row>
    <row r="2005" spans="2:10" ht="14.25" thickTop="1" thickBot="1">
      <c r="B2005" s="12"/>
      <c r="C2005" s="23"/>
      <c r="D2005" s="17" t="str">
        <f>IF(C2004&lt;&gt;"",IF(C2004=0,IF((D2004-C2)&gt;=C2,D2004-C2,C2),D2004+C2),"")</f>
        <v/>
      </c>
      <c r="E2005" s="17" t="str">
        <f t="shared" si="31"/>
        <v/>
      </c>
      <c r="F2005" s="17" t="str">
        <f>IF(C2005&lt;&gt;"",SUM(E5:E2005)-SUM(D5:D2005),"")</f>
        <v/>
      </c>
      <c r="G2005" s="17"/>
      <c r="H2005" s="17"/>
      <c r="I2005" s="17"/>
      <c r="J2005" s="17"/>
    </row>
    <row r="2006" spans="2:10" ht="14.25" thickTop="1" thickBot="1">
      <c r="B2006" s="12"/>
      <c r="C2006" s="23"/>
      <c r="D2006" s="17" t="str">
        <f>IF(C2005&lt;&gt;"",IF(C2005=0,IF((D2005-C2)&gt;=C2,D2005-C2,C2),D2005+C2),"")</f>
        <v/>
      </c>
      <c r="E2006" s="17" t="str">
        <f t="shared" si="31"/>
        <v/>
      </c>
      <c r="F2006" s="17" t="str">
        <f>IF(C2006&lt;&gt;"",SUM(E5:E2006)-SUM(D5:D2006),"")</f>
        <v/>
      </c>
      <c r="G2006" s="17"/>
      <c r="H2006" s="17"/>
      <c r="I2006" s="17"/>
      <c r="J2006" s="17"/>
    </row>
    <row r="2007" spans="2:10" ht="14.25" thickTop="1" thickBot="1">
      <c r="B2007" s="12"/>
      <c r="C2007" s="23"/>
      <c r="D2007" s="17" t="str">
        <f>IF(C2006&lt;&gt;"",IF(C2006=0,IF((D2006-C2)&gt;=C2,D2006-C2,C2),D2006+C2),"")</f>
        <v/>
      </c>
      <c r="E2007" s="17" t="str">
        <f t="shared" si="31"/>
        <v/>
      </c>
      <c r="F2007" s="17" t="str">
        <f>IF(C2007&lt;&gt;"",SUM(E5:E2007)-SUM(D5:D2007),"")</f>
        <v/>
      </c>
      <c r="G2007" s="17"/>
      <c r="H2007" s="17"/>
      <c r="I2007" s="17"/>
      <c r="J2007" s="17"/>
    </row>
    <row r="2008" spans="2:10" ht="14.25" thickTop="1" thickBot="1">
      <c r="B2008" s="12"/>
      <c r="C2008" s="23"/>
      <c r="D2008" s="17" t="str">
        <f>IF(C2007&lt;&gt;"",IF(C2007=0,IF((D2007-C2)&gt;=C2,D2007-C2,C2),D2007+C2),"")</f>
        <v/>
      </c>
      <c r="E2008" s="17" t="str">
        <f t="shared" si="31"/>
        <v/>
      </c>
      <c r="F2008" s="17" t="str">
        <f>IF(C2008&lt;&gt;"",SUM(E5:E2008)-SUM(D5:D2008),"")</f>
        <v/>
      </c>
      <c r="G2008" s="17"/>
      <c r="H2008" s="17"/>
      <c r="I2008" s="17"/>
      <c r="J2008" s="17"/>
    </row>
    <row r="2009" spans="2:10" ht="14.25" thickTop="1" thickBot="1">
      <c r="B2009" s="12"/>
      <c r="C2009" s="23"/>
      <c r="D2009" s="17" t="str">
        <f>IF(C2008&lt;&gt;"",IF(C2008=0,IF((D2008-C2)&gt;=C2,D2008-C2,C2),D2008+C2),"")</f>
        <v/>
      </c>
      <c r="E2009" s="17" t="str">
        <f t="shared" si="31"/>
        <v/>
      </c>
      <c r="F2009" s="17" t="str">
        <f>IF(C2009&lt;&gt;"",SUM(E5:E2009)-SUM(D5:D2009),"")</f>
        <v/>
      </c>
      <c r="G2009" s="17"/>
      <c r="H2009" s="17"/>
      <c r="I2009" s="17"/>
      <c r="J2009" s="17"/>
    </row>
    <row r="2010" spans="2:10" ht="14.25" thickTop="1" thickBot="1">
      <c r="B2010" s="12"/>
      <c r="C2010" s="23"/>
      <c r="D2010" s="17" t="str">
        <f>IF(C2009&lt;&gt;"",IF(C2009=0,IF((D2009-C2)&gt;=C2,D2009-C2,C2),D2009+C2),"")</f>
        <v/>
      </c>
      <c r="E2010" s="17" t="str">
        <f t="shared" si="31"/>
        <v/>
      </c>
      <c r="F2010" s="17" t="str">
        <f>IF(C2010&lt;&gt;"",SUM(E5:E2010)-SUM(D5:D2010),"")</f>
        <v/>
      </c>
      <c r="G2010" s="17"/>
      <c r="H2010" s="17"/>
      <c r="I2010" s="17"/>
      <c r="J2010" s="17"/>
    </row>
    <row r="2011" spans="2:10" ht="14.25" thickTop="1" thickBot="1">
      <c r="B2011" s="12"/>
      <c r="C2011" s="23"/>
      <c r="D2011" s="17" t="str">
        <f>IF(C2010&lt;&gt;"",IF(C2010=0,IF((D2010-C2)&gt;=C2,D2010-C2,C2),D2010+C2),"")</f>
        <v/>
      </c>
      <c r="E2011" s="17" t="str">
        <f t="shared" si="31"/>
        <v/>
      </c>
      <c r="F2011" s="17" t="str">
        <f>IF(C2011&lt;&gt;"",SUM(E5:E2011)-SUM(D5:D2011),"")</f>
        <v/>
      </c>
      <c r="G2011" s="17"/>
      <c r="H2011" s="17"/>
      <c r="I2011" s="17"/>
      <c r="J2011" s="17"/>
    </row>
    <row r="2012" spans="2:10" ht="14.25" thickTop="1" thickBot="1">
      <c r="B2012" s="12"/>
      <c r="C2012" s="23"/>
      <c r="D2012" s="17" t="str">
        <f>IF(C2011&lt;&gt;"",IF(C2011=0,IF((D2011-C2)&gt;=C2,D2011-C2,C2),D2011+C2),"")</f>
        <v/>
      </c>
      <c r="E2012" s="17" t="str">
        <f t="shared" si="31"/>
        <v/>
      </c>
      <c r="F2012" s="17" t="str">
        <f>IF(C2012&lt;&gt;"",SUM(E5:E2012)-SUM(D5:D2012),"")</f>
        <v/>
      </c>
      <c r="G2012" s="17"/>
      <c r="H2012" s="17"/>
      <c r="I2012" s="17"/>
      <c r="J2012" s="17"/>
    </row>
    <row r="2013" spans="2:10" ht="14.25" thickTop="1" thickBot="1">
      <c r="B2013" s="12"/>
      <c r="C2013" s="23"/>
      <c r="D2013" s="17" t="str">
        <f>IF(C2012&lt;&gt;"",IF(C2012=0,IF((D2012-C2)&gt;=C2,D2012-C2,C2),D2012+C2),"")</f>
        <v/>
      </c>
      <c r="E2013" s="17" t="str">
        <f t="shared" si="31"/>
        <v/>
      </c>
      <c r="F2013" s="17" t="str">
        <f>IF(C2013&lt;&gt;"",SUM(E5:E2013)-SUM(D5:D2013),"")</f>
        <v/>
      </c>
      <c r="G2013" s="17"/>
      <c r="H2013" s="17"/>
      <c r="I2013" s="17"/>
      <c r="J2013" s="17"/>
    </row>
    <row r="2014" spans="2:10" ht="14.25" thickTop="1" thickBot="1">
      <c r="B2014" s="12"/>
      <c r="C2014" s="23"/>
      <c r="D2014" s="17" t="str">
        <f>IF(C2013&lt;&gt;"",IF(C2013=0,IF((D2013-C2)&gt;=C2,D2013-C2,C2),D2013+C2),"")</f>
        <v/>
      </c>
      <c r="E2014" s="17" t="str">
        <f t="shared" si="31"/>
        <v/>
      </c>
      <c r="F2014" s="17" t="str">
        <f>IF(C2014&lt;&gt;"",SUM(E5:E2014)-SUM(D5:D2014),"")</f>
        <v/>
      </c>
      <c r="G2014" s="17"/>
      <c r="H2014" s="17"/>
      <c r="I2014" s="17"/>
      <c r="J2014" s="17"/>
    </row>
    <row r="2015" spans="2:10" ht="14.25" thickTop="1" thickBot="1">
      <c r="B2015" s="12"/>
      <c r="C2015" s="23"/>
      <c r="D2015" s="17" t="str">
        <f>IF(C2014&lt;&gt;"",IF(C2014=0,IF((D2014-C2)&gt;=C2,D2014-C2,C2),D2014+C2),"")</f>
        <v/>
      </c>
      <c r="E2015" s="17" t="str">
        <f t="shared" si="31"/>
        <v/>
      </c>
      <c r="F2015" s="17" t="str">
        <f>IF(C2015&lt;&gt;"",SUM(E5:E2015)-SUM(D5:D2015),"")</f>
        <v/>
      </c>
      <c r="G2015" s="17"/>
      <c r="H2015" s="17"/>
      <c r="I2015" s="17"/>
      <c r="J2015" s="17"/>
    </row>
    <row r="2016" spans="2:10" ht="14.25" thickTop="1" thickBot="1">
      <c r="B2016" s="12"/>
      <c r="C2016" s="23"/>
      <c r="D2016" s="17" t="str">
        <f>IF(C2015&lt;&gt;"",IF(C2015=0,IF((D2015-C2)&gt;=C2,D2015-C2,C2),D2015+C2),"")</f>
        <v/>
      </c>
      <c r="E2016" s="17" t="str">
        <f t="shared" si="31"/>
        <v/>
      </c>
      <c r="F2016" s="17" t="str">
        <f>IF(C2016&lt;&gt;"",SUM(E5:E2016)-SUM(D5:D2016),"")</f>
        <v/>
      </c>
      <c r="G2016" s="17"/>
      <c r="H2016" s="17"/>
      <c r="I2016" s="17"/>
      <c r="J2016" s="17"/>
    </row>
    <row r="2017" spans="2:10" ht="14.25" thickTop="1" thickBot="1">
      <c r="B2017" s="12"/>
      <c r="C2017" s="23"/>
      <c r="D2017" s="17" t="str">
        <f>IF(C2016&lt;&gt;"",IF(C2016=0,IF((D2016-C2)&gt;=C2,D2016-C2,C2),D2016+C2),"")</f>
        <v/>
      </c>
      <c r="E2017" s="17" t="str">
        <f t="shared" si="31"/>
        <v/>
      </c>
      <c r="F2017" s="17" t="str">
        <f>IF(C2017&lt;&gt;"",SUM(E5:E2017)-SUM(D5:D2017),"")</f>
        <v/>
      </c>
      <c r="G2017" s="17"/>
      <c r="H2017" s="17"/>
      <c r="I2017" s="17"/>
      <c r="J2017" s="17"/>
    </row>
    <row r="2018" spans="2:10" ht="14.25" thickTop="1" thickBot="1">
      <c r="B2018" s="12"/>
      <c r="C2018" s="23"/>
      <c r="D2018" s="17" t="str">
        <f>IF(C2017&lt;&gt;"",IF(C2017=0,IF((D2017-C2)&gt;=C2,D2017-C2,C2),D2017+C2),"")</f>
        <v/>
      </c>
      <c r="E2018" s="17" t="str">
        <f t="shared" si="31"/>
        <v/>
      </c>
      <c r="F2018" s="17" t="str">
        <f>IF(C2018&lt;&gt;"",SUM(E5:E2018)-SUM(D5:D2018),"")</f>
        <v/>
      </c>
      <c r="G2018" s="17"/>
      <c r="H2018" s="17"/>
      <c r="I2018" s="17"/>
      <c r="J2018" s="17"/>
    </row>
    <row r="2019" spans="2:10" ht="14.25" thickTop="1" thickBot="1">
      <c r="B2019" s="12"/>
      <c r="C2019" s="23"/>
      <c r="D2019" s="17" t="str">
        <f>IF(C2018&lt;&gt;"",IF(C2018=0,IF((D2018-C2)&gt;=C2,D2018-C2,C2),D2018+C2),"")</f>
        <v/>
      </c>
      <c r="E2019" s="17" t="str">
        <f t="shared" si="31"/>
        <v/>
      </c>
      <c r="F2019" s="17" t="str">
        <f>IF(C2019&lt;&gt;"",SUM(E5:E2019)-SUM(D5:D2019),"")</f>
        <v/>
      </c>
      <c r="G2019" s="17"/>
      <c r="H2019" s="17"/>
      <c r="I2019" s="17"/>
      <c r="J2019" s="17"/>
    </row>
    <row r="2020" spans="2:10" ht="14.25" thickTop="1" thickBot="1">
      <c r="B2020" s="12"/>
      <c r="C2020" s="23"/>
      <c r="D2020" s="17" t="str">
        <f>IF(C2019&lt;&gt;"",IF(C2019=0,IF((D2019-C2)&gt;=C2,D2019-C2,C2),D2019+C2),"")</f>
        <v/>
      </c>
      <c r="E2020" s="17" t="str">
        <f t="shared" si="31"/>
        <v/>
      </c>
      <c r="F2020" s="17" t="str">
        <f>IF(C2020&lt;&gt;"",SUM(E5:E2020)-SUM(D5:D2020),"")</f>
        <v/>
      </c>
      <c r="G2020" s="17"/>
      <c r="H2020" s="17"/>
      <c r="I2020" s="17"/>
      <c r="J2020" s="17"/>
    </row>
    <row r="2021" spans="2:10" ht="14.25" thickTop="1" thickBot="1">
      <c r="B2021" s="12"/>
      <c r="C2021" s="23"/>
      <c r="D2021" s="17" t="str">
        <f>IF(C2020&lt;&gt;"",IF(C2020=0,IF((D2020-C2)&gt;=C2,D2020-C2,C2),D2020+C2),"")</f>
        <v/>
      </c>
      <c r="E2021" s="17" t="str">
        <f t="shared" si="31"/>
        <v/>
      </c>
      <c r="F2021" s="17" t="str">
        <f>IF(C2021&lt;&gt;"",SUM(E5:E2021)-SUM(D5:D2021),"")</f>
        <v/>
      </c>
      <c r="G2021" s="17"/>
      <c r="H2021" s="17"/>
      <c r="I2021" s="17"/>
      <c r="J2021" s="17"/>
    </row>
    <row r="2022" spans="2:10" ht="14.25" thickTop="1" thickBot="1">
      <c r="B2022" s="12"/>
      <c r="C2022" s="23"/>
      <c r="D2022" s="17" t="str">
        <f>IF(C2021&lt;&gt;"",IF(C2021=0,IF((D2021-C2)&gt;=C2,D2021-C2,C2),D2021+C2),"")</f>
        <v/>
      </c>
      <c r="E2022" s="17" t="str">
        <f t="shared" si="31"/>
        <v/>
      </c>
      <c r="F2022" s="17" t="str">
        <f>IF(C2022&lt;&gt;"",SUM(E5:E2022)-SUM(D5:D2022),"")</f>
        <v/>
      </c>
      <c r="G2022" s="17"/>
      <c r="H2022" s="17"/>
      <c r="I2022" s="17"/>
      <c r="J2022" s="17"/>
    </row>
    <row r="2023" spans="2:10" ht="14.25" thickTop="1" thickBot="1">
      <c r="B2023" s="12"/>
      <c r="C2023" s="23"/>
      <c r="D2023" s="17" t="str">
        <f>IF(C2022&lt;&gt;"",IF(C2022=0,IF((D2022-C2)&gt;=C2,D2022-C2,C2),D2022+C2),"")</f>
        <v/>
      </c>
      <c r="E2023" s="17" t="str">
        <f t="shared" si="31"/>
        <v/>
      </c>
      <c r="F2023" s="17" t="str">
        <f>IF(C2023&lt;&gt;"",SUM(E5:E2023)-SUM(D5:D2023),"")</f>
        <v/>
      </c>
      <c r="G2023" s="17"/>
      <c r="H2023" s="17"/>
      <c r="I2023" s="17"/>
      <c r="J2023" s="17"/>
    </row>
    <row r="2024" spans="2:10" ht="14.25" thickTop="1" thickBot="1">
      <c r="B2024" s="12"/>
      <c r="C2024" s="23"/>
      <c r="D2024" s="17" t="str">
        <f>IF(C2023&lt;&gt;"",IF(C2023=0,IF((D2023-C2)&gt;=C2,D2023-C2,C2),D2023+C2),"")</f>
        <v/>
      </c>
      <c r="E2024" s="17" t="str">
        <f t="shared" si="31"/>
        <v/>
      </c>
      <c r="F2024" s="17" t="str">
        <f>IF(C2024&lt;&gt;"",SUM(E5:E2024)-SUM(D5:D2024),"")</f>
        <v/>
      </c>
      <c r="G2024" s="17"/>
      <c r="H2024" s="17"/>
      <c r="I2024" s="17"/>
      <c r="J2024" s="17"/>
    </row>
    <row r="2025" spans="2:10" ht="14.25" thickTop="1" thickBot="1">
      <c r="B2025" s="12"/>
      <c r="C2025" s="23"/>
      <c r="D2025" s="17" t="str">
        <f>IF(C2024&lt;&gt;"",IF(C2024=0,IF((D2024-C2)&gt;=C2,D2024-C2,C2),D2024+C2),"")</f>
        <v/>
      </c>
      <c r="E2025" s="17" t="str">
        <f t="shared" si="31"/>
        <v/>
      </c>
      <c r="F2025" s="17" t="str">
        <f>IF(C2025&lt;&gt;"",SUM(E5:E2025)-SUM(D5:D2025),"")</f>
        <v/>
      </c>
      <c r="G2025" s="17"/>
      <c r="H2025" s="17"/>
      <c r="I2025" s="17"/>
      <c r="J2025" s="17"/>
    </row>
    <row r="2026" spans="2:10" ht="14.25" thickTop="1" thickBot="1">
      <c r="B2026" s="12"/>
      <c r="C2026" s="23"/>
      <c r="D2026" s="17" t="str">
        <f>IF(C2025&lt;&gt;"",IF(C2025=0,IF((D2025-C2)&gt;=C2,D2025-C2,C2),D2025+C2),"")</f>
        <v/>
      </c>
      <c r="E2026" s="17" t="str">
        <f t="shared" si="31"/>
        <v/>
      </c>
      <c r="F2026" s="17" t="str">
        <f>IF(C2026&lt;&gt;"",SUM(E5:E2026)-SUM(D5:D2026),"")</f>
        <v/>
      </c>
      <c r="G2026" s="17"/>
      <c r="H2026" s="17"/>
      <c r="I2026" s="17"/>
      <c r="J2026" s="17"/>
    </row>
    <row r="2027" spans="2:10" ht="14.25" thickTop="1" thickBot="1">
      <c r="B2027" s="12"/>
      <c r="C2027" s="23"/>
      <c r="D2027" s="17" t="str">
        <f>IF(C2026&lt;&gt;"",IF(C2026=0,IF((D2026-C2)&gt;=C2,D2026-C2,C2),D2026+C2),"")</f>
        <v/>
      </c>
      <c r="E2027" s="17" t="str">
        <f t="shared" si="31"/>
        <v/>
      </c>
      <c r="F2027" s="17" t="str">
        <f>IF(C2027&lt;&gt;"",SUM(E5:E2027)-SUM(D5:D2027),"")</f>
        <v/>
      </c>
      <c r="G2027" s="17"/>
      <c r="H2027" s="17"/>
      <c r="I2027" s="17"/>
      <c r="J2027" s="17"/>
    </row>
    <row r="2028" spans="2:10" ht="14.25" thickTop="1" thickBot="1">
      <c r="B2028" s="12"/>
      <c r="C2028" s="23"/>
      <c r="D2028" s="17" t="str">
        <f>IF(C2027&lt;&gt;"",IF(C2027=0,IF((D2027-C2)&gt;=C2,D2027-C2,C2),D2027+C2),"")</f>
        <v/>
      </c>
      <c r="E2028" s="17" t="str">
        <f t="shared" si="31"/>
        <v/>
      </c>
      <c r="F2028" s="17" t="str">
        <f>IF(C2028&lt;&gt;"",SUM(E5:E2028)-SUM(D5:D2028),"")</f>
        <v/>
      </c>
      <c r="G2028" s="17"/>
      <c r="H2028" s="17"/>
      <c r="I2028" s="17"/>
      <c r="J2028" s="17"/>
    </row>
    <row r="2029" spans="2:10" ht="14.25" thickTop="1" thickBot="1">
      <c r="B2029" s="12"/>
      <c r="C2029" s="23"/>
      <c r="D2029" s="17" t="str">
        <f>IF(C2028&lt;&gt;"",IF(C2028=0,IF((D2028-C2)&gt;=C2,D2028-C2,C2),D2028+C2),"")</f>
        <v/>
      </c>
      <c r="E2029" s="17" t="str">
        <f t="shared" si="31"/>
        <v/>
      </c>
      <c r="F2029" s="17" t="str">
        <f>IF(C2029&lt;&gt;"",SUM(E5:E2029)-SUM(D5:D2029),"")</f>
        <v/>
      </c>
      <c r="G2029" s="17"/>
      <c r="H2029" s="17"/>
      <c r="I2029" s="17"/>
      <c r="J2029" s="17"/>
    </row>
    <row r="2030" spans="2:10" ht="14.25" thickTop="1" thickBot="1">
      <c r="B2030" s="12"/>
      <c r="C2030" s="23"/>
      <c r="D2030" s="17" t="str">
        <f>IF(C2029&lt;&gt;"",IF(C2029=0,IF((D2029-C2)&gt;=C2,D2029-C2,C2),D2029+C2),"")</f>
        <v/>
      </c>
      <c r="E2030" s="17" t="str">
        <f t="shared" si="31"/>
        <v/>
      </c>
      <c r="F2030" s="17" t="str">
        <f>IF(C2030&lt;&gt;"",SUM(E5:E2030)-SUM(D5:D2030),"")</f>
        <v/>
      </c>
      <c r="G2030" s="17"/>
      <c r="H2030" s="17"/>
      <c r="I2030" s="17"/>
      <c r="J2030" s="17"/>
    </row>
    <row r="2031" spans="2:10" ht="14.25" thickTop="1" thickBot="1">
      <c r="B2031" s="12"/>
      <c r="C2031" s="23"/>
      <c r="D2031" s="17" t="str">
        <f>IF(C2030&lt;&gt;"",IF(C2030=0,IF((D2030-C2)&gt;=C2,D2030-C2,C2),D2030+C2),"")</f>
        <v/>
      </c>
      <c r="E2031" s="17" t="str">
        <f t="shared" si="31"/>
        <v/>
      </c>
      <c r="F2031" s="17" t="str">
        <f>IF(C2031&lt;&gt;"",SUM(E5:E2031)-SUM(D5:D2031),"")</f>
        <v/>
      </c>
      <c r="G2031" s="17"/>
      <c r="H2031" s="17"/>
      <c r="I2031" s="17"/>
      <c r="J2031" s="17"/>
    </row>
    <row r="2032" spans="2:10" ht="14.25" thickTop="1" thickBot="1">
      <c r="B2032" s="12"/>
      <c r="C2032" s="23"/>
      <c r="D2032" s="17" t="str">
        <f>IF(C2031&lt;&gt;"",IF(C2031=0,IF((D2031-C2)&gt;=C2,D2031-C2,C2),D2031+C2),"")</f>
        <v/>
      </c>
      <c r="E2032" s="17" t="str">
        <f t="shared" si="31"/>
        <v/>
      </c>
      <c r="F2032" s="17" t="str">
        <f>IF(C2032&lt;&gt;"",SUM(E5:E2032)-SUM(D5:D2032),"")</f>
        <v/>
      </c>
      <c r="G2032" s="17"/>
      <c r="H2032" s="17"/>
      <c r="I2032" s="17"/>
      <c r="J2032" s="17"/>
    </row>
    <row r="2033" spans="2:10" ht="14.25" thickTop="1" thickBot="1">
      <c r="B2033" s="12"/>
      <c r="C2033" s="23"/>
      <c r="D2033" s="17" t="str">
        <f>IF(C2032&lt;&gt;"",IF(C2032=0,IF((D2032-C2)&gt;=C2,D2032-C2,C2),D2032+C2),"")</f>
        <v/>
      </c>
      <c r="E2033" s="17" t="str">
        <f t="shared" si="31"/>
        <v/>
      </c>
      <c r="F2033" s="17" t="str">
        <f>IF(C2033&lt;&gt;"",SUM(E5:E2033)-SUM(D5:D2033),"")</f>
        <v/>
      </c>
      <c r="G2033" s="17"/>
      <c r="H2033" s="17"/>
      <c r="I2033" s="17"/>
      <c r="J2033" s="17"/>
    </row>
    <row r="2034" spans="2:10" ht="14.25" thickTop="1" thickBot="1">
      <c r="B2034" s="12"/>
      <c r="C2034" s="23"/>
      <c r="D2034" s="17" t="str">
        <f>IF(C2033&lt;&gt;"",IF(C2033=0,IF((D2033-C2)&gt;=C2,D2033-C2,C2),D2033+C2),"")</f>
        <v/>
      </c>
      <c r="E2034" s="17" t="str">
        <f t="shared" si="31"/>
        <v/>
      </c>
      <c r="F2034" s="17" t="str">
        <f>IF(C2034&lt;&gt;"",SUM(E5:E2034)-SUM(D5:D2034),"")</f>
        <v/>
      </c>
      <c r="G2034" s="17"/>
      <c r="H2034" s="17"/>
      <c r="I2034" s="17"/>
      <c r="J2034" s="17"/>
    </row>
    <row r="2035" spans="2:10" ht="14.25" thickTop="1" thickBot="1">
      <c r="B2035" s="12"/>
      <c r="C2035" s="23"/>
      <c r="D2035" s="17" t="str">
        <f>IF(C2034&lt;&gt;"",IF(C2034=0,IF((D2034-C2)&gt;=C2,D2034-C2,C2),D2034+C2),"")</f>
        <v/>
      </c>
      <c r="E2035" s="17" t="str">
        <f t="shared" si="31"/>
        <v/>
      </c>
      <c r="F2035" s="17" t="str">
        <f>IF(C2035&lt;&gt;"",SUM(E5:E2035)-SUM(D5:D2035),"")</f>
        <v/>
      </c>
      <c r="G2035" s="17"/>
      <c r="H2035" s="17"/>
      <c r="I2035" s="17"/>
      <c r="J2035" s="17"/>
    </row>
    <row r="2036" spans="2:10" ht="14.25" thickTop="1" thickBot="1">
      <c r="B2036" s="12"/>
      <c r="C2036" s="23"/>
      <c r="D2036" s="17" t="str">
        <f>IF(C2035&lt;&gt;"",IF(C2035=0,IF((D2035-C2)&gt;=C2,D2035-C2,C2),D2035+C2),"")</f>
        <v/>
      </c>
      <c r="E2036" s="17" t="str">
        <f t="shared" si="31"/>
        <v/>
      </c>
      <c r="F2036" s="17" t="str">
        <f>IF(C2036&lt;&gt;"",SUM(E5:E2036)-SUM(D5:D2036),"")</f>
        <v/>
      </c>
      <c r="G2036" s="17"/>
      <c r="H2036" s="17"/>
      <c r="I2036" s="17"/>
      <c r="J2036" s="17"/>
    </row>
    <row r="2037" spans="2:10" ht="14.25" thickTop="1" thickBot="1">
      <c r="B2037" s="12"/>
      <c r="C2037" s="23"/>
      <c r="D2037" s="17" t="str">
        <f>IF(C2036&lt;&gt;"",IF(C2036=0,IF((D2036-C2)&gt;=C2,D2036-C2,C2),D2036+C2),"")</f>
        <v/>
      </c>
      <c r="E2037" s="17" t="str">
        <f t="shared" si="31"/>
        <v/>
      </c>
      <c r="F2037" s="17" t="str">
        <f>IF(C2037&lt;&gt;"",SUM(E5:E2037)-SUM(D5:D2037),"")</f>
        <v/>
      </c>
      <c r="G2037" s="17"/>
      <c r="H2037" s="17"/>
      <c r="I2037" s="17"/>
      <c r="J2037" s="17"/>
    </row>
    <row r="2038" spans="2:10" ht="14.25" thickTop="1" thickBot="1">
      <c r="B2038" s="12"/>
      <c r="C2038" s="23"/>
      <c r="D2038" s="17" t="str">
        <f>IF(C2037&lt;&gt;"",IF(C2037=0,IF((D2037-C2)&gt;=C2,D2037-C2,C2),D2037+C2),"")</f>
        <v/>
      </c>
      <c r="E2038" s="17" t="str">
        <f t="shared" si="31"/>
        <v/>
      </c>
      <c r="F2038" s="17" t="str">
        <f>IF(C2038&lt;&gt;"",SUM(E5:E2038)-SUM(D5:D2038),"")</f>
        <v/>
      </c>
      <c r="G2038" s="17"/>
      <c r="H2038" s="17"/>
      <c r="I2038" s="17"/>
      <c r="J2038" s="17"/>
    </row>
    <row r="2039" spans="2:10" ht="14.25" thickTop="1" thickBot="1">
      <c r="B2039" s="12"/>
      <c r="C2039" s="23"/>
      <c r="D2039" s="17" t="str">
        <f>IF(C2038&lt;&gt;"",IF(C2038=0,IF((D2038-C2)&gt;=C2,D2038-C2,C2),D2038+C2),"")</f>
        <v/>
      </c>
      <c r="E2039" s="17" t="str">
        <f t="shared" si="31"/>
        <v/>
      </c>
      <c r="F2039" s="17" t="str">
        <f>IF(C2039&lt;&gt;"",SUM(E5:E2039)-SUM(D5:D2039),"")</f>
        <v/>
      </c>
      <c r="G2039" s="17"/>
      <c r="H2039" s="17"/>
      <c r="I2039" s="17"/>
      <c r="J2039" s="17"/>
    </row>
    <row r="2040" spans="2:10" ht="14.25" thickTop="1" thickBot="1">
      <c r="B2040" s="12"/>
      <c r="C2040" s="23"/>
      <c r="D2040" s="17" t="str">
        <f>IF(C2039&lt;&gt;"",IF(C2039=0,IF((D2039-C2)&gt;=C2,D2039-C2,C2),D2039+C2),"")</f>
        <v/>
      </c>
      <c r="E2040" s="17" t="str">
        <f t="shared" si="31"/>
        <v/>
      </c>
      <c r="F2040" s="17" t="str">
        <f>IF(C2040&lt;&gt;"",SUM(E5:E2040)-SUM(D5:D2040),"")</f>
        <v/>
      </c>
      <c r="G2040" s="17"/>
      <c r="H2040" s="17"/>
      <c r="I2040" s="17"/>
      <c r="J2040" s="17"/>
    </row>
    <row r="2041" spans="2:10" ht="14.25" thickTop="1" thickBot="1">
      <c r="B2041" s="12"/>
      <c r="C2041" s="23"/>
      <c r="D2041" s="17" t="str">
        <f>IF(C2040&lt;&gt;"",IF(C2040=0,IF((D2040-C2)&gt;=C2,D2040-C2,C2),D2040+C2),"")</f>
        <v/>
      </c>
      <c r="E2041" s="17" t="str">
        <f t="shared" si="31"/>
        <v/>
      </c>
      <c r="F2041" s="17" t="str">
        <f>IF(C2041&lt;&gt;"",SUM(E5:E2041)-SUM(D5:D2041),"")</f>
        <v/>
      </c>
      <c r="G2041" s="17"/>
      <c r="H2041" s="17"/>
      <c r="I2041" s="17"/>
      <c r="J2041" s="17"/>
    </row>
    <row r="2042" spans="2:10" ht="14.25" thickTop="1" thickBot="1">
      <c r="B2042" s="12"/>
      <c r="C2042" s="23"/>
      <c r="D2042" s="17" t="str">
        <f>IF(C2041&lt;&gt;"",IF(C2041=0,IF((D2041-C2)&gt;=C2,D2041-C2,C2),D2041+C2),"")</f>
        <v/>
      </c>
      <c r="E2042" s="17" t="str">
        <f t="shared" si="31"/>
        <v/>
      </c>
      <c r="F2042" s="17" t="str">
        <f>IF(C2042&lt;&gt;"",SUM(E5:E2042)-SUM(D5:D2042),"")</f>
        <v/>
      </c>
      <c r="G2042" s="17"/>
      <c r="H2042" s="17"/>
      <c r="I2042" s="17"/>
      <c r="J2042" s="17"/>
    </row>
    <row r="2043" spans="2:10" ht="14.25" thickTop="1" thickBot="1">
      <c r="B2043" s="12"/>
      <c r="C2043" s="23"/>
      <c r="D2043" s="17" t="str">
        <f>IF(C2042&lt;&gt;"",IF(C2042=0,IF((D2042-C2)&gt;=C2,D2042-C2,C2),D2042+C2),"")</f>
        <v/>
      </c>
      <c r="E2043" s="17" t="str">
        <f t="shared" si="31"/>
        <v/>
      </c>
      <c r="F2043" s="17" t="str">
        <f>IF(C2043&lt;&gt;"",SUM(E5:E2043)-SUM(D5:D2043),"")</f>
        <v/>
      </c>
      <c r="G2043" s="17"/>
      <c r="H2043" s="17"/>
      <c r="I2043" s="17"/>
      <c r="J2043" s="17"/>
    </row>
    <row r="2044" spans="2:10" ht="14.25" thickTop="1" thickBot="1">
      <c r="B2044" s="12"/>
      <c r="C2044" s="23"/>
      <c r="D2044" s="17" t="str">
        <f>IF(C2043&lt;&gt;"",IF(C2043=0,IF((D2043-C2)&gt;=C2,D2043-C2,C2),D2043+C2),"")</f>
        <v/>
      </c>
      <c r="E2044" s="17" t="str">
        <f t="shared" si="31"/>
        <v/>
      </c>
      <c r="F2044" s="17" t="str">
        <f>IF(C2044&lt;&gt;"",SUM(E5:E2044)-SUM(D5:D2044),"")</f>
        <v/>
      </c>
      <c r="G2044" s="17"/>
      <c r="H2044" s="17"/>
      <c r="I2044" s="17"/>
      <c r="J2044" s="17"/>
    </row>
    <row r="2045" spans="2:10" ht="14.25" thickTop="1" thickBot="1">
      <c r="B2045" s="12"/>
      <c r="C2045" s="23"/>
      <c r="D2045" s="17" t="str">
        <f>IF(C2044&lt;&gt;"",IF(C2044=0,IF((D2044-C2)&gt;=C2,D2044-C2,C2),D2044+C2),"")</f>
        <v/>
      </c>
      <c r="E2045" s="17" t="str">
        <f t="shared" si="31"/>
        <v/>
      </c>
      <c r="F2045" s="17" t="str">
        <f>IF(C2045&lt;&gt;"",SUM(E5:E2045)-SUM(D5:D2045),"")</f>
        <v/>
      </c>
      <c r="G2045" s="17"/>
      <c r="H2045" s="17"/>
      <c r="I2045" s="17"/>
      <c r="J2045" s="17"/>
    </row>
    <row r="2046" spans="2:10" ht="14.25" thickTop="1" thickBot="1">
      <c r="B2046" s="12"/>
      <c r="C2046" s="23"/>
      <c r="D2046" s="17" t="str">
        <f>IF(C2045&lt;&gt;"",IF(C2045=0,IF((D2045-C2)&gt;=C2,D2045-C2,C2),D2045+C2),"")</f>
        <v/>
      </c>
      <c r="E2046" s="17" t="str">
        <f t="shared" si="31"/>
        <v/>
      </c>
      <c r="F2046" s="17" t="str">
        <f>IF(C2046&lt;&gt;"",SUM(E5:E2046)-SUM(D5:D2046),"")</f>
        <v/>
      </c>
      <c r="G2046" s="17"/>
      <c r="H2046" s="17"/>
      <c r="I2046" s="17"/>
      <c r="J2046" s="17"/>
    </row>
    <row r="2047" spans="2:10" ht="14.25" thickTop="1" thickBot="1">
      <c r="B2047" s="12"/>
      <c r="C2047" s="23"/>
      <c r="D2047" s="17" t="str">
        <f>IF(C2046&lt;&gt;"",IF(C2046=0,IF((D2046-C2)&gt;=C2,D2046-C2,C2),D2046+C2),"")</f>
        <v/>
      </c>
      <c r="E2047" s="17" t="str">
        <f t="shared" si="31"/>
        <v/>
      </c>
      <c r="F2047" s="17" t="str">
        <f>IF(C2047&lt;&gt;"",SUM(E5:E2047)-SUM(D5:D2047),"")</f>
        <v/>
      </c>
      <c r="G2047" s="17"/>
      <c r="H2047" s="17"/>
      <c r="I2047" s="17"/>
      <c r="J2047" s="17"/>
    </row>
    <row r="2048" spans="2:10" ht="14.25" thickTop="1" thickBot="1">
      <c r="B2048" s="12"/>
      <c r="C2048" s="23"/>
      <c r="D2048" s="17" t="str">
        <f>IF(C2047&lt;&gt;"",IF(C2047=0,IF((D2047-C2)&gt;=C2,D2047-C2,C2),D2047+C2),"")</f>
        <v/>
      </c>
      <c r="E2048" s="17" t="str">
        <f t="shared" si="31"/>
        <v/>
      </c>
      <c r="F2048" s="17" t="str">
        <f>IF(C2048&lt;&gt;"",SUM(E5:E2048)-SUM(D5:D2048),"")</f>
        <v/>
      </c>
      <c r="G2048" s="17"/>
      <c r="H2048" s="17"/>
      <c r="I2048" s="17"/>
      <c r="J2048" s="17"/>
    </row>
    <row r="2049" spans="2:10" ht="14.25" thickTop="1" thickBot="1">
      <c r="B2049" s="12"/>
      <c r="C2049" s="23"/>
      <c r="D2049" s="17" t="str">
        <f>IF(C2048&lt;&gt;"",IF(C2048=0,IF((D2048-C2)&gt;=C2,D2048-C2,C2),D2048+C2),"")</f>
        <v/>
      </c>
      <c r="E2049" s="17" t="str">
        <f t="shared" si="31"/>
        <v/>
      </c>
      <c r="F2049" s="17" t="str">
        <f>IF(C2049&lt;&gt;"",SUM(E5:E2049)-SUM(D5:D2049),"")</f>
        <v/>
      </c>
      <c r="G2049" s="17"/>
      <c r="H2049" s="17"/>
      <c r="I2049" s="17"/>
      <c r="J2049" s="17"/>
    </row>
    <row r="2050" spans="2:10" ht="14.25" thickTop="1" thickBot="1">
      <c r="B2050" s="12"/>
      <c r="C2050" s="23"/>
      <c r="D2050" s="17" t="str">
        <f>IF(C2049&lt;&gt;"",IF(C2049=0,IF((D2049-C2)&gt;=C2,D2049-C2,C2),D2049+C2),"")</f>
        <v/>
      </c>
      <c r="E2050" s="17" t="str">
        <f t="shared" si="31"/>
        <v/>
      </c>
      <c r="F2050" s="17" t="str">
        <f>IF(C2050&lt;&gt;"",SUM(E5:E2050)-SUM(D5:D2050),"")</f>
        <v/>
      </c>
      <c r="G2050" s="17"/>
      <c r="H2050" s="17"/>
      <c r="I2050" s="17"/>
      <c r="J2050" s="17"/>
    </row>
    <row r="2051" spans="2:10" ht="14.25" thickTop="1" thickBot="1">
      <c r="B2051" s="12"/>
      <c r="C2051" s="23"/>
      <c r="D2051" s="17" t="str">
        <f>IF(C2050&lt;&gt;"",IF(C2050=0,IF((D2050-C2)&gt;=C2,D2050-C2,C2),D2050+C2),"")</f>
        <v/>
      </c>
      <c r="E2051" s="17" t="str">
        <f t="shared" si="31"/>
        <v/>
      </c>
      <c r="F2051" s="17" t="str">
        <f>IF(C2051&lt;&gt;"",SUM(E5:E2051)-SUM(D5:D2051),"")</f>
        <v/>
      </c>
      <c r="G2051" s="17"/>
      <c r="H2051" s="17"/>
      <c r="I2051" s="17"/>
      <c r="J2051" s="17"/>
    </row>
    <row r="2052" spans="2:10" ht="14.25" thickTop="1" thickBot="1">
      <c r="B2052" s="12"/>
      <c r="C2052" s="23"/>
      <c r="D2052" s="17" t="str">
        <f>IF(C2051&lt;&gt;"",IF(C2051=0,IF((D2051-C2)&gt;=C2,D2051-C2,C2),D2051+C2),"")</f>
        <v/>
      </c>
      <c r="E2052" s="17" t="str">
        <f t="shared" si="31"/>
        <v/>
      </c>
      <c r="F2052" s="17" t="str">
        <f>IF(C2052&lt;&gt;"",SUM(E5:E2052)-SUM(D5:D2052),"")</f>
        <v/>
      </c>
      <c r="G2052" s="17"/>
      <c r="H2052" s="17"/>
      <c r="I2052" s="17"/>
      <c r="J2052" s="17"/>
    </row>
    <row r="2053" spans="2:10" ht="14.25" thickTop="1" thickBot="1">
      <c r="B2053" s="12"/>
      <c r="C2053" s="23"/>
      <c r="D2053" s="17" t="str">
        <f>IF(C2052&lt;&gt;"",IF(C2052=0,IF((D2052-C2)&gt;=C2,D2052-C2,C2),D2052+C2),"")</f>
        <v/>
      </c>
      <c r="E2053" s="17" t="str">
        <f t="shared" si="31"/>
        <v/>
      </c>
      <c r="F2053" s="17" t="str">
        <f>IF(C2053&lt;&gt;"",SUM(E5:E2053)-SUM(D5:D2053),"")</f>
        <v/>
      </c>
      <c r="G2053" s="17"/>
      <c r="H2053" s="17"/>
      <c r="I2053" s="17"/>
      <c r="J2053" s="17"/>
    </row>
    <row r="2054" spans="2:10" ht="14.25" thickTop="1" thickBot="1">
      <c r="B2054" s="12"/>
      <c r="C2054" s="23"/>
      <c r="D2054" s="17" t="str">
        <f>IF(C2053&lt;&gt;"",IF(C2053=0,IF((D2053-C2)&gt;=C2,D2053-C2,C2),D2053+C2),"")</f>
        <v/>
      </c>
      <c r="E2054" s="17" t="str">
        <f t="shared" si="31"/>
        <v/>
      </c>
      <c r="F2054" s="17" t="str">
        <f>IF(C2054&lt;&gt;"",SUM(E5:E2054)-SUM(D5:D2054),"")</f>
        <v/>
      </c>
      <c r="G2054" s="17"/>
      <c r="H2054" s="17"/>
      <c r="I2054" s="17"/>
      <c r="J2054" s="17"/>
    </row>
    <row r="2055" spans="2:10" ht="14.25" thickTop="1" thickBot="1">
      <c r="B2055" s="12"/>
      <c r="C2055" s="23"/>
      <c r="D2055" s="17" t="str">
        <f>IF(C2054&lt;&gt;"",IF(C2054=0,IF((D2054-C2)&gt;=C2,D2054-C2,C2),D2054+C2),"")</f>
        <v/>
      </c>
      <c r="E2055" s="17" t="str">
        <f t="shared" si="31"/>
        <v/>
      </c>
      <c r="F2055" s="17" t="str">
        <f>IF(C2055&lt;&gt;"",SUM(E5:E2055)-SUM(D5:D2055),"")</f>
        <v/>
      </c>
      <c r="G2055" s="17"/>
      <c r="H2055" s="17"/>
      <c r="I2055" s="17"/>
      <c r="J2055" s="17"/>
    </row>
    <row r="2056" spans="2:10" ht="14.25" thickTop="1" thickBot="1">
      <c r="B2056" s="12"/>
      <c r="C2056" s="23"/>
      <c r="D2056" s="17" t="str">
        <f>IF(C2055&lt;&gt;"",IF(C2055=0,IF((D2055-C2)&gt;=C2,D2055-C2,C2),D2055+C2),"")</f>
        <v/>
      </c>
      <c r="E2056" s="17" t="str">
        <f t="shared" ref="E2056:E2119" si="32">IF(C2056&lt;&gt;"",D2056*C2056,"")</f>
        <v/>
      </c>
      <c r="F2056" s="17" t="str">
        <f>IF(C2056&lt;&gt;"",SUM(E5:E2056)-SUM(D5:D2056),"")</f>
        <v/>
      </c>
      <c r="G2056" s="17"/>
      <c r="H2056" s="17"/>
      <c r="I2056" s="17"/>
      <c r="J2056" s="17"/>
    </row>
    <row r="2057" spans="2:10" ht="14.25" thickTop="1" thickBot="1">
      <c r="B2057" s="12"/>
      <c r="C2057" s="23"/>
      <c r="D2057" s="17" t="str">
        <f>IF(C2056&lt;&gt;"",IF(C2056=0,IF((D2056-C2)&gt;=C2,D2056-C2,C2),D2056+C2),"")</f>
        <v/>
      </c>
      <c r="E2057" s="17" t="str">
        <f t="shared" si="32"/>
        <v/>
      </c>
      <c r="F2057" s="17" t="str">
        <f>IF(C2057&lt;&gt;"",SUM(E5:E2057)-SUM(D5:D2057),"")</f>
        <v/>
      </c>
      <c r="G2057" s="17"/>
      <c r="H2057" s="17"/>
      <c r="I2057" s="17"/>
      <c r="J2057" s="17"/>
    </row>
    <row r="2058" spans="2:10" ht="14.25" thickTop="1" thickBot="1">
      <c r="B2058" s="12"/>
      <c r="C2058" s="23"/>
      <c r="D2058" s="17" t="str">
        <f>IF(C2057&lt;&gt;"",IF(C2057=0,IF((D2057-C2)&gt;=C2,D2057-C2,C2),D2057+C2),"")</f>
        <v/>
      </c>
      <c r="E2058" s="17" t="str">
        <f t="shared" si="32"/>
        <v/>
      </c>
      <c r="F2058" s="17" t="str">
        <f>IF(C2058&lt;&gt;"",SUM(E5:E2058)-SUM(D5:D2058),"")</f>
        <v/>
      </c>
      <c r="G2058" s="17"/>
      <c r="H2058" s="17"/>
      <c r="I2058" s="17"/>
      <c r="J2058" s="17"/>
    </row>
    <row r="2059" spans="2:10" ht="14.25" thickTop="1" thickBot="1">
      <c r="B2059" s="12"/>
      <c r="C2059" s="23"/>
      <c r="D2059" s="17" t="str">
        <f>IF(C2058&lt;&gt;"",IF(C2058=0,IF((D2058-C2)&gt;=C2,D2058-C2,C2),D2058+C2),"")</f>
        <v/>
      </c>
      <c r="E2059" s="17" t="str">
        <f t="shared" si="32"/>
        <v/>
      </c>
      <c r="F2059" s="17" t="str">
        <f>IF(C2059&lt;&gt;"",SUM(E5:E2059)-SUM(D5:D2059),"")</f>
        <v/>
      </c>
      <c r="G2059" s="17"/>
      <c r="H2059" s="17"/>
      <c r="I2059" s="17"/>
      <c r="J2059" s="17"/>
    </row>
    <row r="2060" spans="2:10" ht="14.25" thickTop="1" thickBot="1">
      <c r="B2060" s="12"/>
      <c r="C2060" s="23"/>
      <c r="D2060" s="17" t="str">
        <f>IF(C2059&lt;&gt;"",IF(C2059=0,IF((D2059-C2)&gt;=C2,D2059-C2,C2),D2059+C2),"")</f>
        <v/>
      </c>
      <c r="E2060" s="17" t="str">
        <f t="shared" si="32"/>
        <v/>
      </c>
      <c r="F2060" s="17" t="str">
        <f>IF(C2060&lt;&gt;"",SUM(E5:E2060)-SUM(D5:D2060),"")</f>
        <v/>
      </c>
      <c r="G2060" s="17"/>
      <c r="H2060" s="17"/>
      <c r="I2060" s="17"/>
      <c r="J2060" s="17"/>
    </row>
    <row r="2061" spans="2:10" ht="14.25" thickTop="1" thickBot="1">
      <c r="B2061" s="12"/>
      <c r="C2061" s="23"/>
      <c r="D2061" s="17" t="str">
        <f>IF(C2060&lt;&gt;"",IF(C2060=0,IF((D2060-C2)&gt;=C2,D2060-C2,C2),D2060+C2),"")</f>
        <v/>
      </c>
      <c r="E2061" s="17" t="str">
        <f t="shared" si="32"/>
        <v/>
      </c>
      <c r="F2061" s="17" t="str">
        <f>IF(C2061&lt;&gt;"",SUM(E5:E2061)-SUM(D5:D2061),"")</f>
        <v/>
      </c>
      <c r="G2061" s="17"/>
      <c r="H2061" s="17"/>
      <c r="I2061" s="17"/>
      <c r="J2061" s="17"/>
    </row>
    <row r="2062" spans="2:10" ht="14.25" thickTop="1" thickBot="1">
      <c r="B2062" s="12"/>
      <c r="C2062" s="23"/>
      <c r="D2062" s="17" t="str">
        <f>IF(C2061&lt;&gt;"",IF(C2061=0,IF((D2061-C2)&gt;=C2,D2061-C2,C2),D2061+C2),"")</f>
        <v/>
      </c>
      <c r="E2062" s="17" t="str">
        <f t="shared" si="32"/>
        <v/>
      </c>
      <c r="F2062" s="17" t="str">
        <f>IF(C2062&lt;&gt;"",SUM(E5:E2062)-SUM(D5:D2062),"")</f>
        <v/>
      </c>
      <c r="G2062" s="17"/>
      <c r="H2062" s="17"/>
      <c r="I2062" s="17"/>
      <c r="J2062" s="17"/>
    </row>
    <row r="2063" spans="2:10" ht="14.25" thickTop="1" thickBot="1">
      <c r="B2063" s="12"/>
      <c r="C2063" s="23"/>
      <c r="D2063" s="17" t="str">
        <f>IF(C2062&lt;&gt;"",IF(C2062=0,IF((D2062-C2)&gt;=C2,D2062-C2,C2),D2062+C2),"")</f>
        <v/>
      </c>
      <c r="E2063" s="17" t="str">
        <f t="shared" si="32"/>
        <v/>
      </c>
      <c r="F2063" s="17" t="str">
        <f>IF(C2063&lt;&gt;"",SUM(E5:E2063)-SUM(D5:D2063),"")</f>
        <v/>
      </c>
      <c r="G2063" s="17"/>
      <c r="H2063" s="17"/>
      <c r="I2063" s="17"/>
      <c r="J2063" s="17"/>
    </row>
    <row r="2064" spans="2:10" ht="14.25" thickTop="1" thickBot="1">
      <c r="B2064" s="12"/>
      <c r="C2064" s="23"/>
      <c r="D2064" s="17" t="str">
        <f>IF(C2063&lt;&gt;"",IF(C2063=0,IF((D2063-C2)&gt;=C2,D2063-C2,C2),D2063+C2),"")</f>
        <v/>
      </c>
      <c r="E2064" s="17" t="str">
        <f t="shared" si="32"/>
        <v/>
      </c>
      <c r="F2064" s="17" t="str">
        <f>IF(C2064&lt;&gt;"",SUM(E5:E2064)-SUM(D5:D2064),"")</f>
        <v/>
      </c>
      <c r="G2064" s="17"/>
      <c r="H2064" s="17"/>
      <c r="I2064" s="17"/>
      <c r="J2064" s="17"/>
    </row>
    <row r="2065" spans="2:10" ht="14.25" thickTop="1" thickBot="1">
      <c r="B2065" s="12"/>
      <c r="C2065" s="23"/>
      <c r="D2065" s="17" t="str">
        <f>IF(C2064&lt;&gt;"",IF(C2064=0,IF((D2064-C2)&gt;=C2,D2064-C2,C2),D2064+C2),"")</f>
        <v/>
      </c>
      <c r="E2065" s="17" t="str">
        <f t="shared" si="32"/>
        <v/>
      </c>
      <c r="F2065" s="17" t="str">
        <f>IF(C2065&lt;&gt;"",SUM(E5:E2065)-SUM(D5:D2065),"")</f>
        <v/>
      </c>
      <c r="G2065" s="17"/>
      <c r="H2065" s="17"/>
      <c r="I2065" s="17"/>
      <c r="J2065" s="17"/>
    </row>
    <row r="2066" spans="2:10" ht="14.25" thickTop="1" thickBot="1">
      <c r="B2066" s="12"/>
      <c r="C2066" s="23"/>
      <c r="D2066" s="17" t="str">
        <f>IF(C2065&lt;&gt;"",IF(C2065=0,IF((D2065-C2)&gt;=C2,D2065-C2,C2),D2065+C2),"")</f>
        <v/>
      </c>
      <c r="E2066" s="17" t="str">
        <f t="shared" si="32"/>
        <v/>
      </c>
      <c r="F2066" s="17" t="str">
        <f>IF(C2066&lt;&gt;"",SUM(E5:E2066)-SUM(D5:D2066),"")</f>
        <v/>
      </c>
      <c r="G2066" s="17"/>
      <c r="H2066" s="17"/>
      <c r="I2066" s="17"/>
      <c r="J2066" s="17"/>
    </row>
    <row r="2067" spans="2:10" ht="14.25" thickTop="1" thickBot="1">
      <c r="B2067" s="12"/>
      <c r="C2067" s="23"/>
      <c r="D2067" s="17" t="str">
        <f>IF(C2066&lt;&gt;"",IF(C2066=0,IF((D2066-C2)&gt;=C2,D2066-C2,C2),D2066+C2),"")</f>
        <v/>
      </c>
      <c r="E2067" s="17" t="str">
        <f t="shared" si="32"/>
        <v/>
      </c>
      <c r="F2067" s="17" t="str">
        <f>IF(C2067&lt;&gt;"",SUM(E5:E2067)-SUM(D5:D2067),"")</f>
        <v/>
      </c>
      <c r="G2067" s="17"/>
      <c r="H2067" s="17"/>
      <c r="I2067" s="17"/>
      <c r="J2067" s="17"/>
    </row>
    <row r="2068" spans="2:10" ht="14.25" thickTop="1" thickBot="1">
      <c r="B2068" s="12"/>
      <c r="C2068" s="23"/>
      <c r="D2068" s="17" t="str">
        <f>IF(C2067&lt;&gt;"",IF(C2067=0,IF((D2067-C2)&gt;=C2,D2067-C2,C2),D2067+C2),"")</f>
        <v/>
      </c>
      <c r="E2068" s="17" t="str">
        <f t="shared" si="32"/>
        <v/>
      </c>
      <c r="F2068" s="17" t="str">
        <f>IF(C2068&lt;&gt;"",SUM(E5:E2068)-SUM(D5:D2068),"")</f>
        <v/>
      </c>
      <c r="G2068" s="17"/>
      <c r="H2068" s="17"/>
      <c r="I2068" s="17"/>
      <c r="J2068" s="17"/>
    </row>
    <row r="2069" spans="2:10" ht="14.25" thickTop="1" thickBot="1">
      <c r="B2069" s="12"/>
      <c r="C2069" s="23"/>
      <c r="D2069" s="17" t="str">
        <f>IF(C2068&lt;&gt;"",IF(C2068=0,IF((D2068-C2)&gt;=C2,D2068-C2,C2),D2068+C2),"")</f>
        <v/>
      </c>
      <c r="E2069" s="17" t="str">
        <f t="shared" si="32"/>
        <v/>
      </c>
      <c r="F2069" s="17" t="str">
        <f>IF(C2069&lt;&gt;"",SUM(E5:E2069)-SUM(D5:D2069),"")</f>
        <v/>
      </c>
      <c r="G2069" s="17"/>
      <c r="H2069" s="17"/>
      <c r="I2069" s="17"/>
      <c r="J2069" s="17"/>
    </row>
    <row r="2070" spans="2:10" ht="14.25" thickTop="1" thickBot="1">
      <c r="B2070" s="12"/>
      <c r="C2070" s="23"/>
      <c r="D2070" s="17" t="str">
        <f>IF(C2069&lt;&gt;"",IF(C2069=0,IF((D2069-C2)&gt;=C2,D2069-C2,C2),D2069+C2),"")</f>
        <v/>
      </c>
      <c r="E2070" s="17" t="str">
        <f t="shared" si="32"/>
        <v/>
      </c>
      <c r="F2070" s="17" t="str">
        <f>IF(C2070&lt;&gt;"",SUM(E5:E2070)-SUM(D5:D2070),"")</f>
        <v/>
      </c>
      <c r="G2070" s="17"/>
      <c r="H2070" s="17"/>
      <c r="I2070" s="17"/>
      <c r="J2070" s="17"/>
    </row>
    <row r="2071" spans="2:10" ht="14.25" thickTop="1" thickBot="1">
      <c r="B2071" s="12"/>
      <c r="C2071" s="23"/>
      <c r="D2071" s="17" t="str">
        <f>IF(C2070&lt;&gt;"",IF(C2070=0,IF((D2070-C2)&gt;=C2,D2070-C2,C2),D2070+C2),"")</f>
        <v/>
      </c>
      <c r="E2071" s="17" t="str">
        <f t="shared" si="32"/>
        <v/>
      </c>
      <c r="F2071" s="17" t="str">
        <f>IF(C2071&lt;&gt;"",SUM(E5:E2071)-SUM(D5:D2071),"")</f>
        <v/>
      </c>
      <c r="G2071" s="17"/>
      <c r="H2071" s="17"/>
      <c r="I2071" s="17"/>
      <c r="J2071" s="17"/>
    </row>
    <row r="2072" spans="2:10" ht="14.25" thickTop="1" thickBot="1">
      <c r="B2072" s="12"/>
      <c r="C2072" s="23"/>
      <c r="D2072" s="17" t="str">
        <f>IF(C2071&lt;&gt;"",IF(C2071=0,IF((D2071-C2)&gt;=C2,D2071-C2,C2),D2071+C2),"")</f>
        <v/>
      </c>
      <c r="E2072" s="17" t="str">
        <f t="shared" si="32"/>
        <v/>
      </c>
      <c r="F2072" s="17" t="str">
        <f>IF(C2072&lt;&gt;"",SUM(E5:E2072)-SUM(D5:D2072),"")</f>
        <v/>
      </c>
      <c r="G2072" s="17"/>
      <c r="H2072" s="17"/>
      <c r="I2072" s="17"/>
      <c r="J2072" s="17"/>
    </row>
    <row r="2073" spans="2:10" ht="14.25" thickTop="1" thickBot="1">
      <c r="B2073" s="12"/>
      <c r="C2073" s="23"/>
      <c r="D2073" s="17" t="str">
        <f>IF(C2072&lt;&gt;"",IF(C2072=0,IF((D2072-C2)&gt;=C2,D2072-C2,C2),D2072+C2),"")</f>
        <v/>
      </c>
      <c r="E2073" s="17" t="str">
        <f t="shared" si="32"/>
        <v/>
      </c>
      <c r="F2073" s="17" t="str">
        <f>IF(C2073&lt;&gt;"",SUM(E5:E2073)-SUM(D5:D2073),"")</f>
        <v/>
      </c>
      <c r="G2073" s="17"/>
      <c r="H2073" s="17"/>
      <c r="I2073" s="17"/>
      <c r="J2073" s="17"/>
    </row>
    <row r="2074" spans="2:10" ht="14.25" thickTop="1" thickBot="1">
      <c r="B2074" s="12"/>
      <c r="C2074" s="23"/>
      <c r="D2074" s="17" t="str">
        <f>IF(C2073&lt;&gt;"",IF(C2073=0,IF((D2073-C2)&gt;=C2,D2073-C2,C2),D2073+C2),"")</f>
        <v/>
      </c>
      <c r="E2074" s="17" t="str">
        <f t="shared" si="32"/>
        <v/>
      </c>
      <c r="F2074" s="17" t="str">
        <f>IF(C2074&lt;&gt;"",SUM(E5:E2074)-SUM(D5:D2074),"")</f>
        <v/>
      </c>
      <c r="G2074" s="17"/>
      <c r="H2074" s="17"/>
      <c r="I2074" s="17"/>
      <c r="J2074" s="17"/>
    </row>
    <row r="2075" spans="2:10" ht="14.25" thickTop="1" thickBot="1">
      <c r="B2075" s="12"/>
      <c r="C2075" s="23"/>
      <c r="D2075" s="17" t="str">
        <f>IF(C2074&lt;&gt;"",IF(C2074=0,IF((D2074-C2)&gt;=C2,D2074-C2,C2),D2074+C2),"")</f>
        <v/>
      </c>
      <c r="E2075" s="17" t="str">
        <f t="shared" si="32"/>
        <v/>
      </c>
      <c r="F2075" s="17" t="str">
        <f>IF(C2075&lt;&gt;"",SUM(E5:E2075)-SUM(D5:D2075),"")</f>
        <v/>
      </c>
      <c r="G2075" s="17"/>
      <c r="H2075" s="17"/>
      <c r="I2075" s="17"/>
      <c r="J2075" s="17"/>
    </row>
    <row r="2076" spans="2:10" ht="14.25" thickTop="1" thickBot="1">
      <c r="B2076" s="12"/>
      <c r="C2076" s="23"/>
      <c r="D2076" s="17" t="str">
        <f>IF(C2075&lt;&gt;"",IF(C2075=0,IF((D2075-C2)&gt;=C2,D2075-C2,C2),D2075+C2),"")</f>
        <v/>
      </c>
      <c r="E2076" s="17" t="str">
        <f t="shared" si="32"/>
        <v/>
      </c>
      <c r="F2076" s="17" t="str">
        <f>IF(C2076&lt;&gt;"",SUM(E5:E2076)-SUM(D5:D2076),"")</f>
        <v/>
      </c>
      <c r="G2076" s="17"/>
      <c r="H2076" s="17"/>
      <c r="I2076" s="17"/>
      <c r="J2076" s="17"/>
    </row>
    <row r="2077" spans="2:10" ht="14.25" thickTop="1" thickBot="1">
      <c r="B2077" s="12"/>
      <c r="C2077" s="23"/>
      <c r="D2077" s="17" t="str">
        <f>IF(C2076&lt;&gt;"",IF(C2076=0,IF((D2076-C2)&gt;=C2,D2076-C2,C2),D2076+C2),"")</f>
        <v/>
      </c>
      <c r="E2077" s="17" t="str">
        <f t="shared" si="32"/>
        <v/>
      </c>
      <c r="F2077" s="17" t="str">
        <f>IF(C2077&lt;&gt;"",SUM(E5:E2077)-SUM(D5:D2077),"")</f>
        <v/>
      </c>
      <c r="G2077" s="17"/>
      <c r="H2077" s="17"/>
      <c r="I2077" s="17"/>
      <c r="J2077" s="17"/>
    </row>
    <row r="2078" spans="2:10" ht="14.25" thickTop="1" thickBot="1">
      <c r="B2078" s="12"/>
      <c r="C2078" s="23"/>
      <c r="D2078" s="17" t="str">
        <f>IF(C2077&lt;&gt;"",IF(C2077=0,IF((D2077-C2)&gt;=C2,D2077-C2,C2),D2077+C2),"")</f>
        <v/>
      </c>
      <c r="E2078" s="17" t="str">
        <f t="shared" si="32"/>
        <v/>
      </c>
      <c r="F2078" s="17" t="str">
        <f>IF(C2078&lt;&gt;"",SUM(E5:E2078)-SUM(D5:D2078),"")</f>
        <v/>
      </c>
      <c r="G2078" s="17"/>
      <c r="H2078" s="17"/>
      <c r="I2078" s="17"/>
      <c r="J2078" s="17"/>
    </row>
    <row r="2079" spans="2:10" ht="14.25" thickTop="1" thickBot="1">
      <c r="B2079" s="12"/>
      <c r="C2079" s="23"/>
      <c r="D2079" s="17" t="str">
        <f>IF(C2078&lt;&gt;"",IF(C2078=0,IF((D2078-C2)&gt;=C2,D2078-C2,C2),D2078+C2),"")</f>
        <v/>
      </c>
      <c r="E2079" s="17" t="str">
        <f t="shared" si="32"/>
        <v/>
      </c>
      <c r="F2079" s="17" t="str">
        <f>IF(C2079&lt;&gt;"",SUM(E5:E2079)-SUM(D5:D2079),"")</f>
        <v/>
      </c>
      <c r="G2079" s="17"/>
      <c r="H2079" s="17"/>
      <c r="I2079" s="17"/>
      <c r="J2079" s="17"/>
    </row>
    <row r="2080" spans="2:10" ht="14.25" thickTop="1" thickBot="1">
      <c r="B2080" s="12"/>
      <c r="C2080" s="23"/>
      <c r="D2080" s="17" t="str">
        <f>IF(C2079&lt;&gt;"",IF(C2079=0,IF((D2079-C2)&gt;=C2,D2079-C2,C2),D2079+C2),"")</f>
        <v/>
      </c>
      <c r="E2080" s="17" t="str">
        <f t="shared" si="32"/>
        <v/>
      </c>
      <c r="F2080" s="17" t="str">
        <f>IF(C2080&lt;&gt;"",SUM(E5:E2080)-SUM(D5:D2080),"")</f>
        <v/>
      </c>
      <c r="G2080" s="17"/>
      <c r="H2080" s="17"/>
      <c r="I2080" s="17"/>
      <c r="J2080" s="17"/>
    </row>
    <row r="2081" spans="2:10" ht="14.25" thickTop="1" thickBot="1">
      <c r="B2081" s="12"/>
      <c r="C2081" s="23"/>
      <c r="D2081" s="17" t="str">
        <f>IF(C2080&lt;&gt;"",IF(C2080=0,IF((D2080-C2)&gt;=C2,D2080-C2,C2),D2080+C2),"")</f>
        <v/>
      </c>
      <c r="E2081" s="17" t="str">
        <f t="shared" si="32"/>
        <v/>
      </c>
      <c r="F2081" s="17" t="str">
        <f>IF(C2081&lt;&gt;"",SUM(E5:E2081)-SUM(D5:D2081),"")</f>
        <v/>
      </c>
      <c r="G2081" s="17"/>
      <c r="H2081" s="17"/>
      <c r="I2081" s="17"/>
      <c r="J2081" s="17"/>
    </row>
    <row r="2082" spans="2:10" ht="14.25" thickTop="1" thickBot="1">
      <c r="B2082" s="12"/>
      <c r="C2082" s="23"/>
      <c r="D2082" s="17" t="str">
        <f>IF(C2081&lt;&gt;"",IF(C2081=0,IF((D2081-C2)&gt;=C2,D2081-C2,C2),D2081+C2),"")</f>
        <v/>
      </c>
      <c r="E2082" s="17" t="str">
        <f t="shared" si="32"/>
        <v/>
      </c>
      <c r="F2082" s="17" t="str">
        <f>IF(C2082&lt;&gt;"",SUM(E5:E2082)-SUM(D5:D2082),"")</f>
        <v/>
      </c>
      <c r="G2082" s="17"/>
      <c r="H2082" s="17"/>
      <c r="I2082" s="17"/>
      <c r="J2082" s="17"/>
    </row>
    <row r="2083" spans="2:10" ht="14.25" thickTop="1" thickBot="1">
      <c r="B2083" s="12"/>
      <c r="C2083" s="23"/>
      <c r="D2083" s="17" t="str">
        <f>IF(C2082&lt;&gt;"",IF(C2082=0,IF((D2082-C2)&gt;=C2,D2082-C2,C2),D2082+C2),"")</f>
        <v/>
      </c>
      <c r="E2083" s="17" t="str">
        <f t="shared" si="32"/>
        <v/>
      </c>
      <c r="F2083" s="17" t="str">
        <f>IF(C2083&lt;&gt;"",SUM(E5:E2083)-SUM(D5:D2083),"")</f>
        <v/>
      </c>
      <c r="G2083" s="17"/>
      <c r="H2083" s="17"/>
      <c r="I2083" s="17"/>
      <c r="J2083" s="17"/>
    </row>
    <row r="2084" spans="2:10" ht="14.25" thickTop="1" thickBot="1">
      <c r="B2084" s="12"/>
      <c r="C2084" s="23"/>
      <c r="D2084" s="17" t="str">
        <f>IF(C2083&lt;&gt;"",IF(C2083=0,IF((D2083-C2)&gt;=C2,D2083-C2,C2),D2083+C2),"")</f>
        <v/>
      </c>
      <c r="E2084" s="17" t="str">
        <f t="shared" si="32"/>
        <v/>
      </c>
      <c r="F2084" s="17" t="str">
        <f>IF(C2084&lt;&gt;"",SUM(E5:E2084)-SUM(D5:D2084),"")</f>
        <v/>
      </c>
      <c r="G2084" s="17"/>
      <c r="H2084" s="17"/>
      <c r="I2084" s="17"/>
      <c r="J2084" s="17"/>
    </row>
    <row r="2085" spans="2:10" ht="14.25" thickTop="1" thickBot="1">
      <c r="B2085" s="12"/>
      <c r="C2085" s="23"/>
      <c r="D2085" s="17" t="str">
        <f>IF(C2084&lt;&gt;"",IF(C2084=0,IF((D2084-C2)&gt;=C2,D2084-C2,C2),D2084+C2),"")</f>
        <v/>
      </c>
      <c r="E2085" s="17" t="str">
        <f t="shared" si="32"/>
        <v/>
      </c>
      <c r="F2085" s="17" t="str">
        <f>IF(C2085&lt;&gt;"",SUM(E5:E2085)-SUM(D5:D2085),"")</f>
        <v/>
      </c>
      <c r="G2085" s="17"/>
      <c r="H2085" s="17"/>
      <c r="I2085" s="17"/>
      <c r="J2085" s="17"/>
    </row>
    <row r="2086" spans="2:10" ht="14.25" thickTop="1" thickBot="1">
      <c r="B2086" s="12"/>
      <c r="C2086" s="23"/>
      <c r="D2086" s="17" t="str">
        <f>IF(C2085&lt;&gt;"",IF(C2085=0,IF((D2085-C2)&gt;=C2,D2085-C2,C2),D2085+C2),"")</f>
        <v/>
      </c>
      <c r="E2086" s="17" t="str">
        <f t="shared" si="32"/>
        <v/>
      </c>
      <c r="F2086" s="17" t="str">
        <f>IF(C2086&lt;&gt;"",SUM(E5:E2086)-SUM(D5:D2086),"")</f>
        <v/>
      </c>
      <c r="G2086" s="17"/>
      <c r="H2086" s="17"/>
      <c r="I2086" s="17"/>
      <c r="J2086" s="17"/>
    </row>
    <row r="2087" spans="2:10" ht="14.25" thickTop="1" thickBot="1">
      <c r="B2087" s="12"/>
      <c r="C2087" s="23"/>
      <c r="D2087" s="17" t="str">
        <f>IF(C2086&lt;&gt;"",IF(C2086=0,IF((D2086-C2)&gt;=C2,D2086-C2,C2),D2086+C2),"")</f>
        <v/>
      </c>
      <c r="E2087" s="17" t="str">
        <f t="shared" si="32"/>
        <v/>
      </c>
      <c r="F2087" s="17" t="str">
        <f>IF(C2087&lt;&gt;"",SUM(E5:E2087)-SUM(D5:D2087),"")</f>
        <v/>
      </c>
      <c r="G2087" s="17"/>
      <c r="H2087" s="17"/>
      <c r="I2087" s="17"/>
      <c r="J2087" s="17"/>
    </row>
    <row r="2088" spans="2:10" ht="14.25" thickTop="1" thickBot="1">
      <c r="B2088" s="12"/>
      <c r="C2088" s="23"/>
      <c r="D2088" s="17" t="str">
        <f>IF(C2087&lt;&gt;"",IF(C2087=0,IF((D2087-C2)&gt;=C2,D2087-C2,C2),D2087+C2),"")</f>
        <v/>
      </c>
      <c r="E2088" s="17" t="str">
        <f t="shared" si="32"/>
        <v/>
      </c>
      <c r="F2088" s="17" t="str">
        <f>IF(C2088&lt;&gt;"",SUM(E5:E2088)-SUM(D5:D2088),"")</f>
        <v/>
      </c>
      <c r="G2088" s="17"/>
      <c r="H2088" s="17"/>
      <c r="I2088" s="17"/>
      <c r="J2088" s="17"/>
    </row>
    <row r="2089" spans="2:10" ht="14.25" thickTop="1" thickBot="1">
      <c r="B2089" s="12"/>
      <c r="C2089" s="23"/>
      <c r="D2089" s="17" t="str">
        <f>IF(C2088&lt;&gt;"",IF(C2088=0,IF((D2088-C2)&gt;=C2,D2088-C2,C2),D2088+C2),"")</f>
        <v/>
      </c>
      <c r="E2089" s="17" t="str">
        <f t="shared" si="32"/>
        <v/>
      </c>
      <c r="F2089" s="17" t="str">
        <f>IF(C2089&lt;&gt;"",SUM(E5:E2089)-SUM(D5:D2089),"")</f>
        <v/>
      </c>
      <c r="G2089" s="17"/>
      <c r="H2089" s="17"/>
      <c r="I2089" s="17"/>
      <c r="J2089" s="17"/>
    </row>
    <row r="2090" spans="2:10" ht="14.25" thickTop="1" thickBot="1">
      <c r="B2090" s="12"/>
      <c r="C2090" s="23"/>
      <c r="D2090" s="17" t="str">
        <f>IF(C2089&lt;&gt;"",IF(C2089=0,IF((D2089-C2)&gt;=C2,D2089-C2,C2),D2089+C2),"")</f>
        <v/>
      </c>
      <c r="E2090" s="17" t="str">
        <f t="shared" si="32"/>
        <v/>
      </c>
      <c r="F2090" s="17" t="str">
        <f>IF(C2090&lt;&gt;"",SUM(E5:E2090)-SUM(D5:D2090),"")</f>
        <v/>
      </c>
      <c r="G2090" s="17"/>
      <c r="H2090" s="17"/>
      <c r="I2090" s="17"/>
      <c r="J2090" s="17"/>
    </row>
    <row r="2091" spans="2:10" ht="14.25" thickTop="1" thickBot="1">
      <c r="B2091" s="12"/>
      <c r="C2091" s="23"/>
      <c r="D2091" s="17" t="str">
        <f>IF(C2090&lt;&gt;"",IF(C2090=0,IF((D2090-C2)&gt;=C2,D2090-C2,C2),D2090+C2),"")</f>
        <v/>
      </c>
      <c r="E2091" s="17" t="str">
        <f t="shared" si="32"/>
        <v/>
      </c>
      <c r="F2091" s="17" t="str">
        <f>IF(C2091&lt;&gt;"",SUM(E5:E2091)-SUM(D5:D2091),"")</f>
        <v/>
      </c>
      <c r="G2091" s="17"/>
      <c r="H2091" s="17"/>
      <c r="I2091" s="17"/>
      <c r="J2091" s="17"/>
    </row>
    <row r="2092" spans="2:10" ht="14.25" thickTop="1" thickBot="1">
      <c r="B2092" s="12"/>
      <c r="C2092" s="23"/>
      <c r="D2092" s="17" t="str">
        <f>IF(C2091&lt;&gt;"",IF(C2091=0,IF((D2091-C2)&gt;=C2,D2091-C2,C2),D2091+C2),"")</f>
        <v/>
      </c>
      <c r="E2092" s="17" t="str">
        <f t="shared" si="32"/>
        <v/>
      </c>
      <c r="F2092" s="17" t="str">
        <f>IF(C2092&lt;&gt;"",SUM(E5:E2092)-SUM(D5:D2092),"")</f>
        <v/>
      </c>
      <c r="G2092" s="17"/>
      <c r="H2092" s="17"/>
      <c r="I2092" s="17"/>
      <c r="J2092" s="17"/>
    </row>
    <row r="2093" spans="2:10" ht="14.25" thickTop="1" thickBot="1">
      <c r="B2093" s="12"/>
      <c r="C2093" s="23"/>
      <c r="D2093" s="17" t="str">
        <f>IF(C2092&lt;&gt;"",IF(C2092=0,IF((D2092-C2)&gt;=C2,D2092-C2,C2),D2092+C2),"")</f>
        <v/>
      </c>
      <c r="E2093" s="17" t="str">
        <f t="shared" si="32"/>
        <v/>
      </c>
      <c r="F2093" s="17" t="str">
        <f>IF(C2093&lt;&gt;"",SUM(E5:E2093)-SUM(D5:D2093),"")</f>
        <v/>
      </c>
      <c r="G2093" s="17"/>
      <c r="H2093" s="17"/>
      <c r="I2093" s="17"/>
      <c r="J2093" s="17"/>
    </row>
    <row r="2094" spans="2:10" ht="14.25" thickTop="1" thickBot="1">
      <c r="B2094" s="12"/>
      <c r="C2094" s="23"/>
      <c r="D2094" s="17" t="str">
        <f>IF(C2093&lt;&gt;"",IF(C2093=0,IF((D2093-C2)&gt;=C2,D2093-C2,C2),D2093+C2),"")</f>
        <v/>
      </c>
      <c r="E2094" s="17" t="str">
        <f t="shared" si="32"/>
        <v/>
      </c>
      <c r="F2094" s="17" t="str">
        <f>IF(C2094&lt;&gt;"",SUM(E5:E2094)-SUM(D5:D2094),"")</f>
        <v/>
      </c>
      <c r="G2094" s="17"/>
      <c r="H2094" s="17"/>
      <c r="I2094" s="17"/>
      <c r="J2094" s="17"/>
    </row>
    <row r="2095" spans="2:10" ht="14.25" thickTop="1" thickBot="1">
      <c r="B2095" s="12"/>
      <c r="C2095" s="23"/>
      <c r="D2095" s="17" t="str">
        <f>IF(C2094&lt;&gt;"",IF(C2094=0,IF((D2094-C2)&gt;=C2,D2094-C2,C2),D2094+C2),"")</f>
        <v/>
      </c>
      <c r="E2095" s="17" t="str">
        <f t="shared" si="32"/>
        <v/>
      </c>
      <c r="F2095" s="17" t="str">
        <f>IF(C2095&lt;&gt;"",SUM(E5:E2095)-SUM(D5:D2095),"")</f>
        <v/>
      </c>
      <c r="G2095" s="17"/>
      <c r="H2095" s="17"/>
      <c r="I2095" s="17"/>
      <c r="J2095" s="17"/>
    </row>
    <row r="2096" spans="2:10" ht="14.25" thickTop="1" thickBot="1">
      <c r="B2096" s="12"/>
      <c r="C2096" s="23"/>
      <c r="D2096" s="17" t="str">
        <f>IF(C2095&lt;&gt;"",IF(C2095=0,IF((D2095-C2)&gt;=C2,D2095-C2,C2),D2095+C2),"")</f>
        <v/>
      </c>
      <c r="E2096" s="17" t="str">
        <f t="shared" si="32"/>
        <v/>
      </c>
      <c r="F2096" s="17" t="str">
        <f>IF(C2096&lt;&gt;"",SUM(E5:E2096)-SUM(D5:D2096),"")</f>
        <v/>
      </c>
      <c r="G2096" s="17"/>
      <c r="H2096" s="17"/>
      <c r="I2096" s="17"/>
      <c r="J2096" s="17"/>
    </row>
    <row r="2097" spans="2:10" ht="14.25" thickTop="1" thickBot="1">
      <c r="B2097" s="12"/>
      <c r="C2097" s="23"/>
      <c r="D2097" s="17" t="str">
        <f>IF(C2096&lt;&gt;"",IF(C2096=0,IF((D2096-C2)&gt;=C2,D2096-C2,C2),D2096+C2),"")</f>
        <v/>
      </c>
      <c r="E2097" s="17" t="str">
        <f t="shared" si="32"/>
        <v/>
      </c>
      <c r="F2097" s="17" t="str">
        <f>IF(C2097&lt;&gt;"",SUM(E5:E2097)-SUM(D5:D2097),"")</f>
        <v/>
      </c>
      <c r="G2097" s="17"/>
      <c r="H2097" s="17"/>
      <c r="I2097" s="17"/>
      <c r="J2097" s="17"/>
    </row>
    <row r="2098" spans="2:10" ht="14.25" thickTop="1" thickBot="1">
      <c r="B2098" s="12"/>
      <c r="C2098" s="23"/>
      <c r="D2098" s="17" t="str">
        <f>IF(C2097&lt;&gt;"",IF(C2097=0,IF((D2097-C2)&gt;=C2,D2097-C2,C2),D2097+C2),"")</f>
        <v/>
      </c>
      <c r="E2098" s="17" t="str">
        <f t="shared" si="32"/>
        <v/>
      </c>
      <c r="F2098" s="17" t="str">
        <f>IF(C2098&lt;&gt;"",SUM(E5:E2098)-SUM(D5:D2098),"")</f>
        <v/>
      </c>
      <c r="G2098" s="17"/>
      <c r="H2098" s="17"/>
      <c r="I2098" s="17"/>
      <c r="J2098" s="17"/>
    </row>
    <row r="2099" spans="2:10" ht="14.25" thickTop="1" thickBot="1">
      <c r="B2099" s="12"/>
      <c r="C2099" s="23"/>
      <c r="D2099" s="17" t="str">
        <f>IF(C2098&lt;&gt;"",IF(C2098=0,IF((D2098-C2)&gt;=C2,D2098-C2,C2),D2098+C2),"")</f>
        <v/>
      </c>
      <c r="E2099" s="17" t="str">
        <f t="shared" si="32"/>
        <v/>
      </c>
      <c r="F2099" s="17" t="str">
        <f>IF(C2099&lt;&gt;"",SUM(E5:E2099)-SUM(D5:D2099),"")</f>
        <v/>
      </c>
      <c r="G2099" s="17"/>
      <c r="H2099" s="17"/>
      <c r="I2099" s="17"/>
      <c r="J2099" s="17"/>
    </row>
    <row r="2100" spans="2:10" ht="14.25" thickTop="1" thickBot="1">
      <c r="B2100" s="12"/>
      <c r="C2100" s="23"/>
      <c r="D2100" s="17" t="str">
        <f>IF(C2099&lt;&gt;"",IF(C2099=0,IF((D2099-C2)&gt;=C2,D2099-C2,C2),D2099+C2),"")</f>
        <v/>
      </c>
      <c r="E2100" s="17" t="str">
        <f t="shared" si="32"/>
        <v/>
      </c>
      <c r="F2100" s="17" t="str">
        <f>IF(C2100&lt;&gt;"",SUM(E5:E2100)-SUM(D5:D2100),"")</f>
        <v/>
      </c>
      <c r="G2100" s="17"/>
      <c r="H2100" s="17"/>
      <c r="I2100" s="17"/>
      <c r="J2100" s="17"/>
    </row>
    <row r="2101" spans="2:10" ht="14.25" thickTop="1" thickBot="1">
      <c r="B2101" s="12"/>
      <c r="C2101" s="23"/>
      <c r="D2101" s="17" t="str">
        <f>IF(C2100&lt;&gt;"",IF(C2100=0,IF((D2100-C2)&gt;=C2,D2100-C2,C2),D2100+C2),"")</f>
        <v/>
      </c>
      <c r="E2101" s="17" t="str">
        <f t="shared" si="32"/>
        <v/>
      </c>
      <c r="F2101" s="17" t="str">
        <f>IF(C2101&lt;&gt;"",SUM(E5:E2101)-SUM(D5:D2101),"")</f>
        <v/>
      </c>
      <c r="G2101" s="17"/>
      <c r="H2101" s="17"/>
      <c r="I2101" s="17"/>
      <c r="J2101" s="17"/>
    </row>
    <row r="2102" spans="2:10" ht="14.25" thickTop="1" thickBot="1">
      <c r="B2102" s="12"/>
      <c r="C2102" s="23"/>
      <c r="D2102" s="17" t="str">
        <f>IF(C2101&lt;&gt;"",IF(C2101=0,IF((D2101-C2)&gt;=C2,D2101-C2,C2),D2101+C2),"")</f>
        <v/>
      </c>
      <c r="E2102" s="17" t="str">
        <f t="shared" si="32"/>
        <v/>
      </c>
      <c r="F2102" s="17" t="str">
        <f>IF(C2102&lt;&gt;"",SUM(E5:E2102)-SUM(D5:D2102),"")</f>
        <v/>
      </c>
      <c r="G2102" s="17"/>
      <c r="H2102" s="17"/>
      <c r="I2102" s="17"/>
      <c r="J2102" s="17"/>
    </row>
    <row r="2103" spans="2:10" ht="14.25" thickTop="1" thickBot="1">
      <c r="B2103" s="12"/>
      <c r="C2103" s="23"/>
      <c r="D2103" s="17" t="str">
        <f>IF(C2102&lt;&gt;"",IF(C2102=0,IF((D2102-C2)&gt;=C2,D2102-C2,C2),D2102+C2),"")</f>
        <v/>
      </c>
      <c r="E2103" s="17" t="str">
        <f t="shared" si="32"/>
        <v/>
      </c>
      <c r="F2103" s="17" t="str">
        <f>IF(C2103&lt;&gt;"",SUM(E5:E2103)-SUM(D5:D2103),"")</f>
        <v/>
      </c>
      <c r="G2103" s="17"/>
      <c r="H2103" s="17"/>
      <c r="I2103" s="17"/>
      <c r="J2103" s="17"/>
    </row>
    <row r="2104" spans="2:10" ht="14.25" thickTop="1" thickBot="1">
      <c r="B2104" s="12"/>
      <c r="C2104" s="23"/>
      <c r="D2104" s="17" t="str">
        <f>IF(C2103&lt;&gt;"",IF(C2103=0,IF((D2103-C2)&gt;=C2,D2103-C2,C2),D2103+C2),"")</f>
        <v/>
      </c>
      <c r="E2104" s="17" t="str">
        <f t="shared" si="32"/>
        <v/>
      </c>
      <c r="F2104" s="17" t="str">
        <f>IF(C2104&lt;&gt;"",SUM(E5:E2104)-SUM(D5:D2104),"")</f>
        <v/>
      </c>
      <c r="G2104" s="17"/>
      <c r="H2104" s="17"/>
      <c r="I2104" s="17"/>
      <c r="J2104" s="17"/>
    </row>
    <row r="2105" spans="2:10" ht="14.25" thickTop="1" thickBot="1">
      <c r="B2105" s="12"/>
      <c r="C2105" s="23"/>
      <c r="D2105" s="17" t="str">
        <f>IF(C2104&lt;&gt;"",IF(C2104=0,IF((D2104-C2)&gt;=C2,D2104-C2,C2),D2104+C2),"")</f>
        <v/>
      </c>
      <c r="E2105" s="17" t="str">
        <f t="shared" si="32"/>
        <v/>
      </c>
      <c r="F2105" s="17" t="str">
        <f>IF(C2105&lt;&gt;"",SUM(E5:E2105)-SUM(D5:D2105),"")</f>
        <v/>
      </c>
      <c r="G2105" s="17"/>
      <c r="H2105" s="17"/>
      <c r="I2105" s="17"/>
      <c r="J2105" s="17"/>
    </row>
    <row r="2106" spans="2:10" ht="14.25" thickTop="1" thickBot="1">
      <c r="B2106" s="12"/>
      <c r="C2106" s="23"/>
      <c r="D2106" s="17" t="str">
        <f>IF(C2105&lt;&gt;"",IF(C2105=0,IF((D2105-C2)&gt;=C2,D2105-C2,C2),D2105+C2),"")</f>
        <v/>
      </c>
      <c r="E2106" s="17" t="str">
        <f t="shared" si="32"/>
        <v/>
      </c>
      <c r="F2106" s="17" t="str">
        <f>IF(C2106&lt;&gt;"",SUM(E5:E2106)-SUM(D5:D2106),"")</f>
        <v/>
      </c>
      <c r="G2106" s="17"/>
      <c r="H2106" s="17"/>
      <c r="I2106" s="17"/>
      <c r="J2106" s="17"/>
    </row>
    <row r="2107" spans="2:10" ht="14.25" thickTop="1" thickBot="1">
      <c r="B2107" s="12"/>
      <c r="C2107" s="23"/>
      <c r="D2107" s="17" t="str">
        <f>IF(C2106&lt;&gt;"",IF(C2106=0,IF((D2106-C2)&gt;=C2,D2106-C2,C2),D2106+C2),"")</f>
        <v/>
      </c>
      <c r="E2107" s="17" t="str">
        <f t="shared" si="32"/>
        <v/>
      </c>
      <c r="F2107" s="17" t="str">
        <f>IF(C2107&lt;&gt;"",SUM(E5:E2107)-SUM(D5:D2107),"")</f>
        <v/>
      </c>
      <c r="G2107" s="17"/>
      <c r="H2107" s="17"/>
      <c r="I2107" s="17"/>
      <c r="J2107" s="17"/>
    </row>
    <row r="2108" spans="2:10" ht="14.25" thickTop="1" thickBot="1">
      <c r="B2108" s="12"/>
      <c r="C2108" s="23"/>
      <c r="D2108" s="17" t="str">
        <f>IF(C2107&lt;&gt;"",IF(C2107=0,IF((D2107-C2)&gt;=C2,D2107-C2,C2),D2107+C2),"")</f>
        <v/>
      </c>
      <c r="E2108" s="17" t="str">
        <f t="shared" si="32"/>
        <v/>
      </c>
      <c r="F2108" s="17" t="str">
        <f>IF(C2108&lt;&gt;"",SUM(E5:E2108)-SUM(D5:D2108),"")</f>
        <v/>
      </c>
      <c r="G2108" s="17"/>
      <c r="H2108" s="17"/>
      <c r="I2108" s="17"/>
      <c r="J2108" s="17"/>
    </row>
    <row r="2109" spans="2:10" ht="14.25" thickTop="1" thickBot="1">
      <c r="B2109" s="12"/>
      <c r="C2109" s="23"/>
      <c r="D2109" s="17" t="str">
        <f>IF(C2108&lt;&gt;"",IF(C2108=0,IF((D2108-C2)&gt;=C2,D2108-C2,C2),D2108+C2),"")</f>
        <v/>
      </c>
      <c r="E2109" s="17" t="str">
        <f t="shared" si="32"/>
        <v/>
      </c>
      <c r="F2109" s="17" t="str">
        <f>IF(C2109&lt;&gt;"",SUM(E5:E2109)-SUM(D5:D2109),"")</f>
        <v/>
      </c>
      <c r="G2109" s="17"/>
      <c r="H2109" s="17"/>
      <c r="I2109" s="17"/>
      <c r="J2109" s="17"/>
    </row>
    <row r="2110" spans="2:10" ht="14.25" thickTop="1" thickBot="1">
      <c r="B2110" s="12"/>
      <c r="C2110" s="23"/>
      <c r="D2110" s="17" t="str">
        <f>IF(C2109&lt;&gt;"",IF(C2109=0,IF((D2109-C2)&gt;=C2,D2109-C2,C2),D2109+C2),"")</f>
        <v/>
      </c>
      <c r="E2110" s="17" t="str">
        <f t="shared" si="32"/>
        <v/>
      </c>
      <c r="F2110" s="17" t="str">
        <f>IF(C2110&lt;&gt;"",SUM(E5:E2110)-SUM(D5:D2110),"")</f>
        <v/>
      </c>
      <c r="G2110" s="17"/>
      <c r="H2110" s="17"/>
      <c r="I2110" s="17"/>
      <c r="J2110" s="17"/>
    </row>
    <row r="2111" spans="2:10" ht="14.25" thickTop="1" thickBot="1">
      <c r="B2111" s="12"/>
      <c r="C2111" s="23"/>
      <c r="D2111" s="17" t="str">
        <f>IF(C2110&lt;&gt;"",IF(C2110=0,IF((D2110-C2)&gt;=C2,D2110-C2,C2),D2110+C2),"")</f>
        <v/>
      </c>
      <c r="E2111" s="17" t="str">
        <f t="shared" si="32"/>
        <v/>
      </c>
      <c r="F2111" s="17" t="str">
        <f>IF(C2111&lt;&gt;"",SUM(E5:E2111)-SUM(D5:D2111),"")</f>
        <v/>
      </c>
      <c r="G2111" s="17"/>
      <c r="H2111" s="17"/>
      <c r="I2111" s="17"/>
      <c r="J2111" s="17"/>
    </row>
    <row r="2112" spans="2:10" ht="14.25" thickTop="1" thickBot="1">
      <c r="B2112" s="12"/>
      <c r="C2112" s="23"/>
      <c r="D2112" s="17" t="str">
        <f>IF(C2111&lt;&gt;"",IF(C2111=0,IF((D2111-C2)&gt;=C2,D2111-C2,C2),D2111+C2),"")</f>
        <v/>
      </c>
      <c r="E2112" s="17" t="str">
        <f t="shared" si="32"/>
        <v/>
      </c>
      <c r="F2112" s="17" t="str">
        <f>IF(C2112&lt;&gt;"",SUM(E5:E2112)-SUM(D5:D2112),"")</f>
        <v/>
      </c>
      <c r="G2112" s="17"/>
      <c r="H2112" s="17"/>
      <c r="I2112" s="17"/>
      <c r="J2112" s="17"/>
    </row>
    <row r="2113" spans="2:10" ht="14.25" thickTop="1" thickBot="1">
      <c r="B2113" s="12"/>
      <c r="C2113" s="23"/>
      <c r="D2113" s="17" t="str">
        <f>IF(C2112&lt;&gt;"",IF(C2112=0,IF((D2112-C2)&gt;=C2,D2112-C2,C2),D2112+C2),"")</f>
        <v/>
      </c>
      <c r="E2113" s="17" t="str">
        <f t="shared" si="32"/>
        <v/>
      </c>
      <c r="F2113" s="17" t="str">
        <f>IF(C2113&lt;&gt;"",SUM(E5:E2113)-SUM(D5:D2113),"")</f>
        <v/>
      </c>
      <c r="G2113" s="17"/>
      <c r="H2113" s="17"/>
      <c r="I2113" s="17"/>
      <c r="J2113" s="17"/>
    </row>
    <row r="2114" spans="2:10" ht="14.25" thickTop="1" thickBot="1">
      <c r="B2114" s="12"/>
      <c r="C2114" s="23"/>
      <c r="D2114" s="17" t="str">
        <f>IF(C2113&lt;&gt;"",IF(C2113=0,IF((D2113-C2)&gt;=C2,D2113-C2,C2),D2113+C2),"")</f>
        <v/>
      </c>
      <c r="E2114" s="17" t="str">
        <f t="shared" si="32"/>
        <v/>
      </c>
      <c r="F2114" s="17" t="str">
        <f>IF(C2114&lt;&gt;"",SUM(E5:E2114)-SUM(D5:D2114),"")</f>
        <v/>
      </c>
      <c r="G2114" s="17"/>
      <c r="H2114" s="17"/>
      <c r="I2114" s="17"/>
      <c r="J2114" s="17"/>
    </row>
    <row r="2115" spans="2:10" ht="14.25" thickTop="1" thickBot="1">
      <c r="B2115" s="12"/>
      <c r="C2115" s="23"/>
      <c r="D2115" s="17" t="str">
        <f>IF(C2114&lt;&gt;"",IF(C2114=0,IF((D2114-C2)&gt;=C2,D2114-C2,C2),D2114+C2),"")</f>
        <v/>
      </c>
      <c r="E2115" s="17" t="str">
        <f t="shared" si="32"/>
        <v/>
      </c>
      <c r="F2115" s="17" t="str">
        <f>IF(C2115&lt;&gt;"",SUM(E5:E2115)-SUM(D5:D2115),"")</f>
        <v/>
      </c>
      <c r="G2115" s="17"/>
      <c r="H2115" s="17"/>
      <c r="I2115" s="17"/>
      <c r="J2115" s="17"/>
    </row>
    <row r="2116" spans="2:10" ht="14.25" thickTop="1" thickBot="1">
      <c r="B2116" s="12"/>
      <c r="C2116" s="23"/>
      <c r="D2116" s="17" t="str">
        <f>IF(C2115&lt;&gt;"",IF(C2115=0,IF((D2115-C2)&gt;=C2,D2115-C2,C2),D2115+C2),"")</f>
        <v/>
      </c>
      <c r="E2116" s="17" t="str">
        <f t="shared" si="32"/>
        <v/>
      </c>
      <c r="F2116" s="17" t="str">
        <f>IF(C2116&lt;&gt;"",SUM(E5:E2116)-SUM(D5:D2116),"")</f>
        <v/>
      </c>
      <c r="G2116" s="17"/>
      <c r="H2116" s="17"/>
      <c r="I2116" s="17"/>
      <c r="J2116" s="17"/>
    </row>
    <row r="2117" spans="2:10" ht="14.25" thickTop="1" thickBot="1">
      <c r="B2117" s="12"/>
      <c r="C2117" s="23"/>
      <c r="D2117" s="17" t="str">
        <f>IF(C2116&lt;&gt;"",IF(C2116=0,IF((D2116-C2)&gt;=C2,D2116-C2,C2),D2116+C2),"")</f>
        <v/>
      </c>
      <c r="E2117" s="17" t="str">
        <f t="shared" si="32"/>
        <v/>
      </c>
      <c r="F2117" s="17" t="str">
        <f>IF(C2117&lt;&gt;"",SUM(E5:E2117)-SUM(D5:D2117),"")</f>
        <v/>
      </c>
      <c r="G2117" s="17"/>
      <c r="H2117" s="17"/>
      <c r="I2117" s="17"/>
      <c r="J2117" s="17"/>
    </row>
    <row r="2118" spans="2:10" ht="14.25" thickTop="1" thickBot="1">
      <c r="B2118" s="12"/>
      <c r="C2118" s="23"/>
      <c r="D2118" s="17" t="str">
        <f>IF(C2117&lt;&gt;"",IF(C2117=0,IF((D2117-C2)&gt;=C2,D2117-C2,C2),D2117+C2),"")</f>
        <v/>
      </c>
      <c r="E2118" s="17" t="str">
        <f t="shared" si="32"/>
        <v/>
      </c>
      <c r="F2118" s="17" t="str">
        <f>IF(C2118&lt;&gt;"",SUM(E5:E2118)-SUM(D5:D2118),"")</f>
        <v/>
      </c>
      <c r="G2118" s="17"/>
      <c r="H2118" s="17"/>
      <c r="I2118" s="17"/>
      <c r="J2118" s="17"/>
    </row>
    <row r="2119" spans="2:10" ht="14.25" thickTop="1" thickBot="1">
      <c r="B2119" s="12"/>
      <c r="C2119" s="23"/>
      <c r="D2119" s="17" t="str">
        <f>IF(C2118&lt;&gt;"",IF(C2118=0,IF((D2118-C2)&gt;=C2,D2118-C2,C2),D2118+C2),"")</f>
        <v/>
      </c>
      <c r="E2119" s="17" t="str">
        <f t="shared" si="32"/>
        <v/>
      </c>
      <c r="F2119" s="17" t="str">
        <f>IF(C2119&lt;&gt;"",SUM(E5:E2119)-SUM(D5:D2119),"")</f>
        <v/>
      </c>
      <c r="G2119" s="17"/>
      <c r="H2119" s="17"/>
      <c r="I2119" s="17"/>
      <c r="J2119" s="17"/>
    </row>
    <row r="2120" spans="2:10" ht="14.25" thickTop="1" thickBot="1">
      <c r="B2120" s="12"/>
      <c r="C2120" s="23"/>
      <c r="D2120" s="17" t="str">
        <f>IF(C2119&lt;&gt;"",IF(C2119=0,IF((D2119-C2)&gt;=C2,D2119-C2,C2),D2119+C2),"")</f>
        <v/>
      </c>
      <c r="E2120" s="17" t="str">
        <f t="shared" ref="E2120:E2183" si="33">IF(C2120&lt;&gt;"",D2120*C2120,"")</f>
        <v/>
      </c>
      <c r="F2120" s="17" t="str">
        <f>IF(C2120&lt;&gt;"",SUM(E5:E2120)-SUM(D5:D2120),"")</f>
        <v/>
      </c>
      <c r="G2120" s="17"/>
      <c r="H2120" s="17"/>
      <c r="I2120" s="17"/>
      <c r="J2120" s="17"/>
    </row>
    <row r="2121" spans="2:10" ht="14.25" thickTop="1" thickBot="1">
      <c r="B2121" s="12"/>
      <c r="C2121" s="23"/>
      <c r="D2121" s="17" t="str">
        <f>IF(C2120&lt;&gt;"",IF(C2120=0,IF((D2120-C2)&gt;=C2,D2120-C2,C2),D2120+C2),"")</f>
        <v/>
      </c>
      <c r="E2121" s="17" t="str">
        <f t="shared" si="33"/>
        <v/>
      </c>
      <c r="F2121" s="17" t="str">
        <f>IF(C2121&lt;&gt;"",SUM(E5:E2121)-SUM(D5:D2121),"")</f>
        <v/>
      </c>
      <c r="G2121" s="17"/>
      <c r="H2121" s="17"/>
      <c r="I2121" s="17"/>
      <c r="J2121" s="17"/>
    </row>
    <row r="2122" spans="2:10" ht="14.25" thickTop="1" thickBot="1">
      <c r="B2122" s="12"/>
      <c r="C2122" s="23"/>
      <c r="D2122" s="17" t="str">
        <f>IF(C2121&lt;&gt;"",IF(C2121=0,IF((D2121-C2)&gt;=C2,D2121-C2,C2),D2121+C2),"")</f>
        <v/>
      </c>
      <c r="E2122" s="17" t="str">
        <f t="shared" si="33"/>
        <v/>
      </c>
      <c r="F2122" s="17" t="str">
        <f>IF(C2122&lt;&gt;"",SUM(E5:E2122)-SUM(D5:D2122),"")</f>
        <v/>
      </c>
      <c r="G2122" s="17"/>
      <c r="H2122" s="17"/>
      <c r="I2122" s="17"/>
      <c r="J2122" s="17"/>
    </row>
    <row r="2123" spans="2:10" ht="14.25" thickTop="1" thickBot="1">
      <c r="B2123" s="12"/>
      <c r="C2123" s="23"/>
      <c r="D2123" s="17" t="str">
        <f>IF(C2122&lt;&gt;"",IF(C2122=0,IF((D2122-C2)&gt;=C2,D2122-C2,C2),D2122+C2),"")</f>
        <v/>
      </c>
      <c r="E2123" s="17" t="str">
        <f t="shared" si="33"/>
        <v/>
      </c>
      <c r="F2123" s="17" t="str">
        <f>IF(C2123&lt;&gt;"",SUM(E5:E2123)-SUM(D5:D2123),"")</f>
        <v/>
      </c>
      <c r="G2123" s="17"/>
      <c r="H2123" s="17"/>
      <c r="I2123" s="17"/>
      <c r="J2123" s="17"/>
    </row>
    <row r="2124" spans="2:10" ht="14.25" thickTop="1" thickBot="1">
      <c r="B2124" s="12"/>
      <c r="C2124" s="23"/>
      <c r="D2124" s="17" t="str">
        <f>IF(C2123&lt;&gt;"",IF(C2123=0,IF((D2123-C2)&gt;=C2,D2123-C2,C2),D2123+C2),"")</f>
        <v/>
      </c>
      <c r="E2124" s="17" t="str">
        <f t="shared" si="33"/>
        <v/>
      </c>
      <c r="F2124" s="17" t="str">
        <f>IF(C2124&lt;&gt;"",SUM(E5:E2124)-SUM(D5:D2124),"")</f>
        <v/>
      </c>
      <c r="G2124" s="17"/>
      <c r="H2124" s="17"/>
      <c r="I2124" s="17"/>
      <c r="J2124" s="17"/>
    </row>
    <row r="2125" spans="2:10" ht="14.25" thickTop="1" thickBot="1">
      <c r="B2125" s="12"/>
      <c r="C2125" s="23"/>
      <c r="D2125" s="17" t="str">
        <f>IF(C2124&lt;&gt;"",IF(C2124=0,IF((D2124-C2)&gt;=C2,D2124-C2,C2),D2124+C2),"")</f>
        <v/>
      </c>
      <c r="E2125" s="17" t="str">
        <f t="shared" si="33"/>
        <v/>
      </c>
      <c r="F2125" s="17" t="str">
        <f>IF(C2125&lt;&gt;"",SUM(E5:E2125)-SUM(D5:D2125),"")</f>
        <v/>
      </c>
      <c r="G2125" s="17"/>
      <c r="H2125" s="17"/>
      <c r="I2125" s="17"/>
      <c r="J2125" s="17"/>
    </row>
    <row r="2126" spans="2:10" ht="14.25" thickTop="1" thickBot="1">
      <c r="B2126" s="12"/>
      <c r="C2126" s="23"/>
      <c r="D2126" s="17" t="str">
        <f>IF(C2125&lt;&gt;"",IF(C2125=0,IF((D2125-C2)&gt;=C2,D2125-C2,C2),D2125+C2),"")</f>
        <v/>
      </c>
      <c r="E2126" s="17" t="str">
        <f t="shared" si="33"/>
        <v/>
      </c>
      <c r="F2126" s="17" t="str">
        <f>IF(C2126&lt;&gt;"",SUM(E5:E2126)-SUM(D5:D2126),"")</f>
        <v/>
      </c>
      <c r="G2126" s="17"/>
      <c r="H2126" s="17"/>
      <c r="I2126" s="17"/>
      <c r="J2126" s="17"/>
    </row>
    <row r="2127" spans="2:10" ht="14.25" thickTop="1" thickBot="1">
      <c r="B2127" s="12"/>
      <c r="C2127" s="23"/>
      <c r="D2127" s="17" t="str">
        <f>IF(C2126&lt;&gt;"",IF(C2126=0,IF((D2126-C2)&gt;=C2,D2126-C2,C2),D2126+C2),"")</f>
        <v/>
      </c>
      <c r="E2127" s="17" t="str">
        <f t="shared" si="33"/>
        <v/>
      </c>
      <c r="F2127" s="17" t="str">
        <f>IF(C2127&lt;&gt;"",SUM(E5:E2127)-SUM(D5:D2127),"")</f>
        <v/>
      </c>
      <c r="G2127" s="17"/>
      <c r="H2127" s="17"/>
      <c r="I2127" s="17"/>
      <c r="J2127" s="17"/>
    </row>
    <row r="2128" spans="2:10" ht="14.25" thickTop="1" thickBot="1">
      <c r="B2128" s="12"/>
      <c r="C2128" s="23"/>
      <c r="D2128" s="17" t="str">
        <f>IF(C2127&lt;&gt;"",IF(C2127=0,IF((D2127-C2)&gt;=C2,D2127-C2,C2),D2127+C2),"")</f>
        <v/>
      </c>
      <c r="E2128" s="17" t="str">
        <f t="shared" si="33"/>
        <v/>
      </c>
      <c r="F2128" s="17" t="str">
        <f>IF(C2128&lt;&gt;"",SUM(E5:E2128)-SUM(D5:D2128),"")</f>
        <v/>
      </c>
      <c r="G2128" s="17"/>
      <c r="H2128" s="17"/>
      <c r="I2128" s="17"/>
      <c r="J2128" s="17"/>
    </row>
    <row r="2129" spans="2:10" ht="14.25" thickTop="1" thickBot="1">
      <c r="B2129" s="12"/>
      <c r="C2129" s="23"/>
      <c r="D2129" s="17" t="str">
        <f>IF(C2128&lt;&gt;"",IF(C2128=0,IF((D2128-C2)&gt;=C2,D2128-C2,C2),D2128+C2),"")</f>
        <v/>
      </c>
      <c r="E2129" s="17" t="str">
        <f t="shared" si="33"/>
        <v/>
      </c>
      <c r="F2129" s="17" t="str">
        <f>IF(C2129&lt;&gt;"",SUM(E5:E2129)-SUM(D5:D2129),"")</f>
        <v/>
      </c>
      <c r="G2129" s="17"/>
      <c r="H2129" s="17"/>
      <c r="I2129" s="17"/>
      <c r="J2129" s="17"/>
    </row>
    <row r="2130" spans="2:10" ht="14.25" thickTop="1" thickBot="1">
      <c r="B2130" s="12"/>
      <c r="C2130" s="23"/>
      <c r="D2130" s="17" t="str">
        <f>IF(C2129&lt;&gt;"",IF(C2129=0,IF((D2129-C2)&gt;=C2,D2129-C2,C2),D2129+C2),"")</f>
        <v/>
      </c>
      <c r="E2130" s="17" t="str">
        <f t="shared" si="33"/>
        <v/>
      </c>
      <c r="F2130" s="17" t="str">
        <f>IF(C2130&lt;&gt;"",SUM(E5:E2130)-SUM(D5:D2130),"")</f>
        <v/>
      </c>
      <c r="G2130" s="17"/>
      <c r="H2130" s="17"/>
      <c r="I2130" s="17"/>
      <c r="J2130" s="17"/>
    </row>
    <row r="2131" spans="2:10" ht="14.25" thickTop="1" thickBot="1">
      <c r="B2131" s="12"/>
      <c r="C2131" s="23"/>
      <c r="D2131" s="17" t="str">
        <f>IF(C2130&lt;&gt;"",IF(C2130=0,IF((D2130-C2)&gt;=C2,D2130-C2,C2),D2130+C2),"")</f>
        <v/>
      </c>
      <c r="E2131" s="17" t="str">
        <f t="shared" si="33"/>
        <v/>
      </c>
      <c r="F2131" s="17" t="str">
        <f>IF(C2131&lt;&gt;"",SUM(E5:E2131)-SUM(D5:D2131),"")</f>
        <v/>
      </c>
      <c r="G2131" s="17"/>
      <c r="H2131" s="17"/>
      <c r="I2131" s="17"/>
      <c r="J2131" s="17"/>
    </row>
    <row r="2132" spans="2:10" ht="14.25" thickTop="1" thickBot="1">
      <c r="B2132" s="12"/>
      <c r="C2132" s="23"/>
      <c r="D2132" s="17" t="str">
        <f>IF(C2131&lt;&gt;"",IF(C2131=0,IF((D2131-C2)&gt;=C2,D2131-C2,C2),D2131+C2),"")</f>
        <v/>
      </c>
      <c r="E2132" s="17" t="str">
        <f t="shared" si="33"/>
        <v/>
      </c>
      <c r="F2132" s="17" t="str">
        <f>IF(C2132&lt;&gt;"",SUM(E5:E2132)-SUM(D5:D2132),"")</f>
        <v/>
      </c>
      <c r="G2132" s="17"/>
      <c r="H2132" s="17"/>
      <c r="I2132" s="17"/>
      <c r="J2132" s="17"/>
    </row>
    <row r="2133" spans="2:10" ht="14.25" thickTop="1" thickBot="1">
      <c r="B2133" s="12"/>
      <c r="C2133" s="23"/>
      <c r="D2133" s="17" t="str">
        <f>IF(C2132&lt;&gt;"",IF(C2132=0,IF((D2132-C2)&gt;=C2,D2132-C2,C2),D2132+C2),"")</f>
        <v/>
      </c>
      <c r="E2133" s="17" t="str">
        <f t="shared" si="33"/>
        <v/>
      </c>
      <c r="F2133" s="17" t="str">
        <f>IF(C2133&lt;&gt;"",SUM(E5:E2133)-SUM(D5:D2133),"")</f>
        <v/>
      </c>
      <c r="G2133" s="17"/>
      <c r="H2133" s="17"/>
      <c r="I2133" s="17"/>
      <c r="J2133" s="17"/>
    </row>
    <row r="2134" spans="2:10" ht="14.25" thickTop="1" thickBot="1">
      <c r="B2134" s="12"/>
      <c r="C2134" s="23"/>
      <c r="D2134" s="17" t="str">
        <f>IF(C2133&lt;&gt;"",IF(C2133=0,IF((D2133-C2)&gt;=C2,D2133-C2,C2),D2133+C2),"")</f>
        <v/>
      </c>
      <c r="E2134" s="17" t="str">
        <f t="shared" si="33"/>
        <v/>
      </c>
      <c r="F2134" s="17" t="str">
        <f>IF(C2134&lt;&gt;"",SUM(E5:E2134)-SUM(D5:D2134),"")</f>
        <v/>
      </c>
      <c r="G2134" s="17"/>
      <c r="H2134" s="17"/>
      <c r="I2134" s="17"/>
      <c r="J2134" s="17"/>
    </row>
    <row r="2135" spans="2:10" ht="14.25" thickTop="1" thickBot="1">
      <c r="B2135" s="12"/>
      <c r="C2135" s="23"/>
      <c r="D2135" s="17" t="str">
        <f>IF(C2134&lt;&gt;"",IF(C2134=0,IF((D2134-C2)&gt;=C2,D2134-C2,C2),D2134+C2),"")</f>
        <v/>
      </c>
      <c r="E2135" s="17" t="str">
        <f t="shared" si="33"/>
        <v/>
      </c>
      <c r="F2135" s="17" t="str">
        <f>IF(C2135&lt;&gt;"",SUM(E5:E2135)-SUM(D5:D2135),"")</f>
        <v/>
      </c>
      <c r="G2135" s="17"/>
      <c r="H2135" s="17"/>
      <c r="I2135" s="17"/>
      <c r="J2135" s="17"/>
    </row>
    <row r="2136" spans="2:10" ht="14.25" thickTop="1" thickBot="1">
      <c r="B2136" s="12"/>
      <c r="C2136" s="23"/>
      <c r="D2136" s="17" t="str">
        <f>IF(C2135&lt;&gt;"",IF(C2135=0,IF((D2135-C2)&gt;=C2,D2135-C2,C2),D2135+C2),"")</f>
        <v/>
      </c>
      <c r="E2136" s="17" t="str">
        <f t="shared" si="33"/>
        <v/>
      </c>
      <c r="F2136" s="17" t="str">
        <f>IF(C2136&lt;&gt;"",SUM(E5:E2136)-SUM(D5:D2136),"")</f>
        <v/>
      </c>
      <c r="G2136" s="17"/>
      <c r="H2136" s="17"/>
      <c r="I2136" s="17"/>
      <c r="J2136" s="17"/>
    </row>
    <row r="2137" spans="2:10" ht="14.25" thickTop="1" thickBot="1">
      <c r="B2137" s="12"/>
      <c r="C2137" s="23"/>
      <c r="D2137" s="17" t="str">
        <f>IF(C2136&lt;&gt;"",IF(C2136=0,IF((D2136-C2)&gt;=C2,D2136-C2,C2),D2136+C2),"")</f>
        <v/>
      </c>
      <c r="E2137" s="17" t="str">
        <f t="shared" si="33"/>
        <v/>
      </c>
      <c r="F2137" s="17" t="str">
        <f>IF(C2137&lt;&gt;"",SUM(E5:E2137)-SUM(D5:D2137),"")</f>
        <v/>
      </c>
      <c r="G2137" s="17"/>
      <c r="H2137" s="17"/>
      <c r="I2137" s="17"/>
      <c r="J2137" s="17"/>
    </row>
    <row r="2138" spans="2:10" ht="14.25" thickTop="1" thickBot="1">
      <c r="B2138" s="12"/>
      <c r="C2138" s="23"/>
      <c r="D2138" s="17" t="str">
        <f>IF(C2137&lt;&gt;"",IF(C2137=0,IF((D2137-C2)&gt;=C2,D2137-C2,C2),D2137+C2),"")</f>
        <v/>
      </c>
      <c r="E2138" s="17" t="str">
        <f t="shared" si="33"/>
        <v/>
      </c>
      <c r="F2138" s="17" t="str">
        <f>IF(C2138&lt;&gt;"",SUM(E5:E2138)-SUM(D5:D2138),"")</f>
        <v/>
      </c>
      <c r="G2138" s="17"/>
      <c r="H2138" s="17"/>
      <c r="I2138" s="17"/>
      <c r="J2138" s="17"/>
    </row>
    <row r="2139" spans="2:10" ht="14.25" thickTop="1" thickBot="1">
      <c r="B2139" s="12"/>
      <c r="C2139" s="23"/>
      <c r="D2139" s="17" t="str">
        <f>IF(C2138&lt;&gt;"",IF(C2138=0,IF((D2138-C2)&gt;=C2,D2138-C2,C2),D2138+C2),"")</f>
        <v/>
      </c>
      <c r="E2139" s="17" t="str">
        <f t="shared" si="33"/>
        <v/>
      </c>
      <c r="F2139" s="17" t="str">
        <f>IF(C2139&lt;&gt;"",SUM(E5:E2139)-SUM(D5:D2139),"")</f>
        <v/>
      </c>
      <c r="G2139" s="17"/>
      <c r="H2139" s="17"/>
      <c r="I2139" s="17"/>
      <c r="J2139" s="17"/>
    </row>
    <row r="2140" spans="2:10" ht="14.25" thickTop="1" thickBot="1">
      <c r="B2140" s="12"/>
      <c r="C2140" s="23"/>
      <c r="D2140" s="17" t="str">
        <f>IF(C2139&lt;&gt;"",IF(C2139=0,IF((D2139-C2)&gt;=C2,D2139-C2,C2),D2139+C2),"")</f>
        <v/>
      </c>
      <c r="E2140" s="17" t="str">
        <f t="shared" si="33"/>
        <v/>
      </c>
      <c r="F2140" s="17" t="str">
        <f>IF(C2140&lt;&gt;"",SUM(E5:E2140)-SUM(D5:D2140),"")</f>
        <v/>
      </c>
      <c r="G2140" s="17"/>
      <c r="H2140" s="17"/>
      <c r="I2140" s="17"/>
      <c r="J2140" s="17"/>
    </row>
    <row r="2141" spans="2:10" ht="14.25" thickTop="1" thickBot="1">
      <c r="B2141" s="12"/>
      <c r="C2141" s="23"/>
      <c r="D2141" s="17" t="str">
        <f>IF(C2140&lt;&gt;"",IF(C2140=0,IF((D2140-C2)&gt;=C2,D2140-C2,C2),D2140+C2),"")</f>
        <v/>
      </c>
      <c r="E2141" s="17" t="str">
        <f t="shared" si="33"/>
        <v/>
      </c>
      <c r="F2141" s="17" t="str">
        <f>IF(C2141&lt;&gt;"",SUM(E5:E2141)-SUM(D5:D2141),"")</f>
        <v/>
      </c>
      <c r="G2141" s="17"/>
      <c r="H2141" s="17"/>
      <c r="I2141" s="17"/>
      <c r="J2141" s="17"/>
    </row>
    <row r="2142" spans="2:10" ht="14.25" thickTop="1" thickBot="1">
      <c r="B2142" s="12"/>
      <c r="C2142" s="23"/>
      <c r="D2142" s="17" t="str">
        <f>IF(C2141&lt;&gt;"",IF(C2141=0,IF((D2141-C2)&gt;=C2,D2141-C2,C2),D2141+C2),"")</f>
        <v/>
      </c>
      <c r="E2142" s="17" t="str">
        <f t="shared" si="33"/>
        <v/>
      </c>
      <c r="F2142" s="17" t="str">
        <f>IF(C2142&lt;&gt;"",SUM(E5:E2142)-SUM(D5:D2142),"")</f>
        <v/>
      </c>
      <c r="G2142" s="17"/>
      <c r="H2142" s="17"/>
      <c r="I2142" s="17"/>
      <c r="J2142" s="17"/>
    </row>
    <row r="2143" spans="2:10" ht="14.25" thickTop="1" thickBot="1">
      <c r="B2143" s="12"/>
      <c r="C2143" s="23"/>
      <c r="D2143" s="17" t="str">
        <f>IF(C2142&lt;&gt;"",IF(C2142=0,IF((D2142-C2)&gt;=C2,D2142-C2,C2),D2142+C2),"")</f>
        <v/>
      </c>
      <c r="E2143" s="17" t="str">
        <f t="shared" si="33"/>
        <v/>
      </c>
      <c r="F2143" s="17" t="str">
        <f>IF(C2143&lt;&gt;"",SUM(E5:E2143)-SUM(D5:D2143),"")</f>
        <v/>
      </c>
      <c r="G2143" s="17"/>
      <c r="H2143" s="17"/>
      <c r="I2143" s="17"/>
      <c r="J2143" s="17"/>
    </row>
    <row r="2144" spans="2:10" ht="14.25" thickTop="1" thickBot="1">
      <c r="B2144" s="12"/>
      <c r="C2144" s="23"/>
      <c r="D2144" s="17" t="str">
        <f>IF(C2143&lt;&gt;"",IF(C2143=0,IF((D2143-C2)&gt;=C2,D2143-C2,C2),D2143+C2),"")</f>
        <v/>
      </c>
      <c r="E2144" s="17" t="str">
        <f t="shared" si="33"/>
        <v/>
      </c>
      <c r="F2144" s="17" t="str">
        <f>IF(C2144&lt;&gt;"",SUM(E5:E2144)-SUM(D5:D2144),"")</f>
        <v/>
      </c>
      <c r="G2144" s="17"/>
      <c r="H2144" s="17"/>
      <c r="I2144" s="17"/>
      <c r="J2144" s="17"/>
    </row>
    <row r="2145" spans="2:10" ht="14.25" thickTop="1" thickBot="1">
      <c r="B2145" s="12"/>
      <c r="C2145" s="23"/>
      <c r="D2145" s="17" t="str">
        <f>IF(C2144&lt;&gt;"",IF(C2144=0,IF((D2144-C2)&gt;=C2,D2144-C2,C2),D2144+C2),"")</f>
        <v/>
      </c>
      <c r="E2145" s="17" t="str">
        <f t="shared" si="33"/>
        <v/>
      </c>
      <c r="F2145" s="17" t="str">
        <f>IF(C2145&lt;&gt;"",SUM(E5:E2145)-SUM(D5:D2145),"")</f>
        <v/>
      </c>
      <c r="G2145" s="17"/>
      <c r="H2145" s="17"/>
      <c r="I2145" s="17"/>
      <c r="J2145" s="17"/>
    </row>
    <row r="2146" spans="2:10" ht="14.25" thickTop="1" thickBot="1">
      <c r="B2146" s="12"/>
      <c r="C2146" s="23"/>
      <c r="D2146" s="17" t="str">
        <f>IF(C2145&lt;&gt;"",IF(C2145=0,IF((D2145-C2)&gt;=C2,D2145-C2,C2),D2145+C2),"")</f>
        <v/>
      </c>
      <c r="E2146" s="17" t="str">
        <f t="shared" si="33"/>
        <v/>
      </c>
      <c r="F2146" s="17" t="str">
        <f>IF(C2146&lt;&gt;"",SUM(E5:E2146)-SUM(D5:D2146),"")</f>
        <v/>
      </c>
      <c r="G2146" s="17"/>
      <c r="H2146" s="17"/>
      <c r="I2146" s="17"/>
      <c r="J2146" s="17"/>
    </row>
    <row r="2147" spans="2:10" ht="14.25" thickTop="1" thickBot="1">
      <c r="B2147" s="12"/>
      <c r="C2147" s="23"/>
      <c r="D2147" s="17" t="str">
        <f>IF(C2146&lt;&gt;"",IF(C2146=0,IF((D2146-C2)&gt;=C2,D2146-C2,C2),D2146+C2),"")</f>
        <v/>
      </c>
      <c r="E2147" s="17" t="str">
        <f t="shared" si="33"/>
        <v/>
      </c>
      <c r="F2147" s="17" t="str">
        <f>IF(C2147&lt;&gt;"",SUM(E5:E2147)-SUM(D5:D2147),"")</f>
        <v/>
      </c>
      <c r="G2147" s="17"/>
      <c r="H2147" s="17"/>
      <c r="I2147" s="17"/>
      <c r="J2147" s="17"/>
    </row>
    <row r="2148" spans="2:10" ht="14.25" thickTop="1" thickBot="1">
      <c r="B2148" s="12"/>
      <c r="C2148" s="23"/>
      <c r="D2148" s="17" t="str">
        <f>IF(C2147&lt;&gt;"",IF(C2147=0,IF((D2147-C2)&gt;=C2,D2147-C2,C2),D2147+C2),"")</f>
        <v/>
      </c>
      <c r="E2148" s="17" t="str">
        <f t="shared" si="33"/>
        <v/>
      </c>
      <c r="F2148" s="17" t="str">
        <f>IF(C2148&lt;&gt;"",SUM(E5:E2148)-SUM(D5:D2148),"")</f>
        <v/>
      </c>
      <c r="G2148" s="17"/>
      <c r="H2148" s="17"/>
      <c r="I2148" s="17"/>
      <c r="J2148" s="17"/>
    </row>
    <row r="2149" spans="2:10" ht="14.25" thickTop="1" thickBot="1">
      <c r="B2149" s="12"/>
      <c r="C2149" s="23"/>
      <c r="D2149" s="17" t="str">
        <f>IF(C2148&lt;&gt;"",IF(C2148=0,IF((D2148-C2)&gt;=C2,D2148-C2,C2),D2148+C2),"")</f>
        <v/>
      </c>
      <c r="E2149" s="17" t="str">
        <f t="shared" si="33"/>
        <v/>
      </c>
      <c r="F2149" s="17" t="str">
        <f>IF(C2149&lt;&gt;"",SUM(E5:E2149)-SUM(D5:D2149),"")</f>
        <v/>
      </c>
      <c r="G2149" s="17"/>
      <c r="H2149" s="17"/>
      <c r="I2149" s="17"/>
      <c r="J2149" s="17"/>
    </row>
    <row r="2150" spans="2:10" ht="14.25" thickTop="1" thickBot="1">
      <c r="B2150" s="12"/>
      <c r="C2150" s="23"/>
      <c r="D2150" s="17" t="str">
        <f>IF(C2149&lt;&gt;"",IF(C2149=0,IF((D2149-C2)&gt;=C2,D2149-C2,C2),D2149+C2),"")</f>
        <v/>
      </c>
      <c r="E2150" s="17" t="str">
        <f t="shared" si="33"/>
        <v/>
      </c>
      <c r="F2150" s="17" t="str">
        <f>IF(C2150&lt;&gt;"",SUM(E5:E2150)-SUM(D5:D2150),"")</f>
        <v/>
      </c>
      <c r="G2150" s="17"/>
      <c r="H2150" s="17"/>
      <c r="I2150" s="17"/>
      <c r="J2150" s="17"/>
    </row>
    <row r="2151" spans="2:10" ht="14.25" thickTop="1" thickBot="1">
      <c r="B2151" s="12"/>
      <c r="C2151" s="23"/>
      <c r="D2151" s="17" t="str">
        <f>IF(C2150&lt;&gt;"",IF(C2150=0,IF((D2150-C2)&gt;=C2,D2150-C2,C2),D2150+C2),"")</f>
        <v/>
      </c>
      <c r="E2151" s="17" t="str">
        <f t="shared" si="33"/>
        <v/>
      </c>
      <c r="F2151" s="17" t="str">
        <f>IF(C2151&lt;&gt;"",SUM(E5:E2151)-SUM(D5:D2151),"")</f>
        <v/>
      </c>
      <c r="G2151" s="17"/>
      <c r="H2151" s="17"/>
      <c r="I2151" s="17"/>
      <c r="J2151" s="17"/>
    </row>
    <row r="2152" spans="2:10" ht="14.25" thickTop="1" thickBot="1">
      <c r="B2152" s="12"/>
      <c r="C2152" s="23"/>
      <c r="D2152" s="17" t="str">
        <f>IF(C2151&lt;&gt;"",IF(C2151=0,IF((D2151-C2)&gt;=C2,D2151-C2,C2),D2151+C2),"")</f>
        <v/>
      </c>
      <c r="E2152" s="17" t="str">
        <f t="shared" si="33"/>
        <v/>
      </c>
      <c r="F2152" s="17" t="str">
        <f>IF(C2152&lt;&gt;"",SUM(E5:E2152)-SUM(D5:D2152),"")</f>
        <v/>
      </c>
      <c r="G2152" s="17"/>
      <c r="H2152" s="17"/>
      <c r="I2152" s="17"/>
      <c r="J2152" s="17"/>
    </row>
    <row r="2153" spans="2:10" ht="14.25" thickTop="1" thickBot="1">
      <c r="B2153" s="12"/>
      <c r="C2153" s="23"/>
      <c r="D2153" s="17" t="str">
        <f>IF(C2152&lt;&gt;"",IF(C2152=0,IF((D2152-C2)&gt;=C2,D2152-C2,C2),D2152+C2),"")</f>
        <v/>
      </c>
      <c r="E2153" s="17" t="str">
        <f t="shared" si="33"/>
        <v/>
      </c>
      <c r="F2153" s="17" t="str">
        <f>IF(C2153&lt;&gt;"",SUM(E5:E2153)-SUM(D5:D2153),"")</f>
        <v/>
      </c>
      <c r="G2153" s="17"/>
      <c r="H2153" s="17"/>
      <c r="I2153" s="17"/>
      <c r="J2153" s="17"/>
    </row>
    <row r="2154" spans="2:10" ht="14.25" thickTop="1" thickBot="1">
      <c r="B2154" s="12"/>
      <c r="C2154" s="23"/>
      <c r="D2154" s="17" t="str">
        <f>IF(C2153&lt;&gt;"",IF(C2153=0,IF((D2153-C2)&gt;=C2,D2153-C2,C2),D2153+C2),"")</f>
        <v/>
      </c>
      <c r="E2154" s="17" t="str">
        <f t="shared" si="33"/>
        <v/>
      </c>
      <c r="F2154" s="17" t="str">
        <f>IF(C2154&lt;&gt;"",SUM(E5:E2154)-SUM(D5:D2154),"")</f>
        <v/>
      </c>
      <c r="G2154" s="17"/>
      <c r="H2154" s="17"/>
      <c r="I2154" s="17"/>
      <c r="J2154" s="17"/>
    </row>
    <row r="2155" spans="2:10" ht="14.25" thickTop="1" thickBot="1">
      <c r="B2155" s="12"/>
      <c r="C2155" s="23"/>
      <c r="D2155" s="17" t="str">
        <f>IF(C2154&lt;&gt;"",IF(C2154=0,IF((D2154-C2)&gt;=C2,D2154-C2,C2),D2154+C2),"")</f>
        <v/>
      </c>
      <c r="E2155" s="17" t="str">
        <f t="shared" si="33"/>
        <v/>
      </c>
      <c r="F2155" s="17" t="str">
        <f>IF(C2155&lt;&gt;"",SUM(E5:E2155)-SUM(D5:D2155),"")</f>
        <v/>
      </c>
      <c r="G2155" s="17"/>
      <c r="H2155" s="17"/>
      <c r="I2155" s="17"/>
      <c r="J2155" s="17"/>
    </row>
    <row r="2156" spans="2:10" ht="14.25" thickTop="1" thickBot="1">
      <c r="B2156" s="12"/>
      <c r="C2156" s="23"/>
      <c r="D2156" s="17" t="str">
        <f>IF(C2155&lt;&gt;"",IF(C2155=0,IF((D2155-C2)&gt;=C2,D2155-C2,C2),D2155+C2),"")</f>
        <v/>
      </c>
      <c r="E2156" s="17" t="str">
        <f t="shared" si="33"/>
        <v/>
      </c>
      <c r="F2156" s="17" t="str">
        <f>IF(C2156&lt;&gt;"",SUM(E5:E2156)-SUM(D5:D2156),"")</f>
        <v/>
      </c>
      <c r="G2156" s="17"/>
      <c r="H2156" s="17"/>
      <c r="I2156" s="17"/>
      <c r="J2156" s="17"/>
    </row>
    <row r="2157" spans="2:10" ht="14.25" thickTop="1" thickBot="1">
      <c r="B2157" s="12"/>
      <c r="C2157" s="23"/>
      <c r="D2157" s="17" t="str">
        <f>IF(C2156&lt;&gt;"",IF(C2156=0,IF((D2156-C2)&gt;=C2,D2156-C2,C2),D2156+C2),"")</f>
        <v/>
      </c>
      <c r="E2157" s="17" t="str">
        <f t="shared" si="33"/>
        <v/>
      </c>
      <c r="F2157" s="17" t="str">
        <f>IF(C2157&lt;&gt;"",SUM(E5:E2157)-SUM(D5:D2157),"")</f>
        <v/>
      </c>
      <c r="G2157" s="17"/>
      <c r="H2157" s="17"/>
      <c r="I2157" s="17"/>
      <c r="J2157" s="17"/>
    </row>
    <row r="2158" spans="2:10" ht="14.25" thickTop="1" thickBot="1">
      <c r="B2158" s="12"/>
      <c r="C2158" s="23"/>
      <c r="D2158" s="17" t="str">
        <f>IF(C2157&lt;&gt;"",IF(C2157=0,IF((D2157-C2)&gt;=C2,D2157-C2,C2),D2157+C2),"")</f>
        <v/>
      </c>
      <c r="E2158" s="17" t="str">
        <f t="shared" si="33"/>
        <v/>
      </c>
      <c r="F2158" s="17" t="str">
        <f>IF(C2158&lt;&gt;"",SUM(E5:E2158)-SUM(D5:D2158),"")</f>
        <v/>
      </c>
      <c r="G2158" s="17"/>
      <c r="H2158" s="17"/>
      <c r="I2158" s="17"/>
      <c r="J2158" s="17"/>
    </row>
    <row r="2159" spans="2:10" ht="14.25" thickTop="1" thickBot="1">
      <c r="B2159" s="12"/>
      <c r="C2159" s="23"/>
      <c r="D2159" s="17" t="str">
        <f>IF(C2158&lt;&gt;"",IF(C2158=0,IF((D2158-C2)&gt;=C2,D2158-C2,C2),D2158+C2),"")</f>
        <v/>
      </c>
      <c r="E2159" s="17" t="str">
        <f t="shared" si="33"/>
        <v/>
      </c>
      <c r="F2159" s="17" t="str">
        <f>IF(C2159&lt;&gt;"",SUM(E5:E2159)-SUM(D5:D2159),"")</f>
        <v/>
      </c>
      <c r="G2159" s="17"/>
      <c r="H2159" s="17"/>
      <c r="I2159" s="17"/>
      <c r="J2159" s="17"/>
    </row>
    <row r="2160" spans="2:10" ht="14.25" thickTop="1" thickBot="1">
      <c r="B2160" s="12"/>
      <c r="C2160" s="23"/>
      <c r="D2160" s="17" t="str">
        <f>IF(C2159&lt;&gt;"",IF(C2159=0,IF((D2159-C2)&gt;=C2,D2159-C2,C2),D2159+C2),"")</f>
        <v/>
      </c>
      <c r="E2160" s="17" t="str">
        <f t="shared" si="33"/>
        <v/>
      </c>
      <c r="F2160" s="17" t="str">
        <f>IF(C2160&lt;&gt;"",SUM(E5:E2160)-SUM(D5:D2160),"")</f>
        <v/>
      </c>
      <c r="G2160" s="17"/>
      <c r="H2160" s="17"/>
      <c r="I2160" s="17"/>
      <c r="J2160" s="17"/>
    </row>
    <row r="2161" spans="2:10" ht="14.25" thickTop="1" thickBot="1">
      <c r="B2161" s="12"/>
      <c r="C2161" s="23"/>
      <c r="D2161" s="17" t="str">
        <f>IF(C2160&lt;&gt;"",IF(C2160=0,IF((D2160-C2)&gt;=C2,D2160-C2,C2),D2160+C2),"")</f>
        <v/>
      </c>
      <c r="E2161" s="17" t="str">
        <f t="shared" si="33"/>
        <v/>
      </c>
      <c r="F2161" s="17" t="str">
        <f>IF(C2161&lt;&gt;"",SUM(E5:E2161)-SUM(D5:D2161),"")</f>
        <v/>
      </c>
      <c r="G2161" s="17"/>
      <c r="H2161" s="17"/>
      <c r="I2161" s="17"/>
      <c r="J2161" s="17"/>
    </row>
    <row r="2162" spans="2:10" ht="14.25" thickTop="1" thickBot="1">
      <c r="B2162" s="12"/>
      <c r="C2162" s="23"/>
      <c r="D2162" s="17" t="str">
        <f>IF(C2161&lt;&gt;"",IF(C2161=0,IF((D2161-C2)&gt;=C2,D2161-C2,C2),D2161+C2),"")</f>
        <v/>
      </c>
      <c r="E2162" s="17" t="str">
        <f t="shared" si="33"/>
        <v/>
      </c>
      <c r="F2162" s="17" t="str">
        <f>IF(C2162&lt;&gt;"",SUM(E5:E2162)-SUM(D5:D2162),"")</f>
        <v/>
      </c>
      <c r="G2162" s="17"/>
      <c r="H2162" s="17"/>
      <c r="I2162" s="17"/>
      <c r="J2162" s="17"/>
    </row>
    <row r="2163" spans="2:10" ht="14.25" thickTop="1" thickBot="1">
      <c r="B2163" s="12"/>
      <c r="C2163" s="23"/>
      <c r="D2163" s="17" t="str">
        <f>IF(C2162&lt;&gt;"",IF(C2162=0,IF((D2162-C2)&gt;=C2,D2162-C2,C2),D2162+C2),"")</f>
        <v/>
      </c>
      <c r="E2163" s="17" t="str">
        <f t="shared" si="33"/>
        <v/>
      </c>
      <c r="F2163" s="17" t="str">
        <f>IF(C2163&lt;&gt;"",SUM(E5:E2163)-SUM(D5:D2163),"")</f>
        <v/>
      </c>
      <c r="G2163" s="17"/>
      <c r="H2163" s="17"/>
      <c r="I2163" s="17"/>
      <c r="J2163" s="17"/>
    </row>
    <row r="2164" spans="2:10" ht="14.25" thickTop="1" thickBot="1">
      <c r="B2164" s="12"/>
      <c r="C2164" s="23"/>
      <c r="D2164" s="17" t="str">
        <f>IF(C2163&lt;&gt;"",IF(C2163=0,IF((D2163-C2)&gt;=C2,D2163-C2,C2),D2163+C2),"")</f>
        <v/>
      </c>
      <c r="E2164" s="17" t="str">
        <f t="shared" si="33"/>
        <v/>
      </c>
      <c r="F2164" s="17" t="str">
        <f>IF(C2164&lt;&gt;"",SUM(E5:E2164)-SUM(D5:D2164),"")</f>
        <v/>
      </c>
      <c r="G2164" s="17"/>
      <c r="H2164" s="17"/>
      <c r="I2164" s="17"/>
      <c r="J2164" s="17"/>
    </row>
    <row r="2165" spans="2:10" ht="14.25" thickTop="1" thickBot="1">
      <c r="B2165" s="12"/>
      <c r="C2165" s="23"/>
      <c r="D2165" s="17" t="str">
        <f>IF(C2164&lt;&gt;"",IF(C2164=0,IF((D2164-C2)&gt;=C2,D2164-C2,C2),D2164+C2),"")</f>
        <v/>
      </c>
      <c r="E2165" s="17" t="str">
        <f t="shared" si="33"/>
        <v/>
      </c>
      <c r="F2165" s="17" t="str">
        <f>IF(C2165&lt;&gt;"",SUM(E5:E2165)-SUM(D5:D2165),"")</f>
        <v/>
      </c>
      <c r="G2165" s="17"/>
      <c r="H2165" s="17"/>
      <c r="I2165" s="17"/>
      <c r="J2165" s="17"/>
    </row>
    <row r="2166" spans="2:10" ht="14.25" thickTop="1" thickBot="1">
      <c r="B2166" s="12"/>
      <c r="C2166" s="23"/>
      <c r="D2166" s="17" t="str">
        <f>IF(C2165&lt;&gt;"",IF(C2165=0,IF((D2165-C2)&gt;=C2,D2165-C2,C2),D2165+C2),"")</f>
        <v/>
      </c>
      <c r="E2166" s="17" t="str">
        <f t="shared" si="33"/>
        <v/>
      </c>
      <c r="F2166" s="17" t="str">
        <f>IF(C2166&lt;&gt;"",SUM(E5:E2166)-SUM(D5:D2166),"")</f>
        <v/>
      </c>
      <c r="G2166" s="17"/>
      <c r="H2166" s="17"/>
      <c r="I2166" s="17"/>
      <c r="J2166" s="17"/>
    </row>
    <row r="2167" spans="2:10" ht="14.25" thickTop="1" thickBot="1">
      <c r="B2167" s="12"/>
      <c r="C2167" s="23"/>
      <c r="D2167" s="17" t="str">
        <f>IF(C2166&lt;&gt;"",IF(C2166=0,IF((D2166-C2)&gt;=C2,D2166-C2,C2),D2166+C2),"")</f>
        <v/>
      </c>
      <c r="E2167" s="17" t="str">
        <f t="shared" si="33"/>
        <v/>
      </c>
      <c r="F2167" s="17" t="str">
        <f>IF(C2167&lt;&gt;"",SUM(E5:E2167)-SUM(D5:D2167),"")</f>
        <v/>
      </c>
      <c r="G2167" s="17"/>
      <c r="H2167" s="17"/>
      <c r="I2167" s="17"/>
      <c r="J2167" s="17"/>
    </row>
    <row r="2168" spans="2:10" ht="14.25" thickTop="1" thickBot="1">
      <c r="B2168" s="12"/>
      <c r="C2168" s="23"/>
      <c r="D2168" s="17" t="str">
        <f>IF(C2167&lt;&gt;"",IF(C2167=0,IF((D2167-C2)&gt;=C2,D2167-C2,C2),D2167+C2),"")</f>
        <v/>
      </c>
      <c r="E2168" s="17" t="str">
        <f t="shared" si="33"/>
        <v/>
      </c>
      <c r="F2168" s="17" t="str">
        <f>IF(C2168&lt;&gt;"",SUM(E5:E2168)-SUM(D5:D2168),"")</f>
        <v/>
      </c>
      <c r="G2168" s="17"/>
      <c r="H2168" s="17"/>
      <c r="I2168" s="17"/>
      <c r="J2168" s="17"/>
    </row>
    <row r="2169" spans="2:10" ht="14.25" thickTop="1" thickBot="1">
      <c r="B2169" s="12"/>
      <c r="C2169" s="23"/>
      <c r="D2169" s="17" t="str">
        <f>IF(C2168&lt;&gt;"",IF(C2168=0,IF((D2168-C2)&gt;=C2,D2168-C2,C2),D2168+C2),"")</f>
        <v/>
      </c>
      <c r="E2169" s="17" t="str">
        <f t="shared" si="33"/>
        <v/>
      </c>
      <c r="F2169" s="17" t="str">
        <f>IF(C2169&lt;&gt;"",SUM(E5:E2169)-SUM(D5:D2169),"")</f>
        <v/>
      </c>
      <c r="G2169" s="17"/>
      <c r="H2169" s="17"/>
      <c r="I2169" s="17"/>
      <c r="J2169" s="17"/>
    </row>
    <row r="2170" spans="2:10" ht="14.25" thickTop="1" thickBot="1">
      <c r="B2170" s="12"/>
      <c r="C2170" s="23"/>
      <c r="D2170" s="17" t="str">
        <f>IF(C2169&lt;&gt;"",IF(C2169=0,IF((D2169-C2)&gt;=C2,D2169-C2,C2),D2169+C2),"")</f>
        <v/>
      </c>
      <c r="E2170" s="17" t="str">
        <f t="shared" si="33"/>
        <v/>
      </c>
      <c r="F2170" s="17" t="str">
        <f>IF(C2170&lt;&gt;"",SUM(E5:E2170)-SUM(D5:D2170),"")</f>
        <v/>
      </c>
      <c r="G2170" s="17"/>
      <c r="H2170" s="17"/>
      <c r="I2170" s="17"/>
      <c r="J2170" s="17"/>
    </row>
    <row r="2171" spans="2:10" ht="14.25" thickTop="1" thickBot="1">
      <c r="B2171" s="12"/>
      <c r="C2171" s="23"/>
      <c r="D2171" s="17" t="str">
        <f>IF(C2170&lt;&gt;"",IF(C2170=0,IF((D2170-C2)&gt;=C2,D2170-C2,C2),D2170+C2),"")</f>
        <v/>
      </c>
      <c r="E2171" s="17" t="str">
        <f t="shared" si="33"/>
        <v/>
      </c>
      <c r="F2171" s="17" t="str">
        <f>IF(C2171&lt;&gt;"",SUM(E5:E2171)-SUM(D5:D2171),"")</f>
        <v/>
      </c>
      <c r="G2171" s="17"/>
      <c r="H2171" s="17"/>
      <c r="I2171" s="17"/>
      <c r="J2171" s="17"/>
    </row>
    <row r="2172" spans="2:10" ht="14.25" thickTop="1" thickBot="1">
      <c r="B2172" s="12"/>
      <c r="C2172" s="23"/>
      <c r="D2172" s="17" t="str">
        <f>IF(C2171&lt;&gt;"",IF(C2171=0,IF((D2171-C2)&gt;=C2,D2171-C2,C2),D2171+C2),"")</f>
        <v/>
      </c>
      <c r="E2172" s="17" t="str">
        <f t="shared" si="33"/>
        <v/>
      </c>
      <c r="F2172" s="17" t="str">
        <f>IF(C2172&lt;&gt;"",SUM(E5:E2172)-SUM(D5:D2172),"")</f>
        <v/>
      </c>
      <c r="G2172" s="17"/>
      <c r="H2172" s="17"/>
      <c r="I2172" s="17"/>
      <c r="J2172" s="17"/>
    </row>
    <row r="2173" spans="2:10" ht="14.25" thickTop="1" thickBot="1">
      <c r="B2173" s="12"/>
      <c r="C2173" s="23"/>
      <c r="D2173" s="17" t="str">
        <f>IF(C2172&lt;&gt;"",IF(C2172=0,IF((D2172-C2)&gt;=C2,D2172-C2,C2),D2172+C2),"")</f>
        <v/>
      </c>
      <c r="E2173" s="17" t="str">
        <f t="shared" si="33"/>
        <v/>
      </c>
      <c r="F2173" s="17" t="str">
        <f>IF(C2173&lt;&gt;"",SUM(E5:E2173)-SUM(D5:D2173),"")</f>
        <v/>
      </c>
      <c r="G2173" s="17"/>
      <c r="H2173" s="17"/>
      <c r="I2173" s="17"/>
      <c r="J2173" s="17"/>
    </row>
    <row r="2174" spans="2:10" ht="14.25" thickTop="1" thickBot="1">
      <c r="B2174" s="12"/>
      <c r="C2174" s="23"/>
      <c r="D2174" s="17" t="str">
        <f>IF(C2173&lt;&gt;"",IF(C2173=0,IF((D2173-C2)&gt;=C2,D2173-C2,C2),D2173+C2),"")</f>
        <v/>
      </c>
      <c r="E2174" s="17" t="str">
        <f t="shared" si="33"/>
        <v/>
      </c>
      <c r="F2174" s="17" t="str">
        <f>IF(C2174&lt;&gt;"",SUM(E5:E2174)-SUM(D5:D2174),"")</f>
        <v/>
      </c>
      <c r="G2174" s="17"/>
      <c r="H2174" s="17"/>
      <c r="I2174" s="17"/>
      <c r="J2174" s="17"/>
    </row>
    <row r="2175" spans="2:10" ht="14.25" thickTop="1" thickBot="1">
      <c r="B2175" s="12"/>
      <c r="C2175" s="23"/>
      <c r="D2175" s="17" t="str">
        <f>IF(C2174&lt;&gt;"",IF(C2174=0,IF((D2174-C2)&gt;=C2,D2174-C2,C2),D2174+C2),"")</f>
        <v/>
      </c>
      <c r="E2175" s="17" t="str">
        <f t="shared" si="33"/>
        <v/>
      </c>
      <c r="F2175" s="17" t="str">
        <f>IF(C2175&lt;&gt;"",SUM(E5:E2175)-SUM(D5:D2175),"")</f>
        <v/>
      </c>
      <c r="G2175" s="17"/>
      <c r="H2175" s="17"/>
      <c r="I2175" s="17"/>
      <c r="J2175" s="17"/>
    </row>
    <row r="2176" spans="2:10" ht="14.25" thickTop="1" thickBot="1">
      <c r="B2176" s="12"/>
      <c r="C2176" s="23"/>
      <c r="D2176" s="17" t="str">
        <f>IF(C2175&lt;&gt;"",IF(C2175=0,IF((D2175-C2)&gt;=C2,D2175-C2,C2),D2175+C2),"")</f>
        <v/>
      </c>
      <c r="E2176" s="17" t="str">
        <f t="shared" si="33"/>
        <v/>
      </c>
      <c r="F2176" s="17" t="str">
        <f>IF(C2176&lt;&gt;"",SUM(E5:E2176)-SUM(D5:D2176),"")</f>
        <v/>
      </c>
      <c r="G2176" s="17"/>
      <c r="H2176" s="17"/>
      <c r="I2176" s="17"/>
      <c r="J2176" s="17"/>
    </row>
    <row r="2177" spans="2:10" ht="14.25" thickTop="1" thickBot="1">
      <c r="B2177" s="12"/>
      <c r="C2177" s="23"/>
      <c r="D2177" s="17" t="str">
        <f>IF(C2176&lt;&gt;"",IF(C2176=0,IF((D2176-C2)&gt;=C2,D2176-C2,C2),D2176+C2),"")</f>
        <v/>
      </c>
      <c r="E2177" s="17" t="str">
        <f t="shared" si="33"/>
        <v/>
      </c>
      <c r="F2177" s="17" t="str">
        <f>IF(C2177&lt;&gt;"",SUM(E5:E2177)-SUM(D5:D2177),"")</f>
        <v/>
      </c>
      <c r="G2177" s="17"/>
      <c r="H2177" s="17"/>
      <c r="I2177" s="17"/>
      <c r="J2177" s="17"/>
    </row>
    <row r="2178" spans="2:10" ht="14.25" thickTop="1" thickBot="1">
      <c r="B2178" s="12"/>
      <c r="C2178" s="23"/>
      <c r="D2178" s="17" t="str">
        <f>IF(C2177&lt;&gt;"",IF(C2177=0,IF((D2177-C2)&gt;=C2,D2177-C2,C2),D2177+C2),"")</f>
        <v/>
      </c>
      <c r="E2178" s="17" t="str">
        <f t="shared" si="33"/>
        <v/>
      </c>
      <c r="F2178" s="17" t="str">
        <f>IF(C2178&lt;&gt;"",SUM(E5:E2178)-SUM(D5:D2178),"")</f>
        <v/>
      </c>
      <c r="G2178" s="17"/>
      <c r="H2178" s="17"/>
      <c r="I2178" s="17"/>
      <c r="J2178" s="17"/>
    </row>
    <row r="2179" spans="2:10" ht="14.25" thickTop="1" thickBot="1">
      <c r="B2179" s="12"/>
      <c r="C2179" s="23"/>
      <c r="D2179" s="17" t="str">
        <f>IF(C2178&lt;&gt;"",IF(C2178=0,IF((D2178-C2)&gt;=C2,D2178-C2,C2),D2178+C2),"")</f>
        <v/>
      </c>
      <c r="E2179" s="17" t="str">
        <f t="shared" si="33"/>
        <v/>
      </c>
      <c r="F2179" s="17" t="str">
        <f>IF(C2179&lt;&gt;"",SUM(E5:E2179)-SUM(D5:D2179),"")</f>
        <v/>
      </c>
      <c r="G2179" s="17"/>
      <c r="H2179" s="17"/>
      <c r="I2179" s="17"/>
      <c r="J2179" s="17"/>
    </row>
    <row r="2180" spans="2:10" ht="14.25" thickTop="1" thickBot="1">
      <c r="B2180" s="12"/>
      <c r="C2180" s="23"/>
      <c r="D2180" s="17" t="str">
        <f>IF(C2179&lt;&gt;"",IF(C2179=0,IF((D2179-C2)&gt;=C2,D2179-C2,C2),D2179+C2),"")</f>
        <v/>
      </c>
      <c r="E2180" s="17" t="str">
        <f t="shared" si="33"/>
        <v/>
      </c>
      <c r="F2180" s="17" t="str">
        <f>IF(C2180&lt;&gt;"",SUM(E5:E2180)-SUM(D5:D2180),"")</f>
        <v/>
      </c>
      <c r="G2180" s="17"/>
      <c r="H2180" s="17"/>
      <c r="I2180" s="17"/>
      <c r="J2180" s="17"/>
    </row>
    <row r="2181" spans="2:10" ht="14.25" thickTop="1" thickBot="1">
      <c r="B2181" s="12"/>
      <c r="C2181" s="23"/>
      <c r="D2181" s="17" t="str">
        <f>IF(C2180&lt;&gt;"",IF(C2180=0,IF((D2180-C2)&gt;=C2,D2180-C2,C2),D2180+C2),"")</f>
        <v/>
      </c>
      <c r="E2181" s="17" t="str">
        <f t="shared" si="33"/>
        <v/>
      </c>
      <c r="F2181" s="17" t="str">
        <f>IF(C2181&lt;&gt;"",SUM(E5:E2181)-SUM(D5:D2181),"")</f>
        <v/>
      </c>
      <c r="G2181" s="17"/>
      <c r="H2181" s="17"/>
      <c r="I2181" s="17"/>
      <c r="J2181" s="17"/>
    </row>
    <row r="2182" spans="2:10" ht="14.25" thickTop="1" thickBot="1">
      <c r="B2182" s="12"/>
      <c r="C2182" s="23"/>
      <c r="D2182" s="17" t="str">
        <f>IF(C2181&lt;&gt;"",IF(C2181=0,IF((D2181-C2)&gt;=C2,D2181-C2,C2),D2181+C2),"")</f>
        <v/>
      </c>
      <c r="E2182" s="17" t="str">
        <f t="shared" si="33"/>
        <v/>
      </c>
      <c r="F2182" s="17" t="str">
        <f>IF(C2182&lt;&gt;"",SUM(E5:E2182)-SUM(D5:D2182),"")</f>
        <v/>
      </c>
      <c r="G2182" s="17"/>
      <c r="H2182" s="17"/>
      <c r="I2182" s="17"/>
      <c r="J2182" s="17"/>
    </row>
    <row r="2183" spans="2:10" ht="14.25" thickTop="1" thickBot="1">
      <c r="B2183" s="12"/>
      <c r="C2183" s="23"/>
      <c r="D2183" s="17" t="str">
        <f>IF(C2182&lt;&gt;"",IF(C2182=0,IF((D2182-C2)&gt;=C2,D2182-C2,C2),D2182+C2),"")</f>
        <v/>
      </c>
      <c r="E2183" s="17" t="str">
        <f t="shared" si="33"/>
        <v/>
      </c>
      <c r="F2183" s="17" t="str">
        <f>IF(C2183&lt;&gt;"",SUM(E5:E2183)-SUM(D5:D2183),"")</f>
        <v/>
      </c>
      <c r="G2183" s="17"/>
      <c r="H2183" s="17"/>
      <c r="I2183" s="17"/>
      <c r="J2183" s="17"/>
    </row>
    <row r="2184" spans="2:10" ht="14.25" thickTop="1" thickBot="1">
      <c r="B2184" s="12"/>
      <c r="C2184" s="23"/>
      <c r="D2184" s="17" t="str">
        <f>IF(C2183&lt;&gt;"",IF(C2183=0,IF((D2183-C2)&gt;=C2,D2183-C2,C2),D2183+C2),"")</f>
        <v/>
      </c>
      <c r="E2184" s="17" t="str">
        <f t="shared" ref="E2184:E2247" si="34">IF(C2184&lt;&gt;"",D2184*C2184,"")</f>
        <v/>
      </c>
      <c r="F2184" s="17" t="str">
        <f>IF(C2184&lt;&gt;"",SUM(E5:E2184)-SUM(D5:D2184),"")</f>
        <v/>
      </c>
      <c r="G2184" s="17"/>
      <c r="H2184" s="17"/>
      <c r="I2184" s="17"/>
      <c r="J2184" s="17"/>
    </row>
    <row r="2185" spans="2:10" ht="14.25" thickTop="1" thickBot="1">
      <c r="B2185" s="12"/>
      <c r="C2185" s="23"/>
      <c r="D2185" s="17" t="str">
        <f>IF(C2184&lt;&gt;"",IF(C2184=0,IF((D2184-C2)&gt;=C2,D2184-C2,C2),D2184+C2),"")</f>
        <v/>
      </c>
      <c r="E2185" s="17" t="str">
        <f t="shared" si="34"/>
        <v/>
      </c>
      <c r="F2185" s="17" t="str">
        <f>IF(C2185&lt;&gt;"",SUM(E5:E2185)-SUM(D5:D2185),"")</f>
        <v/>
      </c>
      <c r="G2185" s="17"/>
      <c r="H2185" s="17"/>
      <c r="I2185" s="17"/>
      <c r="J2185" s="17"/>
    </row>
    <row r="2186" spans="2:10" ht="14.25" thickTop="1" thickBot="1">
      <c r="B2186" s="12"/>
      <c r="C2186" s="23"/>
      <c r="D2186" s="17" t="str">
        <f>IF(C2185&lt;&gt;"",IF(C2185=0,IF((D2185-C2)&gt;=C2,D2185-C2,C2),D2185+C2),"")</f>
        <v/>
      </c>
      <c r="E2186" s="17" t="str">
        <f t="shared" si="34"/>
        <v/>
      </c>
      <c r="F2186" s="17" t="str">
        <f>IF(C2186&lt;&gt;"",SUM(E5:E2186)-SUM(D5:D2186),"")</f>
        <v/>
      </c>
      <c r="G2186" s="17"/>
      <c r="H2186" s="17"/>
      <c r="I2186" s="17"/>
      <c r="J2186" s="17"/>
    </row>
    <row r="2187" spans="2:10" ht="14.25" thickTop="1" thickBot="1">
      <c r="B2187" s="12"/>
      <c r="C2187" s="23"/>
      <c r="D2187" s="17" t="str">
        <f>IF(C2186&lt;&gt;"",IF(C2186=0,IF((D2186-C2)&gt;=C2,D2186-C2,C2),D2186+C2),"")</f>
        <v/>
      </c>
      <c r="E2187" s="17" t="str">
        <f t="shared" si="34"/>
        <v/>
      </c>
      <c r="F2187" s="17" t="str">
        <f>IF(C2187&lt;&gt;"",SUM(E5:E2187)-SUM(D5:D2187),"")</f>
        <v/>
      </c>
      <c r="G2187" s="17"/>
      <c r="H2187" s="17"/>
      <c r="I2187" s="17"/>
      <c r="J2187" s="17"/>
    </row>
    <row r="2188" spans="2:10" ht="14.25" thickTop="1" thickBot="1">
      <c r="B2188" s="12"/>
      <c r="C2188" s="23"/>
      <c r="D2188" s="17" t="str">
        <f>IF(C2187&lt;&gt;"",IF(C2187=0,IF((D2187-C2)&gt;=C2,D2187-C2,C2),D2187+C2),"")</f>
        <v/>
      </c>
      <c r="E2188" s="17" t="str">
        <f t="shared" si="34"/>
        <v/>
      </c>
      <c r="F2188" s="17" t="str">
        <f>IF(C2188&lt;&gt;"",SUM(E5:E2188)-SUM(D5:D2188),"")</f>
        <v/>
      </c>
      <c r="G2188" s="17"/>
      <c r="H2188" s="17"/>
      <c r="I2188" s="17"/>
      <c r="J2188" s="17"/>
    </row>
    <row r="2189" spans="2:10" ht="14.25" thickTop="1" thickBot="1">
      <c r="B2189" s="12"/>
      <c r="C2189" s="23"/>
      <c r="D2189" s="17" t="str">
        <f>IF(C2188&lt;&gt;"",IF(C2188=0,IF((D2188-C2)&gt;=C2,D2188-C2,C2),D2188+C2),"")</f>
        <v/>
      </c>
      <c r="E2189" s="17" t="str">
        <f t="shared" si="34"/>
        <v/>
      </c>
      <c r="F2189" s="17" t="str">
        <f>IF(C2189&lt;&gt;"",SUM(E5:E2189)-SUM(D5:D2189),"")</f>
        <v/>
      </c>
      <c r="G2189" s="17"/>
      <c r="H2189" s="17"/>
      <c r="I2189" s="17"/>
      <c r="J2189" s="17"/>
    </row>
    <row r="2190" spans="2:10" ht="14.25" thickTop="1" thickBot="1">
      <c r="B2190" s="12"/>
      <c r="C2190" s="23"/>
      <c r="D2190" s="17" t="str">
        <f>IF(C2189&lt;&gt;"",IF(C2189=0,IF((D2189-C2)&gt;=C2,D2189-C2,C2),D2189+C2),"")</f>
        <v/>
      </c>
      <c r="E2190" s="17" t="str">
        <f t="shared" si="34"/>
        <v/>
      </c>
      <c r="F2190" s="17" t="str">
        <f>IF(C2190&lt;&gt;"",SUM(E5:E2190)-SUM(D5:D2190),"")</f>
        <v/>
      </c>
      <c r="G2190" s="17"/>
      <c r="H2190" s="17"/>
      <c r="I2190" s="17"/>
      <c r="J2190" s="17"/>
    </row>
    <row r="2191" spans="2:10" ht="14.25" thickTop="1" thickBot="1">
      <c r="B2191" s="12"/>
      <c r="C2191" s="23"/>
      <c r="D2191" s="17" t="str">
        <f>IF(C2190&lt;&gt;"",IF(C2190=0,IF((D2190-C2)&gt;=C2,D2190-C2,C2),D2190+C2),"")</f>
        <v/>
      </c>
      <c r="E2191" s="17" t="str">
        <f t="shared" si="34"/>
        <v/>
      </c>
      <c r="F2191" s="17" t="str">
        <f>IF(C2191&lt;&gt;"",SUM(E5:E2191)-SUM(D5:D2191),"")</f>
        <v/>
      </c>
      <c r="G2191" s="17"/>
      <c r="H2191" s="17"/>
      <c r="I2191" s="17"/>
      <c r="J2191" s="17"/>
    </row>
    <row r="2192" spans="2:10" ht="14.25" thickTop="1" thickBot="1">
      <c r="B2192" s="12"/>
      <c r="C2192" s="23"/>
      <c r="D2192" s="17" t="str">
        <f>IF(C2191&lt;&gt;"",IF(C2191=0,IF((D2191-C2)&gt;=C2,D2191-C2,C2),D2191+C2),"")</f>
        <v/>
      </c>
      <c r="E2192" s="17" t="str">
        <f t="shared" si="34"/>
        <v/>
      </c>
      <c r="F2192" s="17" t="str">
        <f>IF(C2192&lt;&gt;"",SUM(E5:E2192)-SUM(D5:D2192),"")</f>
        <v/>
      </c>
      <c r="G2192" s="17"/>
      <c r="H2192" s="17"/>
      <c r="I2192" s="17"/>
      <c r="J2192" s="17"/>
    </row>
    <row r="2193" spans="2:10" ht="14.25" thickTop="1" thickBot="1">
      <c r="B2193" s="12"/>
      <c r="C2193" s="23"/>
      <c r="D2193" s="17" t="str">
        <f>IF(C2192&lt;&gt;"",IF(C2192=0,IF((D2192-C2)&gt;=C2,D2192-C2,C2),D2192+C2),"")</f>
        <v/>
      </c>
      <c r="E2193" s="17" t="str">
        <f t="shared" si="34"/>
        <v/>
      </c>
      <c r="F2193" s="17" t="str">
        <f>IF(C2193&lt;&gt;"",SUM(E5:E2193)-SUM(D5:D2193),"")</f>
        <v/>
      </c>
      <c r="G2193" s="17"/>
      <c r="H2193" s="17"/>
      <c r="I2193" s="17"/>
      <c r="J2193" s="17"/>
    </row>
    <row r="2194" spans="2:10" ht="14.25" thickTop="1" thickBot="1">
      <c r="B2194" s="12"/>
      <c r="C2194" s="23"/>
      <c r="D2194" s="17" t="str">
        <f>IF(C2193&lt;&gt;"",IF(C2193=0,IF((D2193-C2)&gt;=C2,D2193-C2,C2),D2193+C2),"")</f>
        <v/>
      </c>
      <c r="E2194" s="17" t="str">
        <f t="shared" si="34"/>
        <v/>
      </c>
      <c r="F2194" s="17" t="str">
        <f>IF(C2194&lt;&gt;"",SUM(E5:E2194)-SUM(D5:D2194),"")</f>
        <v/>
      </c>
      <c r="G2194" s="17"/>
      <c r="H2194" s="17"/>
      <c r="I2194" s="17"/>
      <c r="J2194" s="17"/>
    </row>
    <row r="2195" spans="2:10" ht="14.25" thickTop="1" thickBot="1">
      <c r="B2195" s="12"/>
      <c r="C2195" s="23"/>
      <c r="D2195" s="17" t="str">
        <f>IF(C2194&lt;&gt;"",IF(C2194=0,IF((D2194-C2)&gt;=C2,D2194-C2,C2),D2194+C2),"")</f>
        <v/>
      </c>
      <c r="E2195" s="17" t="str">
        <f t="shared" si="34"/>
        <v/>
      </c>
      <c r="F2195" s="17" t="str">
        <f>IF(C2195&lt;&gt;"",SUM(E5:E2195)-SUM(D5:D2195),"")</f>
        <v/>
      </c>
      <c r="G2195" s="17"/>
      <c r="H2195" s="17"/>
      <c r="I2195" s="17"/>
      <c r="J2195" s="17"/>
    </row>
    <row r="2196" spans="2:10" ht="14.25" thickTop="1" thickBot="1">
      <c r="B2196" s="12"/>
      <c r="C2196" s="23"/>
      <c r="D2196" s="17" t="str">
        <f>IF(C2195&lt;&gt;"",IF(C2195=0,IF((D2195-C2)&gt;=C2,D2195-C2,C2),D2195+C2),"")</f>
        <v/>
      </c>
      <c r="E2196" s="17" t="str">
        <f t="shared" si="34"/>
        <v/>
      </c>
      <c r="F2196" s="17" t="str">
        <f>IF(C2196&lt;&gt;"",SUM(E5:E2196)-SUM(D5:D2196),"")</f>
        <v/>
      </c>
      <c r="G2196" s="17"/>
      <c r="H2196" s="17"/>
      <c r="I2196" s="17"/>
      <c r="J2196" s="17"/>
    </row>
    <row r="2197" spans="2:10" ht="14.25" thickTop="1" thickBot="1">
      <c r="B2197" s="12"/>
      <c r="C2197" s="23"/>
      <c r="D2197" s="17" t="str">
        <f>IF(C2196&lt;&gt;"",IF(C2196=0,IF((D2196-C2)&gt;=C2,D2196-C2,C2),D2196+C2),"")</f>
        <v/>
      </c>
      <c r="E2197" s="17" t="str">
        <f t="shared" si="34"/>
        <v/>
      </c>
      <c r="F2197" s="17" t="str">
        <f>IF(C2197&lt;&gt;"",SUM(E5:E2197)-SUM(D5:D2197),"")</f>
        <v/>
      </c>
      <c r="G2197" s="17"/>
      <c r="H2197" s="17"/>
      <c r="I2197" s="17"/>
      <c r="J2197" s="17"/>
    </row>
    <row r="2198" spans="2:10" ht="14.25" thickTop="1" thickBot="1">
      <c r="B2198" s="12"/>
      <c r="C2198" s="23"/>
      <c r="D2198" s="17" t="str">
        <f>IF(C2197&lt;&gt;"",IF(C2197=0,IF((D2197-C2)&gt;=C2,D2197-C2,C2),D2197+C2),"")</f>
        <v/>
      </c>
      <c r="E2198" s="17" t="str">
        <f t="shared" si="34"/>
        <v/>
      </c>
      <c r="F2198" s="17" t="str">
        <f>IF(C2198&lt;&gt;"",SUM(E5:E2198)-SUM(D5:D2198),"")</f>
        <v/>
      </c>
      <c r="G2198" s="17"/>
      <c r="H2198" s="17"/>
      <c r="I2198" s="17"/>
      <c r="J2198" s="17"/>
    </row>
    <row r="2199" spans="2:10" ht="14.25" thickTop="1" thickBot="1">
      <c r="B2199" s="12"/>
      <c r="C2199" s="23"/>
      <c r="D2199" s="17" t="str">
        <f>IF(C2198&lt;&gt;"",IF(C2198=0,IF((D2198-C2)&gt;=C2,D2198-C2,C2),D2198+C2),"")</f>
        <v/>
      </c>
      <c r="E2199" s="17" t="str">
        <f t="shared" si="34"/>
        <v/>
      </c>
      <c r="F2199" s="17" t="str">
        <f>IF(C2199&lt;&gt;"",SUM(E5:E2199)-SUM(D5:D2199),"")</f>
        <v/>
      </c>
      <c r="G2199" s="17"/>
      <c r="H2199" s="17"/>
      <c r="I2199" s="17"/>
      <c r="J2199" s="17"/>
    </row>
    <row r="2200" spans="2:10" ht="14.25" thickTop="1" thickBot="1">
      <c r="B2200" s="12"/>
      <c r="C2200" s="23"/>
      <c r="D2200" s="17" t="str">
        <f>IF(C2199&lt;&gt;"",IF(C2199=0,IF((D2199-C2)&gt;=C2,D2199-C2,C2),D2199+C2),"")</f>
        <v/>
      </c>
      <c r="E2200" s="17" t="str">
        <f t="shared" si="34"/>
        <v/>
      </c>
      <c r="F2200" s="17" t="str">
        <f>IF(C2200&lt;&gt;"",SUM(E5:E2200)-SUM(D5:D2200),"")</f>
        <v/>
      </c>
      <c r="G2200" s="17"/>
      <c r="H2200" s="17"/>
      <c r="I2200" s="17"/>
      <c r="J2200" s="17"/>
    </row>
    <row r="2201" spans="2:10" ht="14.25" thickTop="1" thickBot="1">
      <c r="B2201" s="12"/>
      <c r="C2201" s="23"/>
      <c r="D2201" s="17" t="str">
        <f>IF(C2200&lt;&gt;"",IF(C2200=0,IF((D2200-C2)&gt;=C2,D2200-C2,C2),D2200+C2),"")</f>
        <v/>
      </c>
      <c r="E2201" s="17" t="str">
        <f t="shared" si="34"/>
        <v/>
      </c>
      <c r="F2201" s="17" t="str">
        <f>IF(C2201&lt;&gt;"",SUM(E5:E2201)-SUM(D5:D2201),"")</f>
        <v/>
      </c>
      <c r="G2201" s="17"/>
      <c r="H2201" s="17"/>
      <c r="I2201" s="17"/>
      <c r="J2201" s="17"/>
    </row>
    <row r="2202" spans="2:10" ht="14.25" thickTop="1" thickBot="1">
      <c r="B2202" s="12"/>
      <c r="C2202" s="23"/>
      <c r="D2202" s="17" t="str">
        <f>IF(C2201&lt;&gt;"",IF(C2201=0,IF((D2201-C2)&gt;=C2,D2201-C2,C2),D2201+C2),"")</f>
        <v/>
      </c>
      <c r="E2202" s="17" t="str">
        <f t="shared" si="34"/>
        <v/>
      </c>
      <c r="F2202" s="17" t="str">
        <f>IF(C2202&lt;&gt;"",SUM(E5:E2202)-SUM(D5:D2202),"")</f>
        <v/>
      </c>
      <c r="G2202" s="17"/>
      <c r="H2202" s="17"/>
      <c r="I2202" s="17"/>
      <c r="J2202" s="17"/>
    </row>
    <row r="2203" spans="2:10" ht="14.25" thickTop="1" thickBot="1">
      <c r="B2203" s="12"/>
      <c r="C2203" s="23"/>
      <c r="D2203" s="17" t="str">
        <f>IF(C2202&lt;&gt;"",IF(C2202=0,IF((D2202-C2)&gt;=C2,D2202-C2,C2),D2202+C2),"")</f>
        <v/>
      </c>
      <c r="E2203" s="17" t="str">
        <f t="shared" si="34"/>
        <v/>
      </c>
      <c r="F2203" s="17" t="str">
        <f>IF(C2203&lt;&gt;"",SUM(E5:E2203)-SUM(D5:D2203),"")</f>
        <v/>
      </c>
      <c r="G2203" s="17"/>
      <c r="H2203" s="17"/>
      <c r="I2203" s="17"/>
      <c r="J2203" s="17"/>
    </row>
    <row r="2204" spans="2:10" ht="14.25" thickTop="1" thickBot="1">
      <c r="B2204" s="12"/>
      <c r="C2204" s="23"/>
      <c r="D2204" s="17" t="str">
        <f>IF(C2203&lt;&gt;"",IF(C2203=0,IF((D2203-C2)&gt;=C2,D2203-C2,C2),D2203+C2),"")</f>
        <v/>
      </c>
      <c r="E2204" s="17" t="str">
        <f t="shared" si="34"/>
        <v/>
      </c>
      <c r="F2204" s="17" t="str">
        <f>IF(C2204&lt;&gt;"",SUM(E5:E2204)-SUM(D5:D2204),"")</f>
        <v/>
      </c>
      <c r="G2204" s="17"/>
      <c r="H2204" s="17"/>
      <c r="I2204" s="17"/>
      <c r="J2204" s="17"/>
    </row>
    <row r="2205" spans="2:10" ht="14.25" thickTop="1" thickBot="1">
      <c r="B2205" s="12"/>
      <c r="C2205" s="23"/>
      <c r="D2205" s="17" t="str">
        <f>IF(C2204&lt;&gt;"",IF(C2204=0,IF((D2204-C2)&gt;=C2,D2204-C2,C2),D2204+C2),"")</f>
        <v/>
      </c>
      <c r="E2205" s="17" t="str">
        <f t="shared" si="34"/>
        <v/>
      </c>
      <c r="F2205" s="17" t="str">
        <f>IF(C2205&lt;&gt;"",SUM(E5:E2205)-SUM(D5:D2205),"")</f>
        <v/>
      </c>
      <c r="G2205" s="17"/>
      <c r="H2205" s="17"/>
      <c r="I2205" s="17"/>
      <c r="J2205" s="17"/>
    </row>
    <row r="2206" spans="2:10" ht="14.25" thickTop="1" thickBot="1">
      <c r="B2206" s="12"/>
      <c r="C2206" s="23"/>
      <c r="D2206" s="17" t="str">
        <f>IF(C2205&lt;&gt;"",IF(C2205=0,IF((D2205-C2)&gt;=C2,D2205-C2,C2),D2205+C2),"")</f>
        <v/>
      </c>
      <c r="E2206" s="17" t="str">
        <f t="shared" si="34"/>
        <v/>
      </c>
      <c r="F2206" s="17" t="str">
        <f>IF(C2206&lt;&gt;"",SUM(E5:E2206)-SUM(D5:D2206),"")</f>
        <v/>
      </c>
      <c r="G2206" s="17"/>
      <c r="H2206" s="17"/>
      <c r="I2206" s="17"/>
      <c r="J2206" s="17"/>
    </row>
    <row r="2207" spans="2:10" ht="14.25" thickTop="1" thickBot="1">
      <c r="B2207" s="12"/>
      <c r="C2207" s="23"/>
      <c r="D2207" s="17" t="str">
        <f>IF(C2206&lt;&gt;"",IF(C2206=0,IF((D2206-C2)&gt;=C2,D2206-C2,C2),D2206+C2),"")</f>
        <v/>
      </c>
      <c r="E2207" s="17" t="str">
        <f t="shared" si="34"/>
        <v/>
      </c>
      <c r="F2207" s="17" t="str">
        <f>IF(C2207&lt;&gt;"",SUM(E5:E2207)-SUM(D5:D2207),"")</f>
        <v/>
      </c>
      <c r="G2207" s="17"/>
      <c r="H2207" s="17"/>
      <c r="I2207" s="17"/>
      <c r="J2207" s="17"/>
    </row>
    <row r="2208" spans="2:10" ht="14.25" thickTop="1" thickBot="1">
      <c r="B2208" s="12"/>
      <c r="C2208" s="23"/>
      <c r="D2208" s="17" t="str">
        <f>IF(C2207&lt;&gt;"",IF(C2207=0,IF((D2207-C2)&gt;=C2,D2207-C2,C2),D2207+C2),"")</f>
        <v/>
      </c>
      <c r="E2208" s="17" t="str">
        <f t="shared" si="34"/>
        <v/>
      </c>
      <c r="F2208" s="17" t="str">
        <f>IF(C2208&lt;&gt;"",SUM(E5:E2208)-SUM(D5:D2208),"")</f>
        <v/>
      </c>
      <c r="G2208" s="17"/>
      <c r="H2208" s="17"/>
      <c r="I2208" s="17"/>
      <c r="J2208" s="17"/>
    </row>
    <row r="2209" spans="2:10" ht="14.25" thickTop="1" thickBot="1">
      <c r="B2209" s="12"/>
      <c r="C2209" s="23"/>
      <c r="D2209" s="17" t="str">
        <f>IF(C2208&lt;&gt;"",IF(C2208=0,IF((D2208-C2)&gt;=C2,D2208-C2,C2),D2208+C2),"")</f>
        <v/>
      </c>
      <c r="E2209" s="17" t="str">
        <f t="shared" si="34"/>
        <v/>
      </c>
      <c r="F2209" s="17" t="str">
        <f>IF(C2209&lt;&gt;"",SUM(E5:E2209)-SUM(D5:D2209),"")</f>
        <v/>
      </c>
      <c r="G2209" s="17"/>
      <c r="H2209" s="17"/>
      <c r="I2209" s="17"/>
      <c r="J2209" s="17"/>
    </row>
    <row r="2210" spans="2:10" ht="14.25" thickTop="1" thickBot="1">
      <c r="B2210" s="12"/>
      <c r="C2210" s="23"/>
      <c r="D2210" s="17" t="str">
        <f>IF(C2209&lt;&gt;"",IF(C2209=0,IF((D2209-C2)&gt;=C2,D2209-C2,C2),D2209+C2),"")</f>
        <v/>
      </c>
      <c r="E2210" s="17" t="str">
        <f t="shared" si="34"/>
        <v/>
      </c>
      <c r="F2210" s="17" t="str">
        <f>IF(C2210&lt;&gt;"",SUM(E5:E2210)-SUM(D5:D2210),"")</f>
        <v/>
      </c>
      <c r="G2210" s="17"/>
      <c r="H2210" s="17"/>
      <c r="I2210" s="17"/>
      <c r="J2210" s="17"/>
    </row>
    <row r="2211" spans="2:10" ht="14.25" thickTop="1" thickBot="1">
      <c r="B2211" s="12"/>
      <c r="C2211" s="23"/>
      <c r="D2211" s="17" t="str">
        <f>IF(C2210&lt;&gt;"",IF(C2210=0,IF((D2210-C2)&gt;=C2,D2210-C2,C2),D2210+C2),"")</f>
        <v/>
      </c>
      <c r="E2211" s="17" t="str">
        <f t="shared" si="34"/>
        <v/>
      </c>
      <c r="F2211" s="17" t="str">
        <f>IF(C2211&lt;&gt;"",SUM(E5:E2211)-SUM(D5:D2211),"")</f>
        <v/>
      </c>
      <c r="G2211" s="17"/>
      <c r="H2211" s="17"/>
      <c r="I2211" s="17"/>
      <c r="J2211" s="17"/>
    </row>
    <row r="2212" spans="2:10" ht="14.25" thickTop="1" thickBot="1">
      <c r="B2212" s="12"/>
      <c r="C2212" s="23"/>
      <c r="D2212" s="17" t="str">
        <f>IF(C2211&lt;&gt;"",IF(C2211=0,IF((D2211-C2)&gt;=C2,D2211-C2,C2),D2211+C2),"")</f>
        <v/>
      </c>
      <c r="E2212" s="17" t="str">
        <f t="shared" si="34"/>
        <v/>
      </c>
      <c r="F2212" s="17" t="str">
        <f>IF(C2212&lt;&gt;"",SUM(E5:E2212)-SUM(D5:D2212),"")</f>
        <v/>
      </c>
      <c r="G2212" s="17"/>
      <c r="H2212" s="17"/>
      <c r="I2212" s="17"/>
      <c r="J2212" s="17"/>
    </row>
    <row r="2213" spans="2:10" ht="14.25" thickTop="1" thickBot="1">
      <c r="B2213" s="12"/>
      <c r="C2213" s="23"/>
      <c r="D2213" s="17" t="str">
        <f>IF(C2212&lt;&gt;"",IF(C2212=0,IF((D2212-C2)&gt;=C2,D2212-C2,C2),D2212+C2),"")</f>
        <v/>
      </c>
      <c r="E2213" s="17" t="str">
        <f t="shared" si="34"/>
        <v/>
      </c>
      <c r="F2213" s="17" t="str">
        <f>IF(C2213&lt;&gt;"",SUM(E5:E2213)-SUM(D5:D2213),"")</f>
        <v/>
      </c>
      <c r="G2213" s="17"/>
      <c r="H2213" s="17"/>
      <c r="I2213" s="17"/>
      <c r="J2213" s="17"/>
    </row>
    <row r="2214" spans="2:10" ht="14.25" thickTop="1" thickBot="1">
      <c r="B2214" s="12"/>
      <c r="C2214" s="23"/>
      <c r="D2214" s="17" t="str">
        <f>IF(C2213&lt;&gt;"",IF(C2213=0,IF((D2213-C2)&gt;=C2,D2213-C2,C2),D2213+C2),"")</f>
        <v/>
      </c>
      <c r="E2214" s="17" t="str">
        <f t="shared" si="34"/>
        <v/>
      </c>
      <c r="F2214" s="17" t="str">
        <f>IF(C2214&lt;&gt;"",SUM(E5:E2214)-SUM(D5:D2214),"")</f>
        <v/>
      </c>
      <c r="G2214" s="17"/>
      <c r="H2214" s="17"/>
      <c r="I2214" s="17"/>
      <c r="J2214" s="17"/>
    </row>
    <row r="2215" spans="2:10" ht="14.25" thickTop="1" thickBot="1">
      <c r="B2215" s="12"/>
      <c r="C2215" s="23"/>
      <c r="D2215" s="17" t="str">
        <f>IF(C2214&lt;&gt;"",IF(C2214=0,IF((D2214-C2)&gt;=C2,D2214-C2,C2),D2214+C2),"")</f>
        <v/>
      </c>
      <c r="E2215" s="17" t="str">
        <f t="shared" si="34"/>
        <v/>
      </c>
      <c r="F2215" s="17" t="str">
        <f>IF(C2215&lt;&gt;"",SUM(E5:E2215)-SUM(D5:D2215),"")</f>
        <v/>
      </c>
      <c r="G2215" s="17"/>
      <c r="H2215" s="17"/>
      <c r="I2215" s="17"/>
      <c r="J2215" s="17"/>
    </row>
    <row r="2216" spans="2:10" ht="14.25" thickTop="1" thickBot="1">
      <c r="B2216" s="12"/>
      <c r="C2216" s="23"/>
      <c r="D2216" s="17" t="str">
        <f>IF(C2215&lt;&gt;"",IF(C2215=0,IF((D2215-C2)&gt;=C2,D2215-C2,C2),D2215+C2),"")</f>
        <v/>
      </c>
      <c r="E2216" s="17" t="str">
        <f t="shared" si="34"/>
        <v/>
      </c>
      <c r="F2216" s="17" t="str">
        <f>IF(C2216&lt;&gt;"",SUM(E5:E2216)-SUM(D5:D2216),"")</f>
        <v/>
      </c>
      <c r="G2216" s="17"/>
      <c r="H2216" s="17"/>
      <c r="I2216" s="17"/>
      <c r="J2216" s="17"/>
    </row>
    <row r="2217" spans="2:10" ht="14.25" thickTop="1" thickBot="1">
      <c r="B2217" s="12"/>
      <c r="C2217" s="23"/>
      <c r="D2217" s="17" t="str">
        <f>IF(C2216&lt;&gt;"",IF(C2216=0,IF((D2216-C2)&gt;=C2,D2216-C2,C2),D2216+C2),"")</f>
        <v/>
      </c>
      <c r="E2217" s="17" t="str">
        <f t="shared" si="34"/>
        <v/>
      </c>
      <c r="F2217" s="17" t="str">
        <f>IF(C2217&lt;&gt;"",SUM(E5:E2217)-SUM(D5:D2217),"")</f>
        <v/>
      </c>
      <c r="G2217" s="17"/>
      <c r="H2217" s="17"/>
      <c r="I2217" s="17"/>
      <c r="J2217" s="17"/>
    </row>
    <row r="2218" spans="2:10" ht="14.25" thickTop="1" thickBot="1">
      <c r="B2218" s="12"/>
      <c r="C2218" s="23"/>
      <c r="D2218" s="17" t="str">
        <f>IF(C2217&lt;&gt;"",IF(C2217=0,IF((D2217-C2)&gt;=C2,D2217-C2,C2),D2217+C2),"")</f>
        <v/>
      </c>
      <c r="E2218" s="17" t="str">
        <f t="shared" si="34"/>
        <v/>
      </c>
      <c r="F2218" s="17" t="str">
        <f>IF(C2218&lt;&gt;"",SUM(E5:E2218)-SUM(D5:D2218),"")</f>
        <v/>
      </c>
      <c r="G2218" s="17"/>
      <c r="H2218" s="17"/>
      <c r="I2218" s="17"/>
      <c r="J2218" s="17"/>
    </row>
    <row r="2219" spans="2:10" ht="14.25" thickTop="1" thickBot="1">
      <c r="B2219" s="12"/>
      <c r="C2219" s="23"/>
      <c r="D2219" s="17" t="str">
        <f>IF(C2218&lt;&gt;"",IF(C2218=0,IF((D2218-C2)&gt;=C2,D2218-C2,C2),D2218+C2),"")</f>
        <v/>
      </c>
      <c r="E2219" s="17" t="str">
        <f t="shared" si="34"/>
        <v/>
      </c>
      <c r="F2219" s="17" t="str">
        <f>IF(C2219&lt;&gt;"",SUM(E5:E2219)-SUM(D5:D2219),"")</f>
        <v/>
      </c>
      <c r="G2219" s="17"/>
      <c r="H2219" s="17"/>
      <c r="I2219" s="17"/>
      <c r="J2219" s="17"/>
    </row>
    <row r="2220" spans="2:10" ht="14.25" thickTop="1" thickBot="1">
      <c r="B2220" s="12"/>
      <c r="C2220" s="23"/>
      <c r="D2220" s="17" t="str">
        <f>IF(C2219&lt;&gt;"",IF(C2219=0,IF((D2219-C2)&gt;=C2,D2219-C2,C2),D2219+C2),"")</f>
        <v/>
      </c>
      <c r="E2220" s="17" t="str">
        <f t="shared" si="34"/>
        <v/>
      </c>
      <c r="F2220" s="17" t="str">
        <f>IF(C2220&lt;&gt;"",SUM(E5:E2220)-SUM(D5:D2220),"")</f>
        <v/>
      </c>
      <c r="G2220" s="17"/>
      <c r="H2220" s="17"/>
      <c r="I2220" s="17"/>
      <c r="J2220" s="17"/>
    </row>
    <row r="2221" spans="2:10" ht="14.25" thickTop="1" thickBot="1">
      <c r="B2221" s="12"/>
      <c r="C2221" s="23"/>
      <c r="D2221" s="17" t="str">
        <f>IF(C2220&lt;&gt;"",IF(C2220=0,IF((D2220-C2)&gt;=C2,D2220-C2,C2),D2220+C2),"")</f>
        <v/>
      </c>
      <c r="E2221" s="17" t="str">
        <f t="shared" si="34"/>
        <v/>
      </c>
      <c r="F2221" s="17" t="str">
        <f>IF(C2221&lt;&gt;"",SUM(E5:E2221)-SUM(D5:D2221),"")</f>
        <v/>
      </c>
      <c r="G2221" s="17"/>
      <c r="H2221" s="17"/>
      <c r="I2221" s="17"/>
      <c r="J2221" s="17"/>
    </row>
    <row r="2222" spans="2:10" ht="14.25" thickTop="1" thickBot="1">
      <c r="B2222" s="12"/>
      <c r="C2222" s="23"/>
      <c r="D2222" s="17" t="str">
        <f>IF(C2221&lt;&gt;"",IF(C2221=0,IF((D2221-C2)&gt;=C2,D2221-C2,C2),D2221+C2),"")</f>
        <v/>
      </c>
      <c r="E2222" s="17" t="str">
        <f t="shared" si="34"/>
        <v/>
      </c>
      <c r="F2222" s="17" t="str">
        <f>IF(C2222&lt;&gt;"",SUM(E5:E2222)-SUM(D5:D2222),"")</f>
        <v/>
      </c>
      <c r="G2222" s="17"/>
      <c r="H2222" s="17"/>
      <c r="I2222" s="17"/>
      <c r="J2222" s="17"/>
    </row>
    <row r="2223" spans="2:10" ht="14.25" thickTop="1" thickBot="1">
      <c r="B2223" s="12"/>
      <c r="C2223" s="23"/>
      <c r="D2223" s="17" t="str">
        <f>IF(C2222&lt;&gt;"",IF(C2222=0,IF((D2222-C2)&gt;=C2,D2222-C2,C2),D2222+C2),"")</f>
        <v/>
      </c>
      <c r="E2223" s="17" t="str">
        <f t="shared" si="34"/>
        <v/>
      </c>
      <c r="F2223" s="17" t="str">
        <f>IF(C2223&lt;&gt;"",SUM(E5:E2223)-SUM(D5:D2223),"")</f>
        <v/>
      </c>
      <c r="G2223" s="17"/>
      <c r="H2223" s="17"/>
      <c r="I2223" s="17"/>
      <c r="J2223" s="17"/>
    </row>
    <row r="2224" spans="2:10" ht="14.25" thickTop="1" thickBot="1">
      <c r="B2224" s="12"/>
      <c r="C2224" s="23"/>
      <c r="D2224" s="17" t="str">
        <f>IF(C2223&lt;&gt;"",IF(C2223=0,IF((D2223-C2)&gt;=C2,D2223-C2,C2),D2223+C2),"")</f>
        <v/>
      </c>
      <c r="E2224" s="17" t="str">
        <f t="shared" si="34"/>
        <v/>
      </c>
      <c r="F2224" s="17" t="str">
        <f>IF(C2224&lt;&gt;"",SUM(E5:E2224)-SUM(D5:D2224),"")</f>
        <v/>
      </c>
      <c r="G2224" s="17"/>
      <c r="H2224" s="17"/>
      <c r="I2224" s="17"/>
      <c r="J2224" s="17"/>
    </row>
    <row r="2225" spans="2:10" ht="14.25" thickTop="1" thickBot="1">
      <c r="B2225" s="12"/>
      <c r="C2225" s="23"/>
      <c r="D2225" s="17" t="str">
        <f>IF(C2224&lt;&gt;"",IF(C2224=0,IF((D2224-C2)&gt;=C2,D2224-C2,C2),D2224+C2),"")</f>
        <v/>
      </c>
      <c r="E2225" s="17" t="str">
        <f t="shared" si="34"/>
        <v/>
      </c>
      <c r="F2225" s="17" t="str">
        <f>IF(C2225&lt;&gt;"",SUM(E5:E2225)-SUM(D5:D2225),"")</f>
        <v/>
      </c>
      <c r="G2225" s="17"/>
      <c r="H2225" s="17"/>
      <c r="I2225" s="17"/>
      <c r="J2225" s="17"/>
    </row>
    <row r="2226" spans="2:10" ht="14.25" thickTop="1" thickBot="1">
      <c r="B2226" s="12"/>
      <c r="C2226" s="23"/>
      <c r="D2226" s="17" t="str">
        <f>IF(C2225&lt;&gt;"",IF(C2225=0,IF((D2225-C2)&gt;=C2,D2225-C2,C2),D2225+C2),"")</f>
        <v/>
      </c>
      <c r="E2226" s="17" t="str">
        <f t="shared" si="34"/>
        <v/>
      </c>
      <c r="F2226" s="17" t="str">
        <f>IF(C2226&lt;&gt;"",SUM(E5:E2226)-SUM(D5:D2226),"")</f>
        <v/>
      </c>
      <c r="G2226" s="17"/>
      <c r="H2226" s="17"/>
      <c r="I2226" s="17"/>
      <c r="J2226" s="17"/>
    </row>
    <row r="2227" spans="2:10" ht="14.25" thickTop="1" thickBot="1">
      <c r="B2227" s="12"/>
      <c r="C2227" s="23"/>
      <c r="D2227" s="17" t="str">
        <f>IF(C2226&lt;&gt;"",IF(C2226=0,IF((D2226-C2)&gt;=C2,D2226-C2,C2),D2226+C2),"")</f>
        <v/>
      </c>
      <c r="E2227" s="17" t="str">
        <f t="shared" si="34"/>
        <v/>
      </c>
      <c r="F2227" s="17" t="str">
        <f>IF(C2227&lt;&gt;"",SUM(E5:E2227)-SUM(D5:D2227),"")</f>
        <v/>
      </c>
      <c r="G2227" s="17"/>
      <c r="H2227" s="17"/>
      <c r="I2227" s="17"/>
      <c r="J2227" s="17"/>
    </row>
    <row r="2228" spans="2:10" ht="14.25" thickTop="1" thickBot="1">
      <c r="B2228" s="12"/>
      <c r="C2228" s="23"/>
      <c r="D2228" s="17" t="str">
        <f>IF(C2227&lt;&gt;"",IF(C2227=0,IF((D2227-C2)&gt;=C2,D2227-C2,C2),D2227+C2),"")</f>
        <v/>
      </c>
      <c r="E2228" s="17" t="str">
        <f t="shared" si="34"/>
        <v/>
      </c>
      <c r="F2228" s="17" t="str">
        <f>IF(C2228&lt;&gt;"",SUM(E5:E2228)-SUM(D5:D2228),"")</f>
        <v/>
      </c>
      <c r="G2228" s="17"/>
      <c r="H2228" s="17"/>
      <c r="I2228" s="17"/>
      <c r="J2228" s="17"/>
    </row>
    <row r="2229" spans="2:10" ht="14.25" thickTop="1" thickBot="1">
      <c r="B2229" s="12"/>
      <c r="C2229" s="23"/>
      <c r="D2229" s="17" t="str">
        <f>IF(C2228&lt;&gt;"",IF(C2228=0,IF((D2228-C2)&gt;=C2,D2228-C2,C2),D2228+C2),"")</f>
        <v/>
      </c>
      <c r="E2229" s="17" t="str">
        <f t="shared" si="34"/>
        <v/>
      </c>
      <c r="F2229" s="17" t="str">
        <f>IF(C2229&lt;&gt;"",SUM(E5:E2229)-SUM(D5:D2229),"")</f>
        <v/>
      </c>
      <c r="G2229" s="17"/>
      <c r="H2229" s="17"/>
      <c r="I2229" s="17"/>
      <c r="J2229" s="17"/>
    </row>
    <row r="2230" spans="2:10" ht="14.25" thickTop="1" thickBot="1">
      <c r="B2230" s="12"/>
      <c r="C2230" s="23"/>
      <c r="D2230" s="17" t="str">
        <f>IF(C2229&lt;&gt;"",IF(C2229=0,IF((D2229-C2)&gt;=C2,D2229-C2,C2),D2229+C2),"")</f>
        <v/>
      </c>
      <c r="E2230" s="17" t="str">
        <f t="shared" si="34"/>
        <v/>
      </c>
      <c r="F2230" s="17" t="str">
        <f>IF(C2230&lt;&gt;"",SUM(E5:E2230)-SUM(D5:D2230),"")</f>
        <v/>
      </c>
      <c r="G2230" s="17"/>
      <c r="H2230" s="17"/>
      <c r="I2230" s="17"/>
      <c r="J2230" s="17"/>
    </row>
    <row r="2231" spans="2:10" ht="14.25" thickTop="1" thickBot="1">
      <c r="B2231" s="12"/>
      <c r="C2231" s="23"/>
      <c r="D2231" s="17" t="str">
        <f>IF(C2230&lt;&gt;"",IF(C2230=0,IF((D2230-C2)&gt;=C2,D2230-C2,C2),D2230+C2),"")</f>
        <v/>
      </c>
      <c r="E2231" s="17" t="str">
        <f t="shared" si="34"/>
        <v/>
      </c>
      <c r="F2231" s="17" t="str">
        <f>IF(C2231&lt;&gt;"",SUM(E5:E2231)-SUM(D5:D2231),"")</f>
        <v/>
      </c>
      <c r="G2231" s="17"/>
      <c r="H2231" s="17"/>
      <c r="I2231" s="17"/>
      <c r="J2231" s="17"/>
    </row>
    <row r="2232" spans="2:10" ht="14.25" thickTop="1" thickBot="1">
      <c r="B2232" s="12"/>
      <c r="C2232" s="23"/>
      <c r="D2232" s="17" t="str">
        <f>IF(C2231&lt;&gt;"",IF(C2231=0,IF((D2231-C2)&gt;=C2,D2231-C2,C2),D2231+C2),"")</f>
        <v/>
      </c>
      <c r="E2232" s="17" t="str">
        <f t="shared" si="34"/>
        <v/>
      </c>
      <c r="F2232" s="17" t="str">
        <f>IF(C2232&lt;&gt;"",SUM(E5:E2232)-SUM(D5:D2232),"")</f>
        <v/>
      </c>
      <c r="G2232" s="17"/>
      <c r="H2232" s="17"/>
      <c r="I2232" s="17"/>
      <c r="J2232" s="17"/>
    </row>
    <row r="2233" spans="2:10" ht="14.25" thickTop="1" thickBot="1">
      <c r="B2233" s="12"/>
      <c r="C2233" s="23"/>
      <c r="D2233" s="17" t="str">
        <f>IF(C2232&lt;&gt;"",IF(C2232=0,IF((D2232-C2)&gt;=C2,D2232-C2,C2),D2232+C2),"")</f>
        <v/>
      </c>
      <c r="E2233" s="17" t="str">
        <f t="shared" si="34"/>
        <v/>
      </c>
      <c r="F2233" s="17" t="str">
        <f>IF(C2233&lt;&gt;"",SUM(E5:E2233)-SUM(D5:D2233),"")</f>
        <v/>
      </c>
      <c r="G2233" s="17"/>
      <c r="H2233" s="17"/>
      <c r="I2233" s="17"/>
      <c r="J2233" s="17"/>
    </row>
    <row r="2234" spans="2:10" ht="14.25" thickTop="1" thickBot="1">
      <c r="B2234" s="12"/>
      <c r="C2234" s="23"/>
      <c r="D2234" s="17" t="str">
        <f>IF(C2233&lt;&gt;"",IF(C2233=0,IF((D2233-C2)&gt;=C2,D2233-C2,C2),D2233+C2),"")</f>
        <v/>
      </c>
      <c r="E2234" s="17" t="str">
        <f t="shared" si="34"/>
        <v/>
      </c>
      <c r="F2234" s="17" t="str">
        <f>IF(C2234&lt;&gt;"",SUM(E5:E2234)-SUM(D5:D2234),"")</f>
        <v/>
      </c>
      <c r="G2234" s="17"/>
      <c r="H2234" s="17"/>
      <c r="I2234" s="17"/>
      <c r="J2234" s="17"/>
    </row>
    <row r="2235" spans="2:10" ht="14.25" thickTop="1" thickBot="1">
      <c r="B2235" s="12"/>
      <c r="C2235" s="23"/>
      <c r="D2235" s="17" t="str">
        <f>IF(C2234&lt;&gt;"",IF(C2234=0,IF((D2234-C2)&gt;=C2,D2234-C2,C2),D2234+C2),"")</f>
        <v/>
      </c>
      <c r="E2235" s="17" t="str">
        <f t="shared" si="34"/>
        <v/>
      </c>
      <c r="F2235" s="17" t="str">
        <f>IF(C2235&lt;&gt;"",SUM(E5:E2235)-SUM(D5:D2235),"")</f>
        <v/>
      </c>
      <c r="G2235" s="17"/>
      <c r="H2235" s="17"/>
      <c r="I2235" s="17"/>
      <c r="J2235" s="17"/>
    </row>
    <row r="2236" spans="2:10" ht="14.25" thickTop="1" thickBot="1">
      <c r="B2236" s="12"/>
      <c r="C2236" s="23"/>
      <c r="D2236" s="17" t="str">
        <f>IF(C2235&lt;&gt;"",IF(C2235=0,IF((D2235-C2)&gt;=C2,D2235-C2,C2),D2235+C2),"")</f>
        <v/>
      </c>
      <c r="E2236" s="17" t="str">
        <f t="shared" si="34"/>
        <v/>
      </c>
      <c r="F2236" s="17" t="str">
        <f>IF(C2236&lt;&gt;"",SUM(E5:E2236)-SUM(D5:D2236),"")</f>
        <v/>
      </c>
      <c r="G2236" s="17"/>
      <c r="H2236" s="17"/>
      <c r="I2236" s="17"/>
      <c r="J2236" s="17"/>
    </row>
    <row r="2237" spans="2:10" ht="14.25" thickTop="1" thickBot="1">
      <c r="B2237" s="12"/>
      <c r="C2237" s="23"/>
      <c r="D2237" s="17" t="str">
        <f>IF(C2236&lt;&gt;"",IF(C2236=0,IF((D2236-C2)&gt;=C2,D2236-C2,C2),D2236+C2),"")</f>
        <v/>
      </c>
      <c r="E2237" s="17" t="str">
        <f t="shared" si="34"/>
        <v/>
      </c>
      <c r="F2237" s="17" t="str">
        <f>IF(C2237&lt;&gt;"",SUM(E5:E2237)-SUM(D5:D2237),"")</f>
        <v/>
      </c>
      <c r="G2237" s="17"/>
      <c r="H2237" s="17"/>
      <c r="I2237" s="17"/>
      <c r="J2237" s="17"/>
    </row>
    <row r="2238" spans="2:10" ht="14.25" thickTop="1" thickBot="1">
      <c r="B2238" s="12"/>
      <c r="C2238" s="23"/>
      <c r="D2238" s="17" t="str">
        <f>IF(C2237&lt;&gt;"",IF(C2237=0,IF((D2237-C2)&gt;=C2,D2237-C2,C2),D2237+C2),"")</f>
        <v/>
      </c>
      <c r="E2238" s="17" t="str">
        <f t="shared" si="34"/>
        <v/>
      </c>
      <c r="F2238" s="17" t="str">
        <f>IF(C2238&lt;&gt;"",SUM(E5:E2238)-SUM(D5:D2238),"")</f>
        <v/>
      </c>
      <c r="G2238" s="17"/>
      <c r="H2238" s="17"/>
      <c r="I2238" s="17"/>
      <c r="J2238" s="17"/>
    </row>
    <row r="2239" spans="2:10" ht="14.25" thickTop="1" thickBot="1">
      <c r="B2239" s="12"/>
      <c r="C2239" s="23"/>
      <c r="D2239" s="17" t="str">
        <f>IF(C2238&lt;&gt;"",IF(C2238=0,IF((D2238-C2)&gt;=C2,D2238-C2,C2),D2238+C2),"")</f>
        <v/>
      </c>
      <c r="E2239" s="17" t="str">
        <f t="shared" si="34"/>
        <v/>
      </c>
      <c r="F2239" s="17" t="str">
        <f>IF(C2239&lt;&gt;"",SUM(E5:E2239)-SUM(D5:D2239),"")</f>
        <v/>
      </c>
      <c r="G2239" s="17"/>
      <c r="H2239" s="17"/>
      <c r="I2239" s="17"/>
      <c r="J2239" s="17"/>
    </row>
    <row r="2240" spans="2:10" ht="14.25" thickTop="1" thickBot="1">
      <c r="B2240" s="12"/>
      <c r="C2240" s="23"/>
      <c r="D2240" s="17" t="str">
        <f>IF(C2239&lt;&gt;"",IF(C2239=0,IF((D2239-C2)&gt;=C2,D2239-C2,C2),D2239+C2),"")</f>
        <v/>
      </c>
      <c r="E2240" s="17" t="str">
        <f t="shared" si="34"/>
        <v/>
      </c>
      <c r="F2240" s="17" t="str">
        <f>IF(C2240&lt;&gt;"",SUM(E5:E2240)-SUM(D5:D2240),"")</f>
        <v/>
      </c>
      <c r="G2240" s="17"/>
      <c r="H2240" s="17"/>
      <c r="I2240" s="17"/>
      <c r="J2240" s="17"/>
    </row>
    <row r="2241" spans="2:10" ht="14.25" thickTop="1" thickBot="1">
      <c r="B2241" s="12"/>
      <c r="C2241" s="23"/>
      <c r="D2241" s="17" t="str">
        <f>IF(C2240&lt;&gt;"",IF(C2240=0,IF((D2240-C2)&gt;=C2,D2240-C2,C2),D2240+C2),"")</f>
        <v/>
      </c>
      <c r="E2241" s="17" t="str">
        <f t="shared" si="34"/>
        <v/>
      </c>
      <c r="F2241" s="17" t="str">
        <f>IF(C2241&lt;&gt;"",SUM(E5:E2241)-SUM(D5:D2241),"")</f>
        <v/>
      </c>
      <c r="G2241" s="17"/>
      <c r="H2241" s="17"/>
      <c r="I2241" s="17"/>
      <c r="J2241" s="17"/>
    </row>
    <row r="2242" spans="2:10" ht="14.25" thickTop="1" thickBot="1">
      <c r="B2242" s="12"/>
      <c r="C2242" s="23"/>
      <c r="D2242" s="17" t="str">
        <f>IF(C2241&lt;&gt;"",IF(C2241=0,IF((D2241-C2)&gt;=C2,D2241-C2,C2),D2241+C2),"")</f>
        <v/>
      </c>
      <c r="E2242" s="17" t="str">
        <f t="shared" si="34"/>
        <v/>
      </c>
      <c r="F2242" s="17" t="str">
        <f>IF(C2242&lt;&gt;"",SUM(E5:E2242)-SUM(D5:D2242),"")</f>
        <v/>
      </c>
      <c r="G2242" s="17"/>
      <c r="H2242" s="17"/>
      <c r="I2242" s="17"/>
      <c r="J2242" s="17"/>
    </row>
    <row r="2243" spans="2:10" ht="14.25" thickTop="1" thickBot="1">
      <c r="B2243" s="12"/>
      <c r="C2243" s="23"/>
      <c r="D2243" s="17" t="str">
        <f>IF(C2242&lt;&gt;"",IF(C2242=0,IF((D2242-C2)&gt;=C2,D2242-C2,C2),D2242+C2),"")</f>
        <v/>
      </c>
      <c r="E2243" s="17" t="str">
        <f t="shared" si="34"/>
        <v/>
      </c>
      <c r="F2243" s="17" t="str">
        <f>IF(C2243&lt;&gt;"",SUM(E5:E2243)-SUM(D5:D2243),"")</f>
        <v/>
      </c>
      <c r="G2243" s="17"/>
      <c r="H2243" s="17"/>
      <c r="I2243" s="17"/>
      <c r="J2243" s="17"/>
    </row>
    <row r="2244" spans="2:10" ht="14.25" thickTop="1" thickBot="1">
      <c r="B2244" s="12"/>
      <c r="C2244" s="23"/>
      <c r="D2244" s="17" t="str">
        <f>IF(C2243&lt;&gt;"",IF(C2243=0,IF((D2243-C2)&gt;=C2,D2243-C2,C2),D2243+C2),"")</f>
        <v/>
      </c>
      <c r="E2244" s="17" t="str">
        <f t="shared" si="34"/>
        <v/>
      </c>
      <c r="F2244" s="17" t="str">
        <f>IF(C2244&lt;&gt;"",SUM(E5:E2244)-SUM(D5:D2244),"")</f>
        <v/>
      </c>
      <c r="G2244" s="17"/>
      <c r="H2244" s="17"/>
      <c r="I2244" s="17"/>
      <c r="J2244" s="17"/>
    </row>
    <row r="2245" spans="2:10" ht="14.25" thickTop="1" thickBot="1">
      <c r="B2245" s="12"/>
      <c r="C2245" s="23"/>
      <c r="D2245" s="17" t="str">
        <f>IF(C2244&lt;&gt;"",IF(C2244=0,IF((D2244-C2)&gt;=C2,D2244-C2,C2),D2244+C2),"")</f>
        <v/>
      </c>
      <c r="E2245" s="17" t="str">
        <f t="shared" si="34"/>
        <v/>
      </c>
      <c r="F2245" s="17" t="str">
        <f>IF(C2245&lt;&gt;"",SUM(E5:E2245)-SUM(D5:D2245),"")</f>
        <v/>
      </c>
      <c r="G2245" s="17"/>
      <c r="H2245" s="17"/>
      <c r="I2245" s="17"/>
      <c r="J2245" s="17"/>
    </row>
    <row r="2246" spans="2:10" ht="14.25" thickTop="1" thickBot="1">
      <c r="B2246" s="12"/>
      <c r="C2246" s="23"/>
      <c r="D2246" s="17" t="str">
        <f>IF(C2245&lt;&gt;"",IF(C2245=0,IF((D2245-C2)&gt;=C2,D2245-C2,C2),D2245+C2),"")</f>
        <v/>
      </c>
      <c r="E2246" s="17" t="str">
        <f t="shared" si="34"/>
        <v/>
      </c>
      <c r="F2246" s="17" t="str">
        <f>IF(C2246&lt;&gt;"",SUM(E5:E2246)-SUM(D5:D2246),"")</f>
        <v/>
      </c>
      <c r="G2246" s="17"/>
      <c r="H2246" s="17"/>
      <c r="I2246" s="17"/>
      <c r="J2246" s="17"/>
    </row>
    <row r="2247" spans="2:10" ht="14.25" thickTop="1" thickBot="1">
      <c r="B2247" s="12"/>
      <c r="C2247" s="23"/>
      <c r="D2247" s="17" t="str">
        <f>IF(C2246&lt;&gt;"",IF(C2246=0,IF((D2246-C2)&gt;=C2,D2246-C2,C2),D2246+C2),"")</f>
        <v/>
      </c>
      <c r="E2247" s="17" t="str">
        <f t="shared" si="34"/>
        <v/>
      </c>
      <c r="F2247" s="17" t="str">
        <f>IF(C2247&lt;&gt;"",SUM(E5:E2247)-SUM(D5:D2247),"")</f>
        <v/>
      </c>
      <c r="G2247" s="17"/>
      <c r="H2247" s="17"/>
      <c r="I2247" s="17"/>
      <c r="J2247" s="17"/>
    </row>
    <row r="2248" spans="2:10" ht="14.25" thickTop="1" thickBot="1">
      <c r="B2248" s="12"/>
      <c r="C2248" s="23"/>
      <c r="D2248" s="17" t="str">
        <f>IF(C2247&lt;&gt;"",IF(C2247=0,IF((D2247-C2)&gt;=C2,D2247-C2,C2),D2247+C2),"")</f>
        <v/>
      </c>
      <c r="E2248" s="17" t="str">
        <f t="shared" ref="E2248:E2311" si="35">IF(C2248&lt;&gt;"",D2248*C2248,"")</f>
        <v/>
      </c>
      <c r="F2248" s="17" t="str">
        <f>IF(C2248&lt;&gt;"",SUM(E5:E2248)-SUM(D5:D2248),"")</f>
        <v/>
      </c>
      <c r="G2248" s="17"/>
      <c r="H2248" s="17"/>
      <c r="I2248" s="17"/>
      <c r="J2248" s="17"/>
    </row>
    <row r="2249" spans="2:10" ht="14.25" thickTop="1" thickBot="1">
      <c r="B2249" s="12"/>
      <c r="C2249" s="23"/>
      <c r="D2249" s="17" t="str">
        <f>IF(C2248&lt;&gt;"",IF(C2248=0,IF((D2248-C2)&gt;=C2,D2248-C2,C2),D2248+C2),"")</f>
        <v/>
      </c>
      <c r="E2249" s="17" t="str">
        <f t="shared" si="35"/>
        <v/>
      </c>
      <c r="F2249" s="17" t="str">
        <f>IF(C2249&lt;&gt;"",SUM(E5:E2249)-SUM(D5:D2249),"")</f>
        <v/>
      </c>
      <c r="G2249" s="17"/>
      <c r="H2249" s="17"/>
      <c r="I2249" s="17"/>
      <c r="J2249" s="17"/>
    </row>
    <row r="2250" spans="2:10" ht="14.25" thickTop="1" thickBot="1">
      <c r="B2250" s="12"/>
      <c r="C2250" s="23"/>
      <c r="D2250" s="17" t="str">
        <f>IF(C2249&lt;&gt;"",IF(C2249=0,IF((D2249-C2)&gt;=C2,D2249-C2,C2),D2249+C2),"")</f>
        <v/>
      </c>
      <c r="E2250" s="17" t="str">
        <f t="shared" si="35"/>
        <v/>
      </c>
      <c r="F2250" s="17" t="str">
        <f>IF(C2250&lt;&gt;"",SUM(E5:E2250)-SUM(D5:D2250),"")</f>
        <v/>
      </c>
      <c r="G2250" s="17"/>
      <c r="H2250" s="17"/>
      <c r="I2250" s="17"/>
      <c r="J2250" s="17"/>
    </row>
    <row r="2251" spans="2:10" ht="14.25" thickTop="1" thickBot="1">
      <c r="B2251" s="12"/>
      <c r="C2251" s="23"/>
      <c r="D2251" s="17" t="str">
        <f>IF(C2250&lt;&gt;"",IF(C2250=0,IF((D2250-C2)&gt;=C2,D2250-C2,C2),D2250+C2),"")</f>
        <v/>
      </c>
      <c r="E2251" s="17" t="str">
        <f t="shared" si="35"/>
        <v/>
      </c>
      <c r="F2251" s="17" t="str">
        <f>IF(C2251&lt;&gt;"",SUM(E5:E2251)-SUM(D5:D2251),"")</f>
        <v/>
      </c>
      <c r="G2251" s="17"/>
      <c r="H2251" s="17"/>
      <c r="I2251" s="17"/>
      <c r="J2251" s="17"/>
    </row>
    <row r="2252" spans="2:10" ht="14.25" thickTop="1" thickBot="1">
      <c r="B2252" s="12"/>
      <c r="C2252" s="23"/>
      <c r="D2252" s="17" t="str">
        <f>IF(C2251&lt;&gt;"",IF(C2251=0,IF((D2251-C2)&gt;=C2,D2251-C2,C2),D2251+C2),"")</f>
        <v/>
      </c>
      <c r="E2252" s="17" t="str">
        <f t="shared" si="35"/>
        <v/>
      </c>
      <c r="F2252" s="17" t="str">
        <f>IF(C2252&lt;&gt;"",SUM(E5:E2252)-SUM(D5:D2252),"")</f>
        <v/>
      </c>
      <c r="G2252" s="17"/>
      <c r="H2252" s="17"/>
      <c r="I2252" s="17"/>
      <c r="J2252" s="17"/>
    </row>
    <row r="2253" spans="2:10" ht="14.25" thickTop="1" thickBot="1">
      <c r="B2253" s="12"/>
      <c r="C2253" s="23"/>
      <c r="D2253" s="17" t="str">
        <f>IF(C2252&lt;&gt;"",IF(C2252=0,IF((D2252-C2)&gt;=C2,D2252-C2,C2),D2252+C2),"")</f>
        <v/>
      </c>
      <c r="E2253" s="17" t="str">
        <f t="shared" si="35"/>
        <v/>
      </c>
      <c r="F2253" s="17" t="str">
        <f>IF(C2253&lt;&gt;"",SUM(E5:E2253)-SUM(D5:D2253),"")</f>
        <v/>
      </c>
      <c r="G2253" s="17"/>
      <c r="H2253" s="17"/>
      <c r="I2253" s="17"/>
      <c r="J2253" s="17"/>
    </row>
    <row r="2254" spans="2:10" ht="14.25" thickTop="1" thickBot="1">
      <c r="B2254" s="12"/>
      <c r="C2254" s="23"/>
      <c r="D2254" s="17" t="str">
        <f>IF(C2253&lt;&gt;"",IF(C2253=0,IF((D2253-C2)&gt;=C2,D2253-C2,C2),D2253+C2),"")</f>
        <v/>
      </c>
      <c r="E2254" s="17" t="str">
        <f t="shared" si="35"/>
        <v/>
      </c>
      <c r="F2254" s="17" t="str">
        <f>IF(C2254&lt;&gt;"",SUM(E5:E2254)-SUM(D5:D2254),"")</f>
        <v/>
      </c>
      <c r="G2254" s="17"/>
      <c r="H2254" s="17"/>
      <c r="I2254" s="17"/>
      <c r="J2254" s="17"/>
    </row>
    <row r="2255" spans="2:10" ht="14.25" thickTop="1" thickBot="1">
      <c r="B2255" s="12"/>
      <c r="C2255" s="23"/>
      <c r="D2255" s="17" t="str">
        <f>IF(C2254&lt;&gt;"",IF(C2254=0,IF((D2254-C2)&gt;=C2,D2254-C2,C2),D2254+C2),"")</f>
        <v/>
      </c>
      <c r="E2255" s="17" t="str">
        <f t="shared" si="35"/>
        <v/>
      </c>
      <c r="F2255" s="17" t="str">
        <f>IF(C2255&lt;&gt;"",SUM(E5:E2255)-SUM(D5:D2255),"")</f>
        <v/>
      </c>
      <c r="G2255" s="17"/>
      <c r="H2255" s="17"/>
      <c r="I2255" s="17"/>
      <c r="J2255" s="17"/>
    </row>
    <row r="2256" spans="2:10" ht="14.25" thickTop="1" thickBot="1">
      <c r="B2256" s="12"/>
      <c r="C2256" s="23"/>
      <c r="D2256" s="17" t="str">
        <f>IF(C2255&lt;&gt;"",IF(C2255=0,IF((D2255-C2)&gt;=C2,D2255-C2,C2),D2255+C2),"")</f>
        <v/>
      </c>
      <c r="E2256" s="17" t="str">
        <f t="shared" si="35"/>
        <v/>
      </c>
      <c r="F2256" s="17" t="str">
        <f>IF(C2256&lt;&gt;"",SUM(E5:E2256)-SUM(D5:D2256),"")</f>
        <v/>
      </c>
      <c r="G2256" s="17"/>
      <c r="H2256" s="17"/>
      <c r="I2256" s="17"/>
      <c r="J2256" s="17"/>
    </row>
    <row r="2257" spans="2:10" ht="14.25" thickTop="1" thickBot="1">
      <c r="B2257" s="12"/>
      <c r="C2257" s="23"/>
      <c r="D2257" s="17" t="str">
        <f>IF(C2256&lt;&gt;"",IF(C2256=0,IF((D2256-C2)&gt;=C2,D2256-C2,C2),D2256+C2),"")</f>
        <v/>
      </c>
      <c r="E2257" s="17" t="str">
        <f t="shared" si="35"/>
        <v/>
      </c>
      <c r="F2257" s="17" t="str">
        <f>IF(C2257&lt;&gt;"",SUM(E5:E2257)-SUM(D5:D2257),"")</f>
        <v/>
      </c>
      <c r="G2257" s="17"/>
      <c r="H2257" s="17"/>
      <c r="I2257" s="17"/>
      <c r="J2257" s="17"/>
    </row>
    <row r="2258" spans="2:10" ht="14.25" thickTop="1" thickBot="1">
      <c r="B2258" s="12"/>
      <c r="C2258" s="23"/>
      <c r="D2258" s="17" t="str">
        <f>IF(C2257&lt;&gt;"",IF(C2257=0,IF((D2257-C2)&gt;=C2,D2257-C2,C2),D2257+C2),"")</f>
        <v/>
      </c>
      <c r="E2258" s="17" t="str">
        <f t="shared" si="35"/>
        <v/>
      </c>
      <c r="F2258" s="17" t="str">
        <f>IF(C2258&lt;&gt;"",SUM(E5:E2258)-SUM(D5:D2258),"")</f>
        <v/>
      </c>
      <c r="G2258" s="17"/>
      <c r="H2258" s="17"/>
      <c r="I2258" s="17"/>
      <c r="J2258" s="17"/>
    </row>
    <row r="2259" spans="2:10" ht="14.25" thickTop="1" thickBot="1">
      <c r="B2259" s="12"/>
      <c r="C2259" s="23"/>
      <c r="D2259" s="17" t="str">
        <f>IF(C2258&lt;&gt;"",IF(C2258=0,IF((D2258-C2)&gt;=C2,D2258-C2,C2),D2258+C2),"")</f>
        <v/>
      </c>
      <c r="E2259" s="17" t="str">
        <f t="shared" si="35"/>
        <v/>
      </c>
      <c r="F2259" s="17" t="str">
        <f>IF(C2259&lt;&gt;"",SUM(E5:E2259)-SUM(D5:D2259),"")</f>
        <v/>
      </c>
      <c r="G2259" s="17"/>
      <c r="H2259" s="17"/>
      <c r="I2259" s="17"/>
      <c r="J2259" s="17"/>
    </row>
    <row r="2260" spans="2:10" ht="14.25" thickTop="1" thickBot="1">
      <c r="B2260" s="12"/>
      <c r="C2260" s="23"/>
      <c r="D2260" s="17" t="str">
        <f>IF(C2259&lt;&gt;"",IF(C2259=0,IF((D2259-C2)&gt;=C2,D2259-C2,C2),D2259+C2),"")</f>
        <v/>
      </c>
      <c r="E2260" s="17" t="str">
        <f t="shared" si="35"/>
        <v/>
      </c>
      <c r="F2260" s="17" t="str">
        <f>IF(C2260&lt;&gt;"",SUM(E5:E2260)-SUM(D5:D2260),"")</f>
        <v/>
      </c>
      <c r="G2260" s="17"/>
      <c r="H2260" s="17"/>
      <c r="I2260" s="17"/>
      <c r="J2260" s="17"/>
    </row>
    <row r="2261" spans="2:10" ht="14.25" thickTop="1" thickBot="1">
      <c r="B2261" s="12"/>
      <c r="C2261" s="23"/>
      <c r="D2261" s="17" t="str">
        <f>IF(C2260&lt;&gt;"",IF(C2260=0,IF((D2260-C2)&gt;=C2,D2260-C2,C2),D2260+C2),"")</f>
        <v/>
      </c>
      <c r="E2261" s="17" t="str">
        <f t="shared" si="35"/>
        <v/>
      </c>
      <c r="F2261" s="17" t="str">
        <f>IF(C2261&lt;&gt;"",SUM(E5:E2261)-SUM(D5:D2261),"")</f>
        <v/>
      </c>
      <c r="G2261" s="17"/>
      <c r="H2261" s="17"/>
      <c r="I2261" s="17"/>
      <c r="J2261" s="17"/>
    </row>
    <row r="2262" spans="2:10" ht="14.25" thickTop="1" thickBot="1">
      <c r="B2262" s="12"/>
      <c r="C2262" s="23"/>
      <c r="D2262" s="17" t="str">
        <f>IF(C2261&lt;&gt;"",IF(C2261=0,IF((D2261-C2)&gt;=C2,D2261-C2,C2),D2261+C2),"")</f>
        <v/>
      </c>
      <c r="E2262" s="17" t="str">
        <f t="shared" si="35"/>
        <v/>
      </c>
      <c r="F2262" s="17" t="str">
        <f>IF(C2262&lt;&gt;"",SUM(E5:E2262)-SUM(D5:D2262),"")</f>
        <v/>
      </c>
      <c r="G2262" s="17"/>
      <c r="H2262" s="17"/>
      <c r="I2262" s="17"/>
      <c r="J2262" s="17"/>
    </row>
    <row r="2263" spans="2:10" ht="14.25" thickTop="1" thickBot="1">
      <c r="B2263" s="12"/>
      <c r="C2263" s="23"/>
      <c r="D2263" s="17" t="str">
        <f>IF(C2262&lt;&gt;"",IF(C2262=0,IF((D2262-C2)&gt;=C2,D2262-C2,C2),D2262+C2),"")</f>
        <v/>
      </c>
      <c r="E2263" s="17" t="str">
        <f t="shared" si="35"/>
        <v/>
      </c>
      <c r="F2263" s="17" t="str">
        <f>IF(C2263&lt;&gt;"",SUM(E5:E2263)-SUM(D5:D2263),"")</f>
        <v/>
      </c>
      <c r="G2263" s="17"/>
      <c r="H2263" s="17"/>
      <c r="I2263" s="17"/>
      <c r="J2263" s="17"/>
    </row>
    <row r="2264" spans="2:10" ht="14.25" thickTop="1" thickBot="1">
      <c r="B2264" s="12"/>
      <c r="C2264" s="23"/>
      <c r="D2264" s="17" t="str">
        <f>IF(C2263&lt;&gt;"",IF(C2263=0,IF((D2263-C2)&gt;=C2,D2263-C2,C2),D2263+C2),"")</f>
        <v/>
      </c>
      <c r="E2264" s="17" t="str">
        <f t="shared" si="35"/>
        <v/>
      </c>
      <c r="F2264" s="17" t="str">
        <f>IF(C2264&lt;&gt;"",SUM(E5:E2264)-SUM(D5:D2264),"")</f>
        <v/>
      </c>
      <c r="G2264" s="17"/>
      <c r="H2264" s="17"/>
      <c r="I2264" s="17"/>
      <c r="J2264" s="17"/>
    </row>
    <row r="2265" spans="2:10" ht="14.25" thickTop="1" thickBot="1">
      <c r="B2265" s="12"/>
      <c r="C2265" s="23"/>
      <c r="D2265" s="17" t="str">
        <f>IF(C2264&lt;&gt;"",IF(C2264=0,IF((D2264-C2)&gt;=C2,D2264-C2,C2),D2264+C2),"")</f>
        <v/>
      </c>
      <c r="E2265" s="17" t="str">
        <f t="shared" si="35"/>
        <v/>
      </c>
      <c r="F2265" s="17" t="str">
        <f>IF(C2265&lt;&gt;"",SUM(E5:E2265)-SUM(D5:D2265),"")</f>
        <v/>
      </c>
      <c r="G2265" s="17"/>
      <c r="H2265" s="17"/>
      <c r="I2265" s="17"/>
      <c r="J2265" s="17"/>
    </row>
    <row r="2266" spans="2:10" ht="14.25" thickTop="1" thickBot="1">
      <c r="B2266" s="12"/>
      <c r="C2266" s="23"/>
      <c r="D2266" s="17" t="str">
        <f>IF(C2265&lt;&gt;"",IF(C2265=0,IF((D2265-C2)&gt;=C2,D2265-C2,C2),D2265+C2),"")</f>
        <v/>
      </c>
      <c r="E2266" s="17" t="str">
        <f t="shared" si="35"/>
        <v/>
      </c>
      <c r="F2266" s="17" t="str">
        <f>IF(C2266&lt;&gt;"",SUM(E5:E2266)-SUM(D5:D2266),"")</f>
        <v/>
      </c>
      <c r="G2266" s="17"/>
      <c r="H2266" s="17"/>
      <c r="I2266" s="17"/>
      <c r="J2266" s="17"/>
    </row>
    <row r="2267" spans="2:10" ht="14.25" thickTop="1" thickBot="1">
      <c r="B2267" s="12"/>
      <c r="C2267" s="23"/>
      <c r="D2267" s="17" t="str">
        <f>IF(C2266&lt;&gt;"",IF(C2266=0,IF((D2266-C2)&gt;=C2,D2266-C2,C2),D2266+C2),"")</f>
        <v/>
      </c>
      <c r="E2267" s="17" t="str">
        <f t="shared" si="35"/>
        <v/>
      </c>
      <c r="F2267" s="17" t="str">
        <f>IF(C2267&lt;&gt;"",SUM(E5:E2267)-SUM(D5:D2267),"")</f>
        <v/>
      </c>
      <c r="G2267" s="17"/>
      <c r="H2267" s="17"/>
      <c r="I2267" s="17"/>
      <c r="J2267" s="17"/>
    </row>
    <row r="2268" spans="2:10" ht="14.25" thickTop="1" thickBot="1">
      <c r="B2268" s="12"/>
      <c r="C2268" s="23"/>
      <c r="D2268" s="17" t="str">
        <f>IF(C2267&lt;&gt;"",IF(C2267=0,IF((D2267-C2)&gt;=C2,D2267-C2,C2),D2267+C2),"")</f>
        <v/>
      </c>
      <c r="E2268" s="17" t="str">
        <f t="shared" si="35"/>
        <v/>
      </c>
      <c r="F2268" s="17" t="str">
        <f>IF(C2268&lt;&gt;"",SUM(E5:E2268)-SUM(D5:D2268),"")</f>
        <v/>
      </c>
      <c r="G2268" s="17"/>
      <c r="H2268" s="17"/>
      <c r="I2268" s="17"/>
      <c r="J2268" s="17"/>
    </row>
    <row r="2269" spans="2:10" ht="14.25" thickTop="1" thickBot="1">
      <c r="B2269" s="12"/>
      <c r="C2269" s="23"/>
      <c r="D2269" s="17" t="str">
        <f>IF(C2268&lt;&gt;"",IF(C2268=0,IF((D2268-C2)&gt;=C2,D2268-C2,C2),D2268+C2),"")</f>
        <v/>
      </c>
      <c r="E2269" s="17" t="str">
        <f t="shared" si="35"/>
        <v/>
      </c>
      <c r="F2269" s="17" t="str">
        <f>IF(C2269&lt;&gt;"",SUM(E5:E2269)-SUM(D5:D2269),"")</f>
        <v/>
      </c>
      <c r="G2269" s="17"/>
      <c r="H2269" s="17"/>
      <c r="I2269" s="17"/>
      <c r="J2269" s="17"/>
    </row>
    <row r="2270" spans="2:10" ht="14.25" thickTop="1" thickBot="1">
      <c r="B2270" s="12"/>
      <c r="C2270" s="23"/>
      <c r="D2270" s="17" t="str">
        <f>IF(C2269&lt;&gt;"",IF(C2269=0,IF((D2269-C2)&gt;=C2,D2269-C2,C2),D2269+C2),"")</f>
        <v/>
      </c>
      <c r="E2270" s="17" t="str">
        <f t="shared" si="35"/>
        <v/>
      </c>
      <c r="F2270" s="17" t="str">
        <f>IF(C2270&lt;&gt;"",SUM(E5:E2270)-SUM(D5:D2270),"")</f>
        <v/>
      </c>
      <c r="G2270" s="17"/>
      <c r="H2270" s="17"/>
      <c r="I2270" s="17"/>
      <c r="J2270" s="17"/>
    </row>
    <row r="2271" spans="2:10" ht="14.25" thickTop="1" thickBot="1">
      <c r="B2271" s="12"/>
      <c r="C2271" s="23"/>
      <c r="D2271" s="17" t="str">
        <f>IF(C2270&lt;&gt;"",IF(C2270=0,IF((D2270-C2)&gt;=C2,D2270-C2,C2),D2270+C2),"")</f>
        <v/>
      </c>
      <c r="E2271" s="17" t="str">
        <f t="shared" si="35"/>
        <v/>
      </c>
      <c r="F2271" s="17" t="str">
        <f>IF(C2271&lt;&gt;"",SUM(E5:E2271)-SUM(D5:D2271),"")</f>
        <v/>
      </c>
      <c r="G2271" s="17"/>
      <c r="H2271" s="17"/>
      <c r="I2271" s="17"/>
      <c r="J2271" s="17"/>
    </row>
    <row r="2272" spans="2:10" ht="14.25" thickTop="1" thickBot="1">
      <c r="B2272" s="12"/>
      <c r="C2272" s="23"/>
      <c r="D2272" s="17" t="str">
        <f>IF(C2271&lt;&gt;"",IF(C2271=0,IF((D2271-C2)&gt;=C2,D2271-C2,C2),D2271+C2),"")</f>
        <v/>
      </c>
      <c r="E2272" s="17" t="str">
        <f t="shared" si="35"/>
        <v/>
      </c>
      <c r="F2272" s="17" t="str">
        <f>IF(C2272&lt;&gt;"",SUM(E5:E2272)-SUM(D5:D2272),"")</f>
        <v/>
      </c>
      <c r="G2272" s="17"/>
      <c r="H2272" s="17"/>
      <c r="I2272" s="17"/>
      <c r="J2272" s="17"/>
    </row>
    <row r="2273" spans="2:10" ht="14.25" thickTop="1" thickBot="1">
      <c r="B2273" s="12"/>
      <c r="C2273" s="23"/>
      <c r="D2273" s="17" t="str">
        <f>IF(C2272&lt;&gt;"",IF(C2272=0,IF((D2272-C2)&gt;=C2,D2272-C2,C2),D2272+C2),"")</f>
        <v/>
      </c>
      <c r="E2273" s="17" t="str">
        <f t="shared" si="35"/>
        <v/>
      </c>
      <c r="F2273" s="17" t="str">
        <f>IF(C2273&lt;&gt;"",SUM(E5:E2273)-SUM(D5:D2273),"")</f>
        <v/>
      </c>
      <c r="G2273" s="17"/>
      <c r="H2273" s="17"/>
      <c r="I2273" s="17"/>
      <c r="J2273" s="17"/>
    </row>
    <row r="2274" spans="2:10" ht="14.25" thickTop="1" thickBot="1">
      <c r="B2274" s="12"/>
      <c r="C2274" s="23"/>
      <c r="D2274" s="17" t="str">
        <f>IF(C2273&lt;&gt;"",IF(C2273=0,IF((D2273-C2)&gt;=C2,D2273-C2,C2),D2273+C2),"")</f>
        <v/>
      </c>
      <c r="E2274" s="17" t="str">
        <f t="shared" si="35"/>
        <v/>
      </c>
      <c r="F2274" s="17" t="str">
        <f>IF(C2274&lt;&gt;"",SUM(E5:E2274)-SUM(D5:D2274),"")</f>
        <v/>
      </c>
      <c r="G2274" s="17"/>
      <c r="H2274" s="17"/>
      <c r="I2274" s="17"/>
      <c r="J2274" s="17"/>
    </row>
    <row r="2275" spans="2:10" ht="14.25" thickTop="1" thickBot="1">
      <c r="B2275" s="12"/>
      <c r="C2275" s="23"/>
      <c r="D2275" s="17" t="str">
        <f>IF(C2274&lt;&gt;"",IF(C2274=0,IF((D2274-C2)&gt;=C2,D2274-C2,C2),D2274+C2),"")</f>
        <v/>
      </c>
      <c r="E2275" s="17" t="str">
        <f t="shared" si="35"/>
        <v/>
      </c>
      <c r="F2275" s="17" t="str">
        <f>IF(C2275&lt;&gt;"",SUM(E5:E2275)-SUM(D5:D2275),"")</f>
        <v/>
      </c>
      <c r="G2275" s="17"/>
      <c r="H2275" s="17"/>
      <c r="I2275" s="17"/>
      <c r="J2275" s="17"/>
    </row>
    <row r="2276" spans="2:10" ht="14.25" thickTop="1" thickBot="1">
      <c r="B2276" s="12"/>
      <c r="C2276" s="23"/>
      <c r="D2276" s="17" t="str">
        <f>IF(C2275&lt;&gt;"",IF(C2275=0,IF((D2275-C2)&gt;=C2,D2275-C2,C2),D2275+C2),"")</f>
        <v/>
      </c>
      <c r="E2276" s="17" t="str">
        <f t="shared" si="35"/>
        <v/>
      </c>
      <c r="F2276" s="17" t="str">
        <f>IF(C2276&lt;&gt;"",SUM(E5:E2276)-SUM(D5:D2276),"")</f>
        <v/>
      </c>
      <c r="G2276" s="17"/>
      <c r="H2276" s="17"/>
      <c r="I2276" s="17"/>
      <c r="J2276" s="17"/>
    </row>
    <row r="2277" spans="2:10" ht="14.25" thickTop="1" thickBot="1">
      <c r="B2277" s="12"/>
      <c r="C2277" s="23"/>
      <c r="D2277" s="17" t="str">
        <f>IF(C2276&lt;&gt;"",IF(C2276=0,IF((D2276-C2)&gt;=C2,D2276-C2,C2),D2276+C2),"")</f>
        <v/>
      </c>
      <c r="E2277" s="17" t="str">
        <f t="shared" si="35"/>
        <v/>
      </c>
      <c r="F2277" s="17" t="str">
        <f>IF(C2277&lt;&gt;"",SUM(E5:E2277)-SUM(D5:D2277),"")</f>
        <v/>
      </c>
      <c r="G2277" s="17"/>
      <c r="H2277" s="17"/>
      <c r="I2277" s="17"/>
      <c r="J2277" s="17"/>
    </row>
    <row r="2278" spans="2:10" ht="14.25" thickTop="1" thickBot="1">
      <c r="B2278" s="12"/>
      <c r="C2278" s="23"/>
      <c r="D2278" s="17" t="str">
        <f>IF(C2277&lt;&gt;"",IF(C2277=0,IF((D2277-C2)&gt;=C2,D2277-C2,C2),D2277+C2),"")</f>
        <v/>
      </c>
      <c r="E2278" s="17" t="str">
        <f t="shared" si="35"/>
        <v/>
      </c>
      <c r="F2278" s="17" t="str">
        <f>IF(C2278&lt;&gt;"",SUM(E5:E2278)-SUM(D5:D2278),"")</f>
        <v/>
      </c>
      <c r="G2278" s="17"/>
      <c r="H2278" s="17"/>
      <c r="I2278" s="17"/>
      <c r="J2278" s="17"/>
    </row>
    <row r="2279" spans="2:10" ht="14.25" thickTop="1" thickBot="1">
      <c r="B2279" s="12"/>
      <c r="C2279" s="23"/>
      <c r="D2279" s="17" t="str">
        <f>IF(C2278&lt;&gt;"",IF(C2278=0,IF((D2278-C2)&gt;=C2,D2278-C2,C2),D2278+C2),"")</f>
        <v/>
      </c>
      <c r="E2279" s="17" t="str">
        <f t="shared" si="35"/>
        <v/>
      </c>
      <c r="F2279" s="17" t="str">
        <f>IF(C2279&lt;&gt;"",SUM(E5:E2279)-SUM(D5:D2279),"")</f>
        <v/>
      </c>
      <c r="G2279" s="17"/>
      <c r="H2279" s="17"/>
      <c r="I2279" s="17"/>
      <c r="J2279" s="17"/>
    </row>
    <row r="2280" spans="2:10" ht="14.25" thickTop="1" thickBot="1">
      <c r="B2280" s="12"/>
      <c r="C2280" s="23"/>
      <c r="D2280" s="17" t="str">
        <f>IF(C2279&lt;&gt;"",IF(C2279=0,IF((D2279-C2)&gt;=C2,D2279-C2,C2),D2279+C2),"")</f>
        <v/>
      </c>
      <c r="E2280" s="17" t="str">
        <f t="shared" si="35"/>
        <v/>
      </c>
      <c r="F2280" s="17" t="str">
        <f>IF(C2280&lt;&gt;"",SUM(E5:E2280)-SUM(D5:D2280),"")</f>
        <v/>
      </c>
      <c r="G2280" s="17"/>
      <c r="H2280" s="17"/>
      <c r="I2280" s="17"/>
      <c r="J2280" s="17"/>
    </row>
    <row r="2281" spans="2:10" ht="14.25" thickTop="1" thickBot="1">
      <c r="B2281" s="12"/>
      <c r="C2281" s="23"/>
      <c r="D2281" s="17" t="str">
        <f>IF(C2280&lt;&gt;"",IF(C2280=0,IF((D2280-C2)&gt;=C2,D2280-C2,C2),D2280+C2),"")</f>
        <v/>
      </c>
      <c r="E2281" s="17" t="str">
        <f t="shared" si="35"/>
        <v/>
      </c>
      <c r="F2281" s="17" t="str">
        <f>IF(C2281&lt;&gt;"",SUM(E5:E2281)-SUM(D5:D2281),"")</f>
        <v/>
      </c>
      <c r="G2281" s="17"/>
      <c r="H2281" s="17"/>
      <c r="I2281" s="17"/>
      <c r="J2281" s="17"/>
    </row>
    <row r="2282" spans="2:10" ht="14.25" thickTop="1" thickBot="1">
      <c r="B2282" s="12"/>
      <c r="C2282" s="23"/>
      <c r="D2282" s="17" t="str">
        <f>IF(C2281&lt;&gt;"",IF(C2281=0,IF((D2281-C2)&gt;=C2,D2281-C2,C2),D2281+C2),"")</f>
        <v/>
      </c>
      <c r="E2282" s="17" t="str">
        <f t="shared" si="35"/>
        <v/>
      </c>
      <c r="F2282" s="17" t="str">
        <f>IF(C2282&lt;&gt;"",SUM(E5:E2282)-SUM(D5:D2282),"")</f>
        <v/>
      </c>
      <c r="G2282" s="17"/>
      <c r="H2282" s="17"/>
      <c r="I2282" s="17"/>
      <c r="J2282" s="17"/>
    </row>
    <row r="2283" spans="2:10" ht="14.25" thickTop="1" thickBot="1">
      <c r="B2283" s="12"/>
      <c r="C2283" s="23"/>
      <c r="D2283" s="17" t="str">
        <f>IF(C2282&lt;&gt;"",IF(C2282=0,IF((D2282-C2)&gt;=C2,D2282-C2,C2),D2282+C2),"")</f>
        <v/>
      </c>
      <c r="E2283" s="17" t="str">
        <f t="shared" si="35"/>
        <v/>
      </c>
      <c r="F2283" s="17" t="str">
        <f>IF(C2283&lt;&gt;"",SUM(E5:E2283)-SUM(D5:D2283),"")</f>
        <v/>
      </c>
      <c r="G2283" s="17"/>
      <c r="H2283" s="17"/>
      <c r="I2283" s="17"/>
      <c r="J2283" s="17"/>
    </row>
    <row r="2284" spans="2:10" ht="14.25" thickTop="1" thickBot="1">
      <c r="B2284" s="12"/>
      <c r="C2284" s="23"/>
      <c r="D2284" s="17" t="str">
        <f>IF(C2283&lt;&gt;"",IF(C2283=0,IF((D2283-C2)&gt;=C2,D2283-C2,C2),D2283+C2),"")</f>
        <v/>
      </c>
      <c r="E2284" s="17" t="str">
        <f t="shared" si="35"/>
        <v/>
      </c>
      <c r="F2284" s="17" t="str">
        <f>IF(C2284&lt;&gt;"",SUM(E5:E2284)-SUM(D5:D2284),"")</f>
        <v/>
      </c>
      <c r="G2284" s="17"/>
      <c r="H2284" s="17"/>
      <c r="I2284" s="17"/>
      <c r="J2284" s="17"/>
    </row>
    <row r="2285" spans="2:10" ht="14.25" thickTop="1" thickBot="1">
      <c r="B2285" s="12"/>
      <c r="C2285" s="23"/>
      <c r="D2285" s="17" t="str">
        <f>IF(C2284&lt;&gt;"",IF(C2284=0,IF((D2284-C2)&gt;=C2,D2284-C2,C2),D2284+C2),"")</f>
        <v/>
      </c>
      <c r="E2285" s="17" t="str">
        <f t="shared" si="35"/>
        <v/>
      </c>
      <c r="F2285" s="17" t="str">
        <f>IF(C2285&lt;&gt;"",SUM(E5:E2285)-SUM(D5:D2285),"")</f>
        <v/>
      </c>
      <c r="G2285" s="17"/>
      <c r="H2285" s="17"/>
      <c r="I2285" s="17"/>
      <c r="J2285" s="17"/>
    </row>
    <row r="2286" spans="2:10" ht="14.25" thickTop="1" thickBot="1">
      <c r="B2286" s="12"/>
      <c r="C2286" s="23"/>
      <c r="D2286" s="17" t="str">
        <f>IF(C2285&lt;&gt;"",IF(C2285=0,IF((D2285-C2)&gt;=C2,D2285-C2,C2),D2285+C2),"")</f>
        <v/>
      </c>
      <c r="E2286" s="17" t="str">
        <f t="shared" si="35"/>
        <v/>
      </c>
      <c r="F2286" s="17" t="str">
        <f>IF(C2286&lt;&gt;"",SUM(E5:E2286)-SUM(D5:D2286),"")</f>
        <v/>
      </c>
      <c r="G2286" s="17"/>
      <c r="H2286" s="17"/>
      <c r="I2286" s="17"/>
      <c r="J2286" s="17"/>
    </row>
    <row r="2287" spans="2:10" ht="14.25" thickTop="1" thickBot="1">
      <c r="B2287" s="12"/>
      <c r="C2287" s="23"/>
      <c r="D2287" s="17" t="str">
        <f>IF(C2286&lt;&gt;"",IF(C2286=0,IF((D2286-C2)&gt;=C2,D2286-C2,C2),D2286+C2),"")</f>
        <v/>
      </c>
      <c r="E2287" s="17" t="str">
        <f t="shared" si="35"/>
        <v/>
      </c>
      <c r="F2287" s="17" t="str">
        <f>IF(C2287&lt;&gt;"",SUM(E5:E2287)-SUM(D5:D2287),"")</f>
        <v/>
      </c>
      <c r="G2287" s="17"/>
      <c r="H2287" s="17"/>
      <c r="I2287" s="17"/>
      <c r="J2287" s="17"/>
    </row>
    <row r="2288" spans="2:10" ht="14.25" thickTop="1" thickBot="1">
      <c r="B2288" s="12"/>
      <c r="C2288" s="23"/>
      <c r="D2288" s="17" t="str">
        <f>IF(C2287&lt;&gt;"",IF(C2287=0,IF((D2287-C2)&gt;=C2,D2287-C2,C2),D2287+C2),"")</f>
        <v/>
      </c>
      <c r="E2288" s="17" t="str">
        <f t="shared" si="35"/>
        <v/>
      </c>
      <c r="F2288" s="17" t="str">
        <f>IF(C2288&lt;&gt;"",SUM(E5:E2288)-SUM(D5:D2288),"")</f>
        <v/>
      </c>
      <c r="G2288" s="17"/>
      <c r="H2288" s="17"/>
      <c r="I2288" s="17"/>
      <c r="J2288" s="17"/>
    </row>
    <row r="2289" spans="2:10" ht="14.25" thickTop="1" thickBot="1">
      <c r="B2289" s="12"/>
      <c r="C2289" s="23"/>
      <c r="D2289" s="17" t="str">
        <f>IF(C2288&lt;&gt;"",IF(C2288=0,IF((D2288-C2)&gt;=C2,D2288-C2,C2),D2288+C2),"")</f>
        <v/>
      </c>
      <c r="E2289" s="17" t="str">
        <f t="shared" si="35"/>
        <v/>
      </c>
      <c r="F2289" s="17" t="str">
        <f>IF(C2289&lt;&gt;"",SUM(E5:E2289)-SUM(D5:D2289),"")</f>
        <v/>
      </c>
      <c r="G2289" s="17"/>
      <c r="H2289" s="17"/>
      <c r="I2289" s="17"/>
      <c r="J2289" s="17"/>
    </row>
    <row r="2290" spans="2:10" ht="14.25" thickTop="1" thickBot="1">
      <c r="B2290" s="12"/>
      <c r="C2290" s="23"/>
      <c r="D2290" s="17" t="str">
        <f>IF(C2289&lt;&gt;"",IF(C2289=0,IF((D2289-C2)&gt;=C2,D2289-C2,C2),D2289+C2),"")</f>
        <v/>
      </c>
      <c r="E2290" s="17" t="str">
        <f t="shared" si="35"/>
        <v/>
      </c>
      <c r="F2290" s="17" t="str">
        <f>IF(C2290&lt;&gt;"",SUM(E5:E2290)-SUM(D5:D2290),"")</f>
        <v/>
      </c>
      <c r="G2290" s="17"/>
      <c r="H2290" s="17"/>
      <c r="I2290" s="17"/>
      <c r="J2290" s="17"/>
    </row>
    <row r="2291" spans="2:10" ht="14.25" thickTop="1" thickBot="1">
      <c r="B2291" s="12"/>
      <c r="C2291" s="23"/>
      <c r="D2291" s="17" t="str">
        <f>IF(C2290&lt;&gt;"",IF(C2290=0,IF((D2290-C2)&gt;=C2,D2290-C2,C2),D2290+C2),"")</f>
        <v/>
      </c>
      <c r="E2291" s="17" t="str">
        <f t="shared" si="35"/>
        <v/>
      </c>
      <c r="F2291" s="17" t="str">
        <f>IF(C2291&lt;&gt;"",SUM(E5:E2291)-SUM(D5:D2291),"")</f>
        <v/>
      </c>
      <c r="G2291" s="17"/>
      <c r="H2291" s="17"/>
      <c r="I2291" s="17"/>
      <c r="J2291" s="17"/>
    </row>
    <row r="2292" spans="2:10" ht="14.25" thickTop="1" thickBot="1">
      <c r="B2292" s="12"/>
      <c r="C2292" s="23"/>
      <c r="D2292" s="17" t="str">
        <f>IF(C2291&lt;&gt;"",IF(C2291=0,IF((D2291-C2)&gt;=C2,D2291-C2,C2),D2291+C2),"")</f>
        <v/>
      </c>
      <c r="E2292" s="17" t="str">
        <f t="shared" si="35"/>
        <v/>
      </c>
      <c r="F2292" s="17" t="str">
        <f>IF(C2292&lt;&gt;"",SUM(E5:E2292)-SUM(D5:D2292),"")</f>
        <v/>
      </c>
      <c r="G2292" s="17"/>
      <c r="H2292" s="17"/>
      <c r="I2292" s="17"/>
      <c r="J2292" s="17"/>
    </row>
    <row r="2293" spans="2:10" ht="14.25" thickTop="1" thickBot="1">
      <c r="B2293" s="12"/>
      <c r="C2293" s="23"/>
      <c r="D2293" s="17" t="str">
        <f>IF(C2292&lt;&gt;"",IF(C2292=0,IF((D2292-C2)&gt;=C2,D2292-C2,C2),D2292+C2),"")</f>
        <v/>
      </c>
      <c r="E2293" s="17" t="str">
        <f t="shared" si="35"/>
        <v/>
      </c>
      <c r="F2293" s="17" t="str">
        <f>IF(C2293&lt;&gt;"",SUM(E5:E2293)-SUM(D5:D2293),"")</f>
        <v/>
      </c>
      <c r="G2293" s="17"/>
      <c r="H2293" s="17"/>
      <c r="I2293" s="17"/>
      <c r="J2293" s="17"/>
    </row>
    <row r="2294" spans="2:10" ht="14.25" thickTop="1" thickBot="1">
      <c r="B2294" s="12"/>
      <c r="C2294" s="23"/>
      <c r="D2294" s="17" t="str">
        <f>IF(C2293&lt;&gt;"",IF(C2293=0,IF((D2293-C2)&gt;=C2,D2293-C2,C2),D2293+C2),"")</f>
        <v/>
      </c>
      <c r="E2294" s="17" t="str">
        <f t="shared" si="35"/>
        <v/>
      </c>
      <c r="F2294" s="17" t="str">
        <f>IF(C2294&lt;&gt;"",SUM(E5:E2294)-SUM(D5:D2294),"")</f>
        <v/>
      </c>
      <c r="G2294" s="17"/>
      <c r="H2294" s="17"/>
      <c r="I2294" s="17"/>
      <c r="J2294" s="17"/>
    </row>
    <row r="2295" spans="2:10" ht="14.25" thickTop="1" thickBot="1">
      <c r="B2295" s="12"/>
      <c r="C2295" s="23"/>
      <c r="D2295" s="17" t="str">
        <f>IF(C2294&lt;&gt;"",IF(C2294=0,IF((D2294-C2)&gt;=C2,D2294-C2,C2),D2294+C2),"")</f>
        <v/>
      </c>
      <c r="E2295" s="17" t="str">
        <f t="shared" si="35"/>
        <v/>
      </c>
      <c r="F2295" s="17" t="str">
        <f>IF(C2295&lt;&gt;"",SUM(E5:E2295)-SUM(D5:D2295),"")</f>
        <v/>
      </c>
      <c r="G2295" s="17"/>
      <c r="H2295" s="17"/>
      <c r="I2295" s="17"/>
      <c r="J2295" s="17"/>
    </row>
    <row r="2296" spans="2:10" ht="14.25" thickTop="1" thickBot="1">
      <c r="B2296" s="12"/>
      <c r="C2296" s="23"/>
      <c r="D2296" s="17" t="str">
        <f>IF(C2295&lt;&gt;"",IF(C2295=0,IF((D2295-C2)&gt;=C2,D2295-C2,C2),D2295+C2),"")</f>
        <v/>
      </c>
      <c r="E2296" s="17" t="str">
        <f t="shared" si="35"/>
        <v/>
      </c>
      <c r="F2296" s="17" t="str">
        <f>IF(C2296&lt;&gt;"",SUM(E5:E2296)-SUM(D5:D2296),"")</f>
        <v/>
      </c>
      <c r="G2296" s="17"/>
      <c r="H2296" s="17"/>
      <c r="I2296" s="17"/>
      <c r="J2296" s="17"/>
    </row>
    <row r="2297" spans="2:10" ht="14.25" thickTop="1" thickBot="1">
      <c r="B2297" s="12"/>
      <c r="C2297" s="23"/>
      <c r="D2297" s="17" t="str">
        <f>IF(C2296&lt;&gt;"",IF(C2296=0,IF((D2296-C2)&gt;=C2,D2296-C2,C2),D2296+C2),"")</f>
        <v/>
      </c>
      <c r="E2297" s="17" t="str">
        <f t="shared" si="35"/>
        <v/>
      </c>
      <c r="F2297" s="17" t="str">
        <f>IF(C2297&lt;&gt;"",SUM(E5:E2297)-SUM(D5:D2297),"")</f>
        <v/>
      </c>
      <c r="G2297" s="17"/>
      <c r="H2297" s="17"/>
      <c r="I2297" s="17"/>
      <c r="J2297" s="17"/>
    </row>
    <row r="2298" spans="2:10" ht="14.25" thickTop="1" thickBot="1">
      <c r="B2298" s="12"/>
      <c r="C2298" s="23"/>
      <c r="D2298" s="17" t="str">
        <f>IF(C2297&lt;&gt;"",IF(C2297=0,IF((D2297-C2)&gt;=C2,D2297-C2,C2),D2297+C2),"")</f>
        <v/>
      </c>
      <c r="E2298" s="17" t="str">
        <f t="shared" si="35"/>
        <v/>
      </c>
      <c r="F2298" s="17" t="str">
        <f>IF(C2298&lt;&gt;"",SUM(E5:E2298)-SUM(D5:D2298),"")</f>
        <v/>
      </c>
      <c r="G2298" s="17"/>
      <c r="H2298" s="17"/>
      <c r="I2298" s="17"/>
      <c r="J2298" s="17"/>
    </row>
    <row r="2299" spans="2:10" ht="14.25" thickTop="1" thickBot="1">
      <c r="B2299" s="12"/>
      <c r="C2299" s="23"/>
      <c r="D2299" s="17" t="str">
        <f>IF(C2298&lt;&gt;"",IF(C2298=0,IF((D2298-C2)&gt;=C2,D2298-C2,C2),D2298+C2),"")</f>
        <v/>
      </c>
      <c r="E2299" s="17" t="str">
        <f t="shared" si="35"/>
        <v/>
      </c>
      <c r="F2299" s="17" t="str">
        <f>IF(C2299&lt;&gt;"",SUM(E5:E2299)-SUM(D5:D2299),"")</f>
        <v/>
      </c>
      <c r="G2299" s="17"/>
      <c r="H2299" s="17"/>
      <c r="I2299" s="17"/>
      <c r="J2299" s="17"/>
    </row>
    <row r="2300" spans="2:10" ht="14.25" thickTop="1" thickBot="1">
      <c r="B2300" s="12"/>
      <c r="C2300" s="23"/>
      <c r="D2300" s="17" t="str">
        <f>IF(C2299&lt;&gt;"",IF(C2299=0,IF((D2299-C2)&gt;=C2,D2299-C2,C2),D2299+C2),"")</f>
        <v/>
      </c>
      <c r="E2300" s="17" t="str">
        <f t="shared" si="35"/>
        <v/>
      </c>
      <c r="F2300" s="17" t="str">
        <f>IF(C2300&lt;&gt;"",SUM(E5:E2300)-SUM(D5:D2300),"")</f>
        <v/>
      </c>
      <c r="G2300" s="17"/>
      <c r="H2300" s="17"/>
      <c r="I2300" s="17"/>
      <c r="J2300" s="17"/>
    </row>
    <row r="2301" spans="2:10" ht="14.25" thickTop="1" thickBot="1">
      <c r="B2301" s="12"/>
      <c r="C2301" s="23"/>
      <c r="D2301" s="17" t="str">
        <f>IF(C2300&lt;&gt;"",IF(C2300=0,IF((D2300-C2)&gt;=C2,D2300-C2,C2),D2300+C2),"")</f>
        <v/>
      </c>
      <c r="E2301" s="17" t="str">
        <f t="shared" si="35"/>
        <v/>
      </c>
      <c r="F2301" s="17" t="str">
        <f>IF(C2301&lt;&gt;"",SUM(E5:E2301)-SUM(D5:D2301),"")</f>
        <v/>
      </c>
      <c r="G2301" s="17"/>
      <c r="H2301" s="17"/>
      <c r="I2301" s="17"/>
      <c r="J2301" s="17"/>
    </row>
    <row r="2302" spans="2:10" ht="14.25" thickTop="1" thickBot="1">
      <c r="B2302" s="12"/>
      <c r="C2302" s="23"/>
      <c r="D2302" s="17" t="str">
        <f>IF(C2301&lt;&gt;"",IF(C2301=0,IF((D2301-C2)&gt;=C2,D2301-C2,C2),D2301+C2),"")</f>
        <v/>
      </c>
      <c r="E2302" s="17" t="str">
        <f t="shared" si="35"/>
        <v/>
      </c>
      <c r="F2302" s="17" t="str">
        <f>IF(C2302&lt;&gt;"",SUM(E5:E2302)-SUM(D5:D2302),"")</f>
        <v/>
      </c>
      <c r="G2302" s="17"/>
      <c r="H2302" s="17"/>
      <c r="I2302" s="17"/>
      <c r="J2302" s="17"/>
    </row>
    <row r="2303" spans="2:10" ht="14.25" thickTop="1" thickBot="1">
      <c r="B2303" s="12"/>
      <c r="C2303" s="23"/>
      <c r="D2303" s="17" t="str">
        <f>IF(C2302&lt;&gt;"",IF(C2302=0,IF((D2302-C2)&gt;=C2,D2302-C2,C2),D2302+C2),"")</f>
        <v/>
      </c>
      <c r="E2303" s="17" t="str">
        <f t="shared" si="35"/>
        <v/>
      </c>
      <c r="F2303" s="17" t="str">
        <f>IF(C2303&lt;&gt;"",SUM(E5:E2303)-SUM(D5:D2303),"")</f>
        <v/>
      </c>
      <c r="G2303" s="17"/>
      <c r="H2303" s="17"/>
      <c r="I2303" s="17"/>
      <c r="J2303" s="17"/>
    </row>
    <row r="2304" spans="2:10" ht="14.25" thickTop="1" thickBot="1">
      <c r="B2304" s="12"/>
      <c r="C2304" s="23"/>
      <c r="D2304" s="17" t="str">
        <f>IF(C2303&lt;&gt;"",IF(C2303=0,IF((D2303-C2)&gt;=C2,D2303-C2,C2),D2303+C2),"")</f>
        <v/>
      </c>
      <c r="E2304" s="17" t="str">
        <f t="shared" si="35"/>
        <v/>
      </c>
      <c r="F2304" s="17" t="str">
        <f>IF(C2304&lt;&gt;"",SUM(E5:E2304)-SUM(D5:D2304),"")</f>
        <v/>
      </c>
      <c r="G2304" s="17"/>
      <c r="H2304" s="17"/>
      <c r="I2304" s="17"/>
      <c r="J2304" s="17"/>
    </row>
    <row r="2305" spans="2:10" ht="14.25" thickTop="1" thickBot="1">
      <c r="B2305" s="12"/>
      <c r="C2305" s="23"/>
      <c r="D2305" s="17" t="str">
        <f>IF(C2304&lt;&gt;"",IF(C2304=0,IF((D2304-C2)&gt;=C2,D2304-C2,C2),D2304+C2),"")</f>
        <v/>
      </c>
      <c r="E2305" s="17" t="str">
        <f t="shared" si="35"/>
        <v/>
      </c>
      <c r="F2305" s="17" t="str">
        <f>IF(C2305&lt;&gt;"",SUM(E5:E2305)-SUM(D5:D2305),"")</f>
        <v/>
      </c>
      <c r="G2305" s="17"/>
      <c r="H2305" s="17"/>
      <c r="I2305" s="17"/>
      <c r="J2305" s="17"/>
    </row>
    <row r="2306" spans="2:10" ht="14.25" thickTop="1" thickBot="1">
      <c r="B2306" s="12"/>
      <c r="C2306" s="23"/>
      <c r="D2306" s="17" t="str">
        <f>IF(C2305&lt;&gt;"",IF(C2305=0,IF((D2305-C2)&gt;=C2,D2305-C2,C2),D2305+C2),"")</f>
        <v/>
      </c>
      <c r="E2306" s="17" t="str">
        <f t="shared" si="35"/>
        <v/>
      </c>
      <c r="F2306" s="17" t="str">
        <f>IF(C2306&lt;&gt;"",SUM(E5:E2306)-SUM(D5:D2306),"")</f>
        <v/>
      </c>
      <c r="G2306" s="17"/>
      <c r="H2306" s="17"/>
      <c r="I2306" s="17"/>
      <c r="J2306" s="17"/>
    </row>
    <row r="2307" spans="2:10" ht="14.25" thickTop="1" thickBot="1">
      <c r="B2307" s="12"/>
      <c r="C2307" s="23"/>
      <c r="D2307" s="17" t="str">
        <f>IF(C2306&lt;&gt;"",IF(C2306=0,IF((D2306-C2)&gt;=C2,D2306-C2,C2),D2306+C2),"")</f>
        <v/>
      </c>
      <c r="E2307" s="17" t="str">
        <f t="shared" si="35"/>
        <v/>
      </c>
      <c r="F2307" s="17" t="str">
        <f>IF(C2307&lt;&gt;"",SUM(E5:E2307)-SUM(D5:D2307),"")</f>
        <v/>
      </c>
      <c r="G2307" s="17"/>
      <c r="H2307" s="17"/>
      <c r="I2307" s="17"/>
      <c r="J2307" s="17"/>
    </row>
    <row r="2308" spans="2:10" ht="14.25" thickTop="1" thickBot="1">
      <c r="B2308" s="12"/>
      <c r="C2308" s="23"/>
      <c r="D2308" s="17" t="str">
        <f>IF(C2307&lt;&gt;"",IF(C2307=0,IF((D2307-C2)&gt;=C2,D2307-C2,C2),D2307+C2),"")</f>
        <v/>
      </c>
      <c r="E2308" s="17" t="str">
        <f t="shared" si="35"/>
        <v/>
      </c>
      <c r="F2308" s="17" t="str">
        <f>IF(C2308&lt;&gt;"",SUM(E5:E2308)-SUM(D5:D2308),"")</f>
        <v/>
      </c>
      <c r="G2308" s="17"/>
      <c r="H2308" s="17"/>
      <c r="I2308" s="17"/>
      <c r="J2308" s="17"/>
    </row>
    <row r="2309" spans="2:10" ht="14.25" thickTop="1" thickBot="1">
      <c r="B2309" s="12"/>
      <c r="C2309" s="23"/>
      <c r="D2309" s="17" t="str">
        <f>IF(C2308&lt;&gt;"",IF(C2308=0,IF((D2308-C2)&gt;=C2,D2308-C2,C2),D2308+C2),"")</f>
        <v/>
      </c>
      <c r="E2309" s="17" t="str">
        <f t="shared" si="35"/>
        <v/>
      </c>
      <c r="F2309" s="17" t="str">
        <f>IF(C2309&lt;&gt;"",SUM(E5:E2309)-SUM(D5:D2309),"")</f>
        <v/>
      </c>
      <c r="G2309" s="17"/>
      <c r="H2309" s="17"/>
      <c r="I2309" s="17"/>
      <c r="J2309" s="17"/>
    </row>
    <row r="2310" spans="2:10" ht="14.25" thickTop="1" thickBot="1">
      <c r="B2310" s="12"/>
      <c r="C2310" s="23"/>
      <c r="D2310" s="17" t="str">
        <f>IF(C2309&lt;&gt;"",IF(C2309=0,IF((D2309-C2)&gt;=C2,D2309-C2,C2),D2309+C2),"")</f>
        <v/>
      </c>
      <c r="E2310" s="17" t="str">
        <f t="shared" si="35"/>
        <v/>
      </c>
      <c r="F2310" s="17" t="str">
        <f>IF(C2310&lt;&gt;"",SUM(E5:E2310)-SUM(D5:D2310),"")</f>
        <v/>
      </c>
      <c r="G2310" s="17"/>
      <c r="H2310" s="17"/>
      <c r="I2310" s="17"/>
      <c r="J2310" s="17"/>
    </row>
    <row r="2311" spans="2:10" ht="14.25" thickTop="1" thickBot="1">
      <c r="B2311" s="12"/>
      <c r="C2311" s="23"/>
      <c r="D2311" s="17" t="str">
        <f>IF(C2310&lt;&gt;"",IF(C2310=0,IF((D2310-C2)&gt;=C2,D2310-C2,C2),D2310+C2),"")</f>
        <v/>
      </c>
      <c r="E2311" s="17" t="str">
        <f t="shared" si="35"/>
        <v/>
      </c>
      <c r="F2311" s="17" t="str">
        <f>IF(C2311&lt;&gt;"",SUM(E5:E2311)-SUM(D5:D2311),"")</f>
        <v/>
      </c>
      <c r="G2311" s="17"/>
      <c r="H2311" s="17"/>
      <c r="I2311" s="17"/>
      <c r="J2311" s="17"/>
    </row>
    <row r="2312" spans="2:10" ht="14.25" thickTop="1" thickBot="1">
      <c r="B2312" s="12"/>
      <c r="C2312" s="23"/>
      <c r="D2312" s="17" t="str">
        <f>IF(C2311&lt;&gt;"",IF(C2311=0,IF((D2311-C2)&gt;=C2,D2311-C2,C2),D2311+C2),"")</f>
        <v/>
      </c>
      <c r="E2312" s="17" t="str">
        <f t="shared" ref="E2312:E2375" si="36">IF(C2312&lt;&gt;"",D2312*C2312,"")</f>
        <v/>
      </c>
      <c r="F2312" s="17" t="str">
        <f>IF(C2312&lt;&gt;"",SUM(E5:E2312)-SUM(D5:D2312),"")</f>
        <v/>
      </c>
      <c r="G2312" s="17"/>
      <c r="H2312" s="17"/>
      <c r="I2312" s="17"/>
      <c r="J2312" s="17"/>
    </row>
    <row r="2313" spans="2:10" ht="14.25" thickTop="1" thickBot="1">
      <c r="B2313" s="12"/>
      <c r="C2313" s="23"/>
      <c r="D2313" s="17" t="str">
        <f>IF(C2312&lt;&gt;"",IF(C2312=0,IF((D2312-C2)&gt;=C2,D2312-C2,C2),D2312+C2),"")</f>
        <v/>
      </c>
      <c r="E2313" s="17" t="str">
        <f t="shared" si="36"/>
        <v/>
      </c>
      <c r="F2313" s="17" t="str">
        <f>IF(C2313&lt;&gt;"",SUM(E5:E2313)-SUM(D5:D2313),"")</f>
        <v/>
      </c>
      <c r="G2313" s="17"/>
      <c r="H2313" s="17"/>
      <c r="I2313" s="17"/>
      <c r="J2313" s="17"/>
    </row>
    <row r="2314" spans="2:10" ht="14.25" thickTop="1" thickBot="1">
      <c r="B2314" s="12"/>
      <c r="C2314" s="23"/>
      <c r="D2314" s="17" t="str">
        <f>IF(C2313&lt;&gt;"",IF(C2313=0,IF((D2313-C2)&gt;=C2,D2313-C2,C2),D2313+C2),"")</f>
        <v/>
      </c>
      <c r="E2314" s="17" t="str">
        <f t="shared" si="36"/>
        <v/>
      </c>
      <c r="F2314" s="17" t="str">
        <f>IF(C2314&lt;&gt;"",SUM(E5:E2314)-SUM(D5:D2314),"")</f>
        <v/>
      </c>
      <c r="G2314" s="17"/>
      <c r="H2314" s="17"/>
      <c r="I2314" s="17"/>
      <c r="J2314" s="17"/>
    </row>
    <row r="2315" spans="2:10" ht="14.25" thickTop="1" thickBot="1">
      <c r="B2315" s="12"/>
      <c r="C2315" s="23"/>
      <c r="D2315" s="17" t="str">
        <f>IF(C2314&lt;&gt;"",IF(C2314=0,IF((D2314-C2)&gt;=C2,D2314-C2,C2),D2314+C2),"")</f>
        <v/>
      </c>
      <c r="E2315" s="17" t="str">
        <f t="shared" si="36"/>
        <v/>
      </c>
      <c r="F2315" s="17" t="str">
        <f>IF(C2315&lt;&gt;"",SUM(E5:E2315)-SUM(D5:D2315),"")</f>
        <v/>
      </c>
      <c r="G2315" s="17"/>
      <c r="H2315" s="17"/>
      <c r="I2315" s="17"/>
      <c r="J2315" s="17"/>
    </row>
    <row r="2316" spans="2:10" ht="14.25" thickTop="1" thickBot="1">
      <c r="B2316" s="12"/>
      <c r="C2316" s="23"/>
      <c r="D2316" s="17" t="str">
        <f>IF(C2315&lt;&gt;"",IF(C2315=0,IF((D2315-C2)&gt;=C2,D2315-C2,C2),D2315+C2),"")</f>
        <v/>
      </c>
      <c r="E2316" s="17" t="str">
        <f t="shared" si="36"/>
        <v/>
      </c>
      <c r="F2316" s="17" t="str">
        <f>IF(C2316&lt;&gt;"",SUM(E5:E2316)-SUM(D5:D2316),"")</f>
        <v/>
      </c>
      <c r="G2316" s="17"/>
      <c r="H2316" s="17"/>
      <c r="I2316" s="17"/>
      <c r="J2316" s="17"/>
    </row>
    <row r="2317" spans="2:10" ht="14.25" thickTop="1" thickBot="1">
      <c r="B2317" s="12"/>
      <c r="C2317" s="23"/>
      <c r="D2317" s="17" t="str">
        <f>IF(C2316&lt;&gt;"",IF(C2316=0,IF((D2316-C2)&gt;=C2,D2316-C2,C2),D2316+C2),"")</f>
        <v/>
      </c>
      <c r="E2317" s="17" t="str">
        <f t="shared" si="36"/>
        <v/>
      </c>
      <c r="F2317" s="17" t="str">
        <f>IF(C2317&lt;&gt;"",SUM(E5:E2317)-SUM(D5:D2317),"")</f>
        <v/>
      </c>
      <c r="G2317" s="17"/>
      <c r="H2317" s="17"/>
      <c r="I2317" s="17"/>
      <c r="J2317" s="17"/>
    </row>
    <row r="2318" spans="2:10" ht="14.25" thickTop="1" thickBot="1">
      <c r="B2318" s="12"/>
      <c r="C2318" s="23"/>
      <c r="D2318" s="17" t="str">
        <f>IF(C2317&lt;&gt;"",IF(C2317=0,IF((D2317-C2)&gt;=C2,D2317-C2,C2),D2317+C2),"")</f>
        <v/>
      </c>
      <c r="E2318" s="17" t="str">
        <f t="shared" si="36"/>
        <v/>
      </c>
      <c r="F2318" s="17" t="str">
        <f>IF(C2318&lt;&gt;"",SUM(E5:E2318)-SUM(D5:D2318),"")</f>
        <v/>
      </c>
      <c r="G2318" s="17"/>
      <c r="H2318" s="17"/>
      <c r="I2318" s="17"/>
      <c r="J2318" s="17"/>
    </row>
    <row r="2319" spans="2:10" ht="14.25" thickTop="1" thickBot="1">
      <c r="B2319" s="12"/>
      <c r="C2319" s="23"/>
      <c r="D2319" s="17" t="str">
        <f>IF(C2318&lt;&gt;"",IF(C2318=0,IF((D2318-C2)&gt;=C2,D2318-C2,C2),D2318+C2),"")</f>
        <v/>
      </c>
      <c r="E2319" s="17" t="str">
        <f t="shared" si="36"/>
        <v/>
      </c>
      <c r="F2319" s="17" t="str">
        <f>IF(C2319&lt;&gt;"",SUM(E5:E2319)-SUM(D5:D2319),"")</f>
        <v/>
      </c>
      <c r="G2319" s="17"/>
      <c r="H2319" s="17"/>
      <c r="I2319" s="17"/>
      <c r="J2319" s="17"/>
    </row>
    <row r="2320" spans="2:10" ht="14.25" thickTop="1" thickBot="1">
      <c r="B2320" s="12"/>
      <c r="C2320" s="23"/>
      <c r="D2320" s="17" t="str">
        <f>IF(C2319&lt;&gt;"",IF(C2319=0,IF((D2319-C2)&gt;=C2,D2319-C2,C2),D2319+C2),"")</f>
        <v/>
      </c>
      <c r="E2320" s="17" t="str">
        <f t="shared" si="36"/>
        <v/>
      </c>
      <c r="F2320" s="17" t="str">
        <f>IF(C2320&lt;&gt;"",SUM(E5:E2320)-SUM(D5:D2320),"")</f>
        <v/>
      </c>
      <c r="G2320" s="17"/>
      <c r="H2320" s="17"/>
      <c r="I2320" s="17"/>
      <c r="J2320" s="17"/>
    </row>
    <row r="2321" spans="2:10" ht="14.25" thickTop="1" thickBot="1">
      <c r="B2321" s="12"/>
      <c r="C2321" s="23"/>
      <c r="D2321" s="17" t="str">
        <f>IF(C2320&lt;&gt;"",IF(C2320=0,IF((D2320-C2)&gt;=C2,D2320-C2,C2),D2320+C2),"")</f>
        <v/>
      </c>
      <c r="E2321" s="17" t="str">
        <f t="shared" si="36"/>
        <v/>
      </c>
      <c r="F2321" s="17" t="str">
        <f>IF(C2321&lt;&gt;"",SUM(E5:E2321)-SUM(D5:D2321),"")</f>
        <v/>
      </c>
      <c r="G2321" s="17"/>
      <c r="H2321" s="17"/>
      <c r="I2321" s="17"/>
      <c r="J2321" s="17"/>
    </row>
    <row r="2322" spans="2:10" ht="14.25" thickTop="1" thickBot="1">
      <c r="B2322" s="12"/>
      <c r="C2322" s="23"/>
      <c r="D2322" s="17" t="str">
        <f>IF(C2321&lt;&gt;"",IF(C2321=0,IF((D2321-C2)&gt;=C2,D2321-C2,C2),D2321+C2),"")</f>
        <v/>
      </c>
      <c r="E2322" s="17" t="str">
        <f t="shared" si="36"/>
        <v/>
      </c>
      <c r="F2322" s="17" t="str">
        <f>IF(C2322&lt;&gt;"",SUM(E5:E2322)-SUM(D5:D2322),"")</f>
        <v/>
      </c>
      <c r="G2322" s="17"/>
      <c r="H2322" s="17"/>
      <c r="I2322" s="17"/>
      <c r="J2322" s="17"/>
    </row>
    <row r="2323" spans="2:10" ht="14.25" thickTop="1" thickBot="1">
      <c r="B2323" s="12"/>
      <c r="C2323" s="23"/>
      <c r="D2323" s="17" t="str">
        <f>IF(C2322&lt;&gt;"",IF(C2322=0,IF((D2322-C2)&gt;=C2,D2322-C2,C2),D2322+C2),"")</f>
        <v/>
      </c>
      <c r="E2323" s="17" t="str">
        <f t="shared" si="36"/>
        <v/>
      </c>
      <c r="F2323" s="17" t="str">
        <f>IF(C2323&lt;&gt;"",SUM(E5:E2323)-SUM(D5:D2323),"")</f>
        <v/>
      </c>
      <c r="G2323" s="17"/>
      <c r="H2323" s="17"/>
      <c r="I2323" s="17"/>
      <c r="J2323" s="17"/>
    </row>
    <row r="2324" spans="2:10" ht="14.25" thickTop="1" thickBot="1">
      <c r="B2324" s="12"/>
      <c r="C2324" s="23"/>
      <c r="D2324" s="17" t="str">
        <f>IF(C2323&lt;&gt;"",IF(C2323=0,IF((D2323-C2)&gt;=C2,D2323-C2,C2),D2323+C2),"")</f>
        <v/>
      </c>
      <c r="E2324" s="17" t="str">
        <f t="shared" si="36"/>
        <v/>
      </c>
      <c r="F2324" s="17" t="str">
        <f>IF(C2324&lt;&gt;"",SUM(E5:E2324)-SUM(D5:D2324),"")</f>
        <v/>
      </c>
      <c r="G2324" s="17"/>
      <c r="H2324" s="17"/>
      <c r="I2324" s="17"/>
      <c r="J2324" s="17"/>
    </row>
    <row r="2325" spans="2:10" ht="14.25" thickTop="1" thickBot="1">
      <c r="B2325" s="12"/>
      <c r="C2325" s="23"/>
      <c r="D2325" s="17" t="str">
        <f>IF(C2324&lt;&gt;"",IF(C2324=0,IF((D2324-C2)&gt;=C2,D2324-C2,C2),D2324+C2),"")</f>
        <v/>
      </c>
      <c r="E2325" s="17" t="str">
        <f t="shared" si="36"/>
        <v/>
      </c>
      <c r="F2325" s="17" t="str">
        <f>IF(C2325&lt;&gt;"",SUM(E5:E2325)-SUM(D5:D2325),"")</f>
        <v/>
      </c>
      <c r="G2325" s="17"/>
      <c r="H2325" s="17"/>
      <c r="I2325" s="17"/>
      <c r="J2325" s="17"/>
    </row>
    <row r="2326" spans="2:10" ht="14.25" thickTop="1" thickBot="1">
      <c r="B2326" s="12"/>
      <c r="C2326" s="23"/>
      <c r="D2326" s="17" t="str">
        <f>IF(C2325&lt;&gt;"",IF(C2325=0,IF((D2325-C2)&gt;=C2,D2325-C2,C2),D2325+C2),"")</f>
        <v/>
      </c>
      <c r="E2326" s="17" t="str">
        <f t="shared" si="36"/>
        <v/>
      </c>
      <c r="F2326" s="17" t="str">
        <f>IF(C2326&lt;&gt;"",SUM(E5:E2326)-SUM(D5:D2326),"")</f>
        <v/>
      </c>
      <c r="G2326" s="17"/>
      <c r="H2326" s="17"/>
      <c r="I2326" s="17"/>
      <c r="J2326" s="17"/>
    </row>
    <row r="2327" spans="2:10" ht="14.25" thickTop="1" thickBot="1">
      <c r="B2327" s="12"/>
      <c r="C2327" s="23"/>
      <c r="D2327" s="17" t="str">
        <f>IF(C2326&lt;&gt;"",IF(C2326=0,IF((D2326-C2)&gt;=C2,D2326-C2,C2),D2326+C2),"")</f>
        <v/>
      </c>
      <c r="E2327" s="17" t="str">
        <f t="shared" si="36"/>
        <v/>
      </c>
      <c r="F2327" s="17" t="str">
        <f>IF(C2327&lt;&gt;"",SUM(E5:E2327)-SUM(D5:D2327),"")</f>
        <v/>
      </c>
      <c r="G2327" s="17"/>
      <c r="H2327" s="17"/>
      <c r="I2327" s="17"/>
      <c r="J2327" s="17"/>
    </row>
    <row r="2328" spans="2:10" ht="14.25" thickTop="1" thickBot="1">
      <c r="B2328" s="12"/>
      <c r="C2328" s="23"/>
      <c r="D2328" s="17" t="str">
        <f>IF(C2327&lt;&gt;"",IF(C2327=0,IF((D2327-C2)&gt;=C2,D2327-C2,C2),D2327+C2),"")</f>
        <v/>
      </c>
      <c r="E2328" s="17" t="str">
        <f t="shared" si="36"/>
        <v/>
      </c>
      <c r="F2328" s="17" t="str">
        <f>IF(C2328&lt;&gt;"",SUM(E5:E2328)-SUM(D5:D2328),"")</f>
        <v/>
      </c>
      <c r="G2328" s="17"/>
      <c r="H2328" s="17"/>
      <c r="I2328" s="17"/>
      <c r="J2328" s="17"/>
    </row>
    <row r="2329" spans="2:10" ht="14.25" thickTop="1" thickBot="1">
      <c r="B2329" s="12"/>
      <c r="C2329" s="23"/>
      <c r="D2329" s="17" t="str">
        <f>IF(C2328&lt;&gt;"",IF(C2328=0,IF((D2328-C2)&gt;=C2,D2328-C2,C2),D2328+C2),"")</f>
        <v/>
      </c>
      <c r="E2329" s="17" t="str">
        <f t="shared" si="36"/>
        <v/>
      </c>
      <c r="F2329" s="17" t="str">
        <f>IF(C2329&lt;&gt;"",SUM(E5:E2329)-SUM(D5:D2329),"")</f>
        <v/>
      </c>
      <c r="G2329" s="17"/>
      <c r="H2329" s="17"/>
      <c r="I2329" s="17"/>
      <c r="J2329" s="17"/>
    </row>
    <row r="2330" spans="2:10" ht="14.25" thickTop="1" thickBot="1">
      <c r="B2330" s="12"/>
      <c r="C2330" s="23"/>
      <c r="D2330" s="17" t="str">
        <f>IF(C2329&lt;&gt;"",IF(C2329=0,IF((D2329-C2)&gt;=C2,D2329-C2,C2),D2329+C2),"")</f>
        <v/>
      </c>
      <c r="E2330" s="17" t="str">
        <f t="shared" si="36"/>
        <v/>
      </c>
      <c r="F2330" s="17" t="str">
        <f>IF(C2330&lt;&gt;"",SUM(E5:E2330)-SUM(D5:D2330),"")</f>
        <v/>
      </c>
      <c r="G2330" s="17"/>
      <c r="H2330" s="17"/>
      <c r="I2330" s="17"/>
      <c r="J2330" s="17"/>
    </row>
    <row r="2331" spans="2:10" ht="14.25" thickTop="1" thickBot="1">
      <c r="B2331" s="12"/>
      <c r="C2331" s="23"/>
      <c r="D2331" s="17" t="str">
        <f>IF(C2330&lt;&gt;"",IF(C2330=0,IF((D2330-C2)&gt;=C2,D2330-C2,C2),D2330+C2),"")</f>
        <v/>
      </c>
      <c r="E2331" s="17" t="str">
        <f t="shared" si="36"/>
        <v/>
      </c>
      <c r="F2331" s="17" t="str">
        <f>IF(C2331&lt;&gt;"",SUM(E5:E2331)-SUM(D5:D2331),"")</f>
        <v/>
      </c>
      <c r="G2331" s="17"/>
      <c r="H2331" s="17"/>
      <c r="I2331" s="17"/>
      <c r="J2331" s="17"/>
    </row>
    <row r="2332" spans="2:10" ht="14.25" thickTop="1" thickBot="1">
      <c r="B2332" s="12"/>
      <c r="C2332" s="23"/>
      <c r="D2332" s="17" t="str">
        <f>IF(C2331&lt;&gt;"",IF(C2331=0,IF((D2331-C2)&gt;=C2,D2331-C2,C2),D2331+C2),"")</f>
        <v/>
      </c>
      <c r="E2332" s="17" t="str">
        <f t="shared" si="36"/>
        <v/>
      </c>
      <c r="F2332" s="17" t="str">
        <f>IF(C2332&lt;&gt;"",SUM(E5:E2332)-SUM(D5:D2332),"")</f>
        <v/>
      </c>
      <c r="G2332" s="17"/>
      <c r="H2332" s="17"/>
      <c r="I2332" s="17"/>
      <c r="J2332" s="17"/>
    </row>
    <row r="2333" spans="2:10" ht="14.25" thickTop="1" thickBot="1">
      <c r="B2333" s="12"/>
      <c r="C2333" s="23"/>
      <c r="D2333" s="17" t="str">
        <f>IF(C2332&lt;&gt;"",IF(C2332=0,IF((D2332-C2)&gt;=C2,D2332-C2,C2),D2332+C2),"")</f>
        <v/>
      </c>
      <c r="E2333" s="17" t="str">
        <f t="shared" si="36"/>
        <v/>
      </c>
      <c r="F2333" s="17" t="str">
        <f>IF(C2333&lt;&gt;"",SUM(E5:E2333)-SUM(D5:D2333),"")</f>
        <v/>
      </c>
      <c r="G2333" s="17"/>
      <c r="H2333" s="17"/>
      <c r="I2333" s="17"/>
      <c r="J2333" s="17"/>
    </row>
    <row r="2334" spans="2:10" ht="14.25" thickTop="1" thickBot="1">
      <c r="B2334" s="12"/>
      <c r="C2334" s="23"/>
      <c r="D2334" s="17" t="str">
        <f>IF(C2333&lt;&gt;"",IF(C2333=0,IF((D2333-C2)&gt;=C2,D2333-C2,C2),D2333+C2),"")</f>
        <v/>
      </c>
      <c r="E2334" s="17" t="str">
        <f t="shared" si="36"/>
        <v/>
      </c>
      <c r="F2334" s="17" t="str">
        <f>IF(C2334&lt;&gt;"",SUM(E5:E2334)-SUM(D5:D2334),"")</f>
        <v/>
      </c>
      <c r="G2334" s="17"/>
      <c r="H2334" s="17"/>
      <c r="I2334" s="17"/>
      <c r="J2334" s="17"/>
    </row>
    <row r="2335" spans="2:10" ht="14.25" thickTop="1" thickBot="1">
      <c r="B2335" s="12"/>
      <c r="C2335" s="23"/>
      <c r="D2335" s="17" t="str">
        <f>IF(C2334&lt;&gt;"",IF(C2334=0,IF((D2334-C2)&gt;=C2,D2334-C2,C2),D2334+C2),"")</f>
        <v/>
      </c>
      <c r="E2335" s="17" t="str">
        <f t="shared" si="36"/>
        <v/>
      </c>
      <c r="F2335" s="17" t="str">
        <f>IF(C2335&lt;&gt;"",SUM(E5:E2335)-SUM(D5:D2335),"")</f>
        <v/>
      </c>
      <c r="G2335" s="17"/>
      <c r="H2335" s="17"/>
      <c r="I2335" s="17"/>
      <c r="J2335" s="17"/>
    </row>
    <row r="2336" spans="2:10" ht="14.25" thickTop="1" thickBot="1">
      <c r="B2336" s="12"/>
      <c r="C2336" s="23"/>
      <c r="D2336" s="17" t="str">
        <f>IF(C2335&lt;&gt;"",IF(C2335=0,IF((D2335-C2)&gt;=C2,D2335-C2,C2),D2335+C2),"")</f>
        <v/>
      </c>
      <c r="E2336" s="17" t="str">
        <f t="shared" si="36"/>
        <v/>
      </c>
      <c r="F2336" s="17" t="str">
        <f>IF(C2336&lt;&gt;"",SUM(E5:E2336)-SUM(D5:D2336),"")</f>
        <v/>
      </c>
      <c r="G2336" s="17"/>
      <c r="H2336" s="17"/>
      <c r="I2336" s="17"/>
      <c r="J2336" s="17"/>
    </row>
    <row r="2337" spans="2:10" ht="14.25" thickTop="1" thickBot="1">
      <c r="B2337" s="12"/>
      <c r="C2337" s="23"/>
      <c r="D2337" s="17" t="str">
        <f>IF(C2336&lt;&gt;"",IF(C2336=0,IF((D2336-C2)&gt;=C2,D2336-C2,C2),D2336+C2),"")</f>
        <v/>
      </c>
      <c r="E2337" s="17" t="str">
        <f t="shared" si="36"/>
        <v/>
      </c>
      <c r="F2337" s="17" t="str">
        <f>IF(C2337&lt;&gt;"",SUM(E5:E2337)-SUM(D5:D2337),"")</f>
        <v/>
      </c>
      <c r="G2337" s="17"/>
      <c r="H2337" s="17"/>
      <c r="I2337" s="17"/>
      <c r="J2337" s="17"/>
    </row>
    <row r="2338" spans="2:10" ht="14.25" thickTop="1" thickBot="1">
      <c r="B2338" s="12"/>
      <c r="C2338" s="23"/>
      <c r="D2338" s="17" t="str">
        <f>IF(C2337&lt;&gt;"",IF(C2337=0,IF((D2337-C2)&gt;=C2,D2337-C2,C2),D2337+C2),"")</f>
        <v/>
      </c>
      <c r="E2338" s="17" t="str">
        <f t="shared" si="36"/>
        <v/>
      </c>
      <c r="F2338" s="17" t="str">
        <f>IF(C2338&lt;&gt;"",SUM(E5:E2338)-SUM(D5:D2338),"")</f>
        <v/>
      </c>
      <c r="G2338" s="17"/>
      <c r="H2338" s="17"/>
      <c r="I2338" s="17"/>
      <c r="J2338" s="17"/>
    </row>
    <row r="2339" spans="2:10" ht="14.25" thickTop="1" thickBot="1">
      <c r="B2339" s="12"/>
      <c r="C2339" s="23"/>
      <c r="D2339" s="17" t="str">
        <f>IF(C2338&lt;&gt;"",IF(C2338=0,IF((D2338-C2)&gt;=C2,D2338-C2,C2),D2338+C2),"")</f>
        <v/>
      </c>
      <c r="E2339" s="17" t="str">
        <f t="shared" si="36"/>
        <v/>
      </c>
      <c r="F2339" s="17" t="str">
        <f>IF(C2339&lt;&gt;"",SUM(E5:E2339)-SUM(D5:D2339),"")</f>
        <v/>
      </c>
      <c r="G2339" s="17"/>
      <c r="H2339" s="17"/>
      <c r="I2339" s="17"/>
      <c r="J2339" s="17"/>
    </row>
    <row r="2340" spans="2:10" ht="14.25" thickTop="1" thickBot="1">
      <c r="B2340" s="12"/>
      <c r="C2340" s="23"/>
      <c r="D2340" s="17" t="str">
        <f>IF(C2339&lt;&gt;"",IF(C2339=0,IF((D2339-C2)&gt;=C2,D2339-C2,C2),D2339+C2),"")</f>
        <v/>
      </c>
      <c r="E2340" s="17" t="str">
        <f t="shared" si="36"/>
        <v/>
      </c>
      <c r="F2340" s="17" t="str">
        <f>IF(C2340&lt;&gt;"",SUM(E5:E2340)-SUM(D5:D2340),"")</f>
        <v/>
      </c>
      <c r="G2340" s="17"/>
      <c r="H2340" s="17"/>
      <c r="I2340" s="17"/>
      <c r="J2340" s="17"/>
    </row>
    <row r="2341" spans="2:10" ht="14.25" thickTop="1" thickBot="1">
      <c r="B2341" s="12"/>
      <c r="C2341" s="23"/>
      <c r="D2341" s="17" t="str">
        <f>IF(C2340&lt;&gt;"",IF(C2340=0,IF((D2340-C2)&gt;=C2,D2340-C2,C2),D2340+C2),"")</f>
        <v/>
      </c>
      <c r="E2341" s="17" t="str">
        <f t="shared" si="36"/>
        <v/>
      </c>
      <c r="F2341" s="17" t="str">
        <f>IF(C2341&lt;&gt;"",SUM(E5:E2341)-SUM(D5:D2341),"")</f>
        <v/>
      </c>
      <c r="G2341" s="17"/>
      <c r="H2341" s="17"/>
      <c r="I2341" s="17"/>
      <c r="J2341" s="17"/>
    </row>
    <row r="2342" spans="2:10" ht="14.25" thickTop="1" thickBot="1">
      <c r="B2342" s="12"/>
      <c r="C2342" s="23"/>
      <c r="D2342" s="17" t="str">
        <f>IF(C2341&lt;&gt;"",IF(C2341=0,IF((D2341-C2)&gt;=C2,D2341-C2,C2),D2341+C2),"")</f>
        <v/>
      </c>
      <c r="E2342" s="17" t="str">
        <f t="shared" si="36"/>
        <v/>
      </c>
      <c r="F2342" s="17" t="str">
        <f>IF(C2342&lt;&gt;"",SUM(E5:E2342)-SUM(D5:D2342),"")</f>
        <v/>
      </c>
      <c r="G2342" s="17"/>
      <c r="H2342" s="17"/>
      <c r="I2342" s="17"/>
      <c r="J2342" s="17"/>
    </row>
    <row r="2343" spans="2:10" ht="14.25" thickTop="1" thickBot="1">
      <c r="B2343" s="12"/>
      <c r="C2343" s="23"/>
      <c r="D2343" s="17" t="str">
        <f>IF(C2342&lt;&gt;"",IF(C2342=0,IF((D2342-C2)&gt;=C2,D2342-C2,C2),D2342+C2),"")</f>
        <v/>
      </c>
      <c r="E2343" s="17" t="str">
        <f t="shared" si="36"/>
        <v/>
      </c>
      <c r="F2343" s="17" t="str">
        <f>IF(C2343&lt;&gt;"",SUM(E5:E2343)-SUM(D5:D2343),"")</f>
        <v/>
      </c>
      <c r="G2343" s="17"/>
      <c r="H2343" s="17"/>
      <c r="I2343" s="17"/>
      <c r="J2343" s="17"/>
    </row>
    <row r="2344" spans="2:10" ht="14.25" thickTop="1" thickBot="1">
      <c r="B2344" s="12"/>
      <c r="C2344" s="23"/>
      <c r="D2344" s="17" t="str">
        <f>IF(C2343&lt;&gt;"",IF(C2343=0,IF((D2343-C2)&gt;=C2,D2343-C2,C2),D2343+C2),"")</f>
        <v/>
      </c>
      <c r="E2344" s="17" t="str">
        <f t="shared" si="36"/>
        <v/>
      </c>
      <c r="F2344" s="17" t="str">
        <f>IF(C2344&lt;&gt;"",SUM(E5:E2344)-SUM(D5:D2344),"")</f>
        <v/>
      </c>
      <c r="G2344" s="17"/>
      <c r="H2344" s="17"/>
      <c r="I2344" s="17"/>
      <c r="J2344" s="17"/>
    </row>
    <row r="2345" spans="2:10" ht="14.25" thickTop="1" thickBot="1">
      <c r="B2345" s="12"/>
      <c r="C2345" s="23"/>
      <c r="D2345" s="17" t="str">
        <f>IF(C2344&lt;&gt;"",IF(C2344=0,IF((D2344-C2)&gt;=C2,D2344-C2,C2),D2344+C2),"")</f>
        <v/>
      </c>
      <c r="E2345" s="17" t="str">
        <f t="shared" si="36"/>
        <v/>
      </c>
      <c r="F2345" s="17" t="str">
        <f>IF(C2345&lt;&gt;"",SUM(E5:E2345)-SUM(D5:D2345),"")</f>
        <v/>
      </c>
      <c r="G2345" s="17"/>
      <c r="H2345" s="17"/>
      <c r="I2345" s="17"/>
      <c r="J2345" s="17"/>
    </row>
    <row r="2346" spans="2:10" ht="14.25" thickTop="1" thickBot="1">
      <c r="B2346" s="12"/>
      <c r="C2346" s="23"/>
      <c r="D2346" s="17" t="str">
        <f>IF(C2345&lt;&gt;"",IF(C2345=0,IF((D2345-C2)&gt;=C2,D2345-C2,C2),D2345+C2),"")</f>
        <v/>
      </c>
      <c r="E2346" s="17" t="str">
        <f t="shared" si="36"/>
        <v/>
      </c>
      <c r="F2346" s="17" t="str">
        <f>IF(C2346&lt;&gt;"",SUM(E5:E2346)-SUM(D5:D2346),"")</f>
        <v/>
      </c>
      <c r="G2346" s="17"/>
      <c r="H2346" s="17"/>
      <c r="I2346" s="17"/>
      <c r="J2346" s="17"/>
    </row>
    <row r="2347" spans="2:10" ht="14.25" thickTop="1" thickBot="1">
      <c r="B2347" s="12"/>
      <c r="C2347" s="23"/>
      <c r="D2347" s="17" t="str">
        <f>IF(C2346&lt;&gt;"",IF(C2346=0,IF((D2346-C2)&gt;=C2,D2346-C2,C2),D2346+C2),"")</f>
        <v/>
      </c>
      <c r="E2347" s="17" t="str">
        <f t="shared" si="36"/>
        <v/>
      </c>
      <c r="F2347" s="17" t="str">
        <f>IF(C2347&lt;&gt;"",SUM(E5:E2347)-SUM(D5:D2347),"")</f>
        <v/>
      </c>
      <c r="G2347" s="17"/>
      <c r="H2347" s="17"/>
      <c r="I2347" s="17"/>
      <c r="J2347" s="17"/>
    </row>
    <row r="2348" spans="2:10" ht="14.25" thickTop="1" thickBot="1">
      <c r="B2348" s="12"/>
      <c r="C2348" s="23"/>
      <c r="D2348" s="17" t="str">
        <f>IF(C2347&lt;&gt;"",IF(C2347=0,IF((D2347-C2)&gt;=C2,D2347-C2,C2),D2347+C2),"")</f>
        <v/>
      </c>
      <c r="E2348" s="17" t="str">
        <f t="shared" si="36"/>
        <v/>
      </c>
      <c r="F2348" s="17" t="str">
        <f>IF(C2348&lt;&gt;"",SUM(E5:E2348)-SUM(D5:D2348),"")</f>
        <v/>
      </c>
      <c r="G2348" s="17"/>
      <c r="H2348" s="17"/>
      <c r="I2348" s="17"/>
      <c r="J2348" s="17"/>
    </row>
    <row r="2349" spans="2:10" ht="14.25" thickTop="1" thickBot="1">
      <c r="B2349" s="12"/>
      <c r="C2349" s="23"/>
      <c r="D2349" s="17" t="str">
        <f>IF(C2348&lt;&gt;"",IF(C2348=0,IF((D2348-C2)&gt;=C2,D2348-C2,C2),D2348+C2),"")</f>
        <v/>
      </c>
      <c r="E2349" s="17" t="str">
        <f t="shared" si="36"/>
        <v/>
      </c>
      <c r="F2349" s="17" t="str">
        <f>IF(C2349&lt;&gt;"",SUM(E5:E2349)-SUM(D5:D2349),"")</f>
        <v/>
      </c>
      <c r="G2349" s="17"/>
      <c r="H2349" s="17"/>
      <c r="I2349" s="17"/>
      <c r="J2349" s="17"/>
    </row>
    <row r="2350" spans="2:10" ht="14.25" thickTop="1" thickBot="1">
      <c r="B2350" s="12"/>
      <c r="C2350" s="23"/>
      <c r="D2350" s="17" t="str">
        <f>IF(C2349&lt;&gt;"",IF(C2349=0,IF((D2349-C2)&gt;=C2,D2349-C2,C2),D2349+C2),"")</f>
        <v/>
      </c>
      <c r="E2350" s="17" t="str">
        <f t="shared" si="36"/>
        <v/>
      </c>
      <c r="F2350" s="17" t="str">
        <f>IF(C2350&lt;&gt;"",SUM(E5:E2350)-SUM(D5:D2350),"")</f>
        <v/>
      </c>
      <c r="G2350" s="17"/>
      <c r="H2350" s="17"/>
      <c r="I2350" s="17"/>
      <c r="J2350" s="17"/>
    </row>
    <row r="2351" spans="2:10" ht="14.25" thickTop="1" thickBot="1">
      <c r="B2351" s="12"/>
      <c r="C2351" s="23"/>
      <c r="D2351" s="17" t="str">
        <f>IF(C2350&lt;&gt;"",IF(C2350=0,IF((D2350-C2)&gt;=C2,D2350-C2,C2),D2350+C2),"")</f>
        <v/>
      </c>
      <c r="E2351" s="17" t="str">
        <f t="shared" si="36"/>
        <v/>
      </c>
      <c r="F2351" s="17" t="str">
        <f>IF(C2351&lt;&gt;"",SUM(E5:E2351)-SUM(D5:D2351),"")</f>
        <v/>
      </c>
      <c r="G2351" s="17"/>
      <c r="H2351" s="17"/>
      <c r="I2351" s="17"/>
      <c r="J2351" s="17"/>
    </row>
    <row r="2352" spans="2:10" ht="14.25" thickTop="1" thickBot="1">
      <c r="B2352" s="12"/>
      <c r="C2352" s="23"/>
      <c r="D2352" s="17" t="str">
        <f>IF(C2351&lt;&gt;"",IF(C2351=0,IF((D2351-C2)&gt;=C2,D2351-C2,C2),D2351+C2),"")</f>
        <v/>
      </c>
      <c r="E2352" s="17" t="str">
        <f t="shared" si="36"/>
        <v/>
      </c>
      <c r="F2352" s="17" t="str">
        <f>IF(C2352&lt;&gt;"",SUM(E5:E2352)-SUM(D5:D2352),"")</f>
        <v/>
      </c>
      <c r="G2352" s="17"/>
      <c r="H2352" s="17"/>
      <c r="I2352" s="17"/>
      <c r="J2352" s="17"/>
    </row>
    <row r="2353" spans="2:10" ht="14.25" thickTop="1" thickBot="1">
      <c r="B2353" s="12"/>
      <c r="C2353" s="23"/>
      <c r="D2353" s="17" t="str">
        <f>IF(C2352&lt;&gt;"",IF(C2352=0,IF((D2352-C2)&gt;=C2,D2352-C2,C2),D2352+C2),"")</f>
        <v/>
      </c>
      <c r="E2353" s="17" t="str">
        <f t="shared" si="36"/>
        <v/>
      </c>
      <c r="F2353" s="17" t="str">
        <f>IF(C2353&lt;&gt;"",SUM(E5:E2353)-SUM(D5:D2353),"")</f>
        <v/>
      </c>
      <c r="G2353" s="17"/>
      <c r="H2353" s="17"/>
      <c r="I2353" s="17"/>
      <c r="J2353" s="17"/>
    </row>
    <row r="2354" spans="2:10" ht="14.25" thickTop="1" thickBot="1">
      <c r="B2354" s="12"/>
      <c r="C2354" s="23"/>
      <c r="D2354" s="17" t="str">
        <f>IF(C2353&lt;&gt;"",IF(C2353=0,IF((D2353-C2)&gt;=C2,D2353-C2,C2),D2353+C2),"")</f>
        <v/>
      </c>
      <c r="E2354" s="17" t="str">
        <f t="shared" si="36"/>
        <v/>
      </c>
      <c r="F2354" s="17" t="str">
        <f>IF(C2354&lt;&gt;"",SUM(E5:E2354)-SUM(D5:D2354),"")</f>
        <v/>
      </c>
      <c r="G2354" s="17"/>
      <c r="H2354" s="17"/>
      <c r="I2354" s="17"/>
      <c r="J2354" s="17"/>
    </row>
    <row r="2355" spans="2:10" ht="14.25" thickTop="1" thickBot="1">
      <c r="B2355" s="12"/>
      <c r="C2355" s="23"/>
      <c r="D2355" s="17" t="str">
        <f>IF(C2354&lt;&gt;"",IF(C2354=0,IF((D2354-C2)&gt;=C2,D2354-C2,C2),D2354+C2),"")</f>
        <v/>
      </c>
      <c r="E2355" s="17" t="str">
        <f t="shared" si="36"/>
        <v/>
      </c>
      <c r="F2355" s="17" t="str">
        <f>IF(C2355&lt;&gt;"",SUM(E5:E2355)-SUM(D5:D2355),"")</f>
        <v/>
      </c>
      <c r="G2355" s="17"/>
      <c r="H2355" s="17"/>
      <c r="I2355" s="17"/>
      <c r="J2355" s="17"/>
    </row>
    <row r="2356" spans="2:10" ht="14.25" thickTop="1" thickBot="1">
      <c r="B2356" s="12"/>
      <c r="C2356" s="23"/>
      <c r="D2356" s="17" t="str">
        <f>IF(C2355&lt;&gt;"",IF(C2355=0,IF((D2355-C2)&gt;=C2,D2355-C2,C2),D2355+C2),"")</f>
        <v/>
      </c>
      <c r="E2356" s="17" t="str">
        <f t="shared" si="36"/>
        <v/>
      </c>
      <c r="F2356" s="17" t="str">
        <f>IF(C2356&lt;&gt;"",SUM(E5:E2356)-SUM(D5:D2356),"")</f>
        <v/>
      </c>
      <c r="G2356" s="17"/>
      <c r="H2356" s="17"/>
      <c r="I2356" s="17"/>
      <c r="J2356" s="17"/>
    </row>
    <row r="2357" spans="2:10" ht="14.25" thickTop="1" thickBot="1">
      <c r="B2357" s="12"/>
      <c r="C2357" s="23"/>
      <c r="D2357" s="17" t="str">
        <f>IF(C2356&lt;&gt;"",IF(C2356=0,IF((D2356-C2)&gt;=C2,D2356-C2,C2),D2356+C2),"")</f>
        <v/>
      </c>
      <c r="E2357" s="17" t="str">
        <f t="shared" si="36"/>
        <v/>
      </c>
      <c r="F2357" s="17" t="str">
        <f>IF(C2357&lt;&gt;"",SUM(E5:E2357)-SUM(D5:D2357),"")</f>
        <v/>
      </c>
      <c r="G2357" s="17"/>
      <c r="H2357" s="17"/>
      <c r="I2357" s="17"/>
      <c r="J2357" s="17"/>
    </row>
    <row r="2358" spans="2:10" ht="14.25" thickTop="1" thickBot="1">
      <c r="B2358" s="12"/>
      <c r="C2358" s="23"/>
      <c r="D2358" s="17" t="str">
        <f>IF(C2357&lt;&gt;"",IF(C2357=0,IF((D2357-C2)&gt;=C2,D2357-C2,C2),D2357+C2),"")</f>
        <v/>
      </c>
      <c r="E2358" s="17" t="str">
        <f t="shared" si="36"/>
        <v/>
      </c>
      <c r="F2358" s="17" t="str">
        <f>IF(C2358&lt;&gt;"",SUM(E5:E2358)-SUM(D5:D2358),"")</f>
        <v/>
      </c>
      <c r="G2358" s="17"/>
      <c r="H2358" s="17"/>
      <c r="I2358" s="17"/>
      <c r="J2358" s="17"/>
    </row>
    <row r="2359" spans="2:10" ht="14.25" thickTop="1" thickBot="1">
      <c r="B2359" s="12"/>
      <c r="C2359" s="23"/>
      <c r="D2359" s="17" t="str">
        <f>IF(C2358&lt;&gt;"",IF(C2358=0,IF((D2358-C2)&gt;=C2,D2358-C2,C2),D2358+C2),"")</f>
        <v/>
      </c>
      <c r="E2359" s="17" t="str">
        <f t="shared" si="36"/>
        <v/>
      </c>
      <c r="F2359" s="17" t="str">
        <f>IF(C2359&lt;&gt;"",SUM(E5:E2359)-SUM(D5:D2359),"")</f>
        <v/>
      </c>
      <c r="G2359" s="17"/>
      <c r="H2359" s="17"/>
      <c r="I2359" s="17"/>
      <c r="J2359" s="17"/>
    </row>
    <row r="2360" spans="2:10" ht="14.25" thickTop="1" thickBot="1">
      <c r="B2360" s="12"/>
      <c r="C2360" s="23"/>
      <c r="D2360" s="17" t="str">
        <f>IF(C2359&lt;&gt;"",IF(C2359=0,IF((D2359-C2)&gt;=C2,D2359-C2,C2),D2359+C2),"")</f>
        <v/>
      </c>
      <c r="E2360" s="17" t="str">
        <f t="shared" si="36"/>
        <v/>
      </c>
      <c r="F2360" s="17" t="str">
        <f>IF(C2360&lt;&gt;"",SUM(E5:E2360)-SUM(D5:D2360),"")</f>
        <v/>
      </c>
      <c r="G2360" s="17"/>
      <c r="H2360" s="17"/>
      <c r="I2360" s="17"/>
      <c r="J2360" s="17"/>
    </row>
    <row r="2361" spans="2:10" ht="14.25" thickTop="1" thickBot="1">
      <c r="B2361" s="12"/>
      <c r="C2361" s="23"/>
      <c r="D2361" s="17" t="str">
        <f>IF(C2360&lt;&gt;"",IF(C2360=0,IF((D2360-C2)&gt;=C2,D2360-C2,C2),D2360+C2),"")</f>
        <v/>
      </c>
      <c r="E2361" s="17" t="str">
        <f t="shared" si="36"/>
        <v/>
      </c>
      <c r="F2361" s="17" t="str">
        <f>IF(C2361&lt;&gt;"",SUM(E5:E2361)-SUM(D5:D2361),"")</f>
        <v/>
      </c>
      <c r="G2361" s="17"/>
      <c r="H2361" s="17"/>
      <c r="I2361" s="17"/>
      <c r="J2361" s="17"/>
    </row>
    <row r="2362" spans="2:10" ht="14.25" thickTop="1" thickBot="1">
      <c r="B2362" s="12"/>
      <c r="C2362" s="23"/>
      <c r="D2362" s="17" t="str">
        <f>IF(C2361&lt;&gt;"",IF(C2361=0,IF((D2361-C2)&gt;=C2,D2361-C2,C2),D2361+C2),"")</f>
        <v/>
      </c>
      <c r="E2362" s="17" t="str">
        <f t="shared" si="36"/>
        <v/>
      </c>
      <c r="F2362" s="17" t="str">
        <f>IF(C2362&lt;&gt;"",SUM(E5:E2362)-SUM(D5:D2362),"")</f>
        <v/>
      </c>
      <c r="G2362" s="17"/>
      <c r="H2362" s="17"/>
      <c r="I2362" s="17"/>
      <c r="J2362" s="17"/>
    </row>
    <row r="2363" spans="2:10" ht="14.25" thickTop="1" thickBot="1">
      <c r="B2363" s="12"/>
      <c r="C2363" s="23"/>
      <c r="D2363" s="17" t="str">
        <f>IF(C2362&lt;&gt;"",IF(C2362=0,IF((D2362-C2)&gt;=C2,D2362-C2,C2),D2362+C2),"")</f>
        <v/>
      </c>
      <c r="E2363" s="17" t="str">
        <f t="shared" si="36"/>
        <v/>
      </c>
      <c r="F2363" s="17" t="str">
        <f>IF(C2363&lt;&gt;"",SUM(E5:E2363)-SUM(D5:D2363),"")</f>
        <v/>
      </c>
      <c r="G2363" s="17"/>
      <c r="H2363" s="17"/>
      <c r="I2363" s="17"/>
      <c r="J2363" s="17"/>
    </row>
    <row r="2364" spans="2:10" ht="14.25" thickTop="1" thickBot="1">
      <c r="B2364" s="12"/>
      <c r="C2364" s="23"/>
      <c r="D2364" s="17" t="str">
        <f>IF(C2363&lt;&gt;"",IF(C2363=0,IF((D2363-C2)&gt;=C2,D2363-C2,C2),D2363+C2),"")</f>
        <v/>
      </c>
      <c r="E2364" s="17" t="str">
        <f t="shared" si="36"/>
        <v/>
      </c>
      <c r="F2364" s="17" t="str">
        <f>IF(C2364&lt;&gt;"",SUM(E5:E2364)-SUM(D5:D2364),"")</f>
        <v/>
      </c>
      <c r="G2364" s="17"/>
      <c r="H2364" s="17"/>
      <c r="I2364" s="17"/>
      <c r="J2364" s="17"/>
    </row>
    <row r="2365" spans="2:10" ht="14.25" thickTop="1" thickBot="1">
      <c r="B2365" s="12"/>
      <c r="C2365" s="23"/>
      <c r="D2365" s="17" t="str">
        <f>IF(C2364&lt;&gt;"",IF(C2364=0,IF((D2364-C2)&gt;=C2,D2364-C2,C2),D2364+C2),"")</f>
        <v/>
      </c>
      <c r="E2365" s="17" t="str">
        <f t="shared" si="36"/>
        <v/>
      </c>
      <c r="F2365" s="17" t="str">
        <f>IF(C2365&lt;&gt;"",SUM(E5:E2365)-SUM(D5:D2365),"")</f>
        <v/>
      </c>
      <c r="G2365" s="17"/>
      <c r="H2365" s="17"/>
      <c r="I2365" s="17"/>
      <c r="J2365" s="17"/>
    </row>
    <row r="2366" spans="2:10" ht="14.25" thickTop="1" thickBot="1">
      <c r="B2366" s="12"/>
      <c r="C2366" s="23"/>
      <c r="D2366" s="17" t="str">
        <f>IF(C2365&lt;&gt;"",IF(C2365=0,IF((D2365-C2)&gt;=C2,D2365-C2,C2),D2365+C2),"")</f>
        <v/>
      </c>
      <c r="E2366" s="17" t="str">
        <f t="shared" si="36"/>
        <v/>
      </c>
      <c r="F2366" s="17" t="str">
        <f>IF(C2366&lt;&gt;"",SUM(E5:E2366)-SUM(D5:D2366),"")</f>
        <v/>
      </c>
      <c r="G2366" s="17"/>
      <c r="H2366" s="17"/>
      <c r="I2366" s="17"/>
      <c r="J2366" s="17"/>
    </row>
    <row r="2367" spans="2:10" ht="14.25" thickTop="1" thickBot="1">
      <c r="B2367" s="12"/>
      <c r="C2367" s="23"/>
      <c r="D2367" s="17" t="str">
        <f>IF(C2366&lt;&gt;"",IF(C2366=0,IF((D2366-C2)&gt;=C2,D2366-C2,C2),D2366+C2),"")</f>
        <v/>
      </c>
      <c r="E2367" s="17" t="str">
        <f t="shared" si="36"/>
        <v/>
      </c>
      <c r="F2367" s="17" t="str">
        <f>IF(C2367&lt;&gt;"",SUM(E5:E2367)-SUM(D5:D2367),"")</f>
        <v/>
      </c>
      <c r="G2367" s="17"/>
      <c r="H2367" s="17"/>
      <c r="I2367" s="17"/>
      <c r="J2367" s="17"/>
    </row>
    <row r="2368" spans="2:10" ht="14.25" thickTop="1" thickBot="1">
      <c r="B2368" s="12"/>
      <c r="C2368" s="23"/>
      <c r="D2368" s="17" t="str">
        <f>IF(C2367&lt;&gt;"",IF(C2367=0,IF((D2367-C2)&gt;=C2,D2367-C2,C2),D2367+C2),"")</f>
        <v/>
      </c>
      <c r="E2368" s="17" t="str">
        <f t="shared" si="36"/>
        <v/>
      </c>
      <c r="F2368" s="17" t="str">
        <f>IF(C2368&lt;&gt;"",SUM(E5:E2368)-SUM(D5:D2368),"")</f>
        <v/>
      </c>
      <c r="G2368" s="17"/>
      <c r="H2368" s="17"/>
      <c r="I2368" s="17"/>
      <c r="J2368" s="17"/>
    </row>
    <row r="2369" spans="2:10" ht="14.25" thickTop="1" thickBot="1">
      <c r="B2369" s="12"/>
      <c r="C2369" s="23"/>
      <c r="D2369" s="17" t="str">
        <f>IF(C2368&lt;&gt;"",IF(C2368=0,IF((D2368-C2)&gt;=C2,D2368-C2,C2),D2368+C2),"")</f>
        <v/>
      </c>
      <c r="E2369" s="17" t="str">
        <f t="shared" si="36"/>
        <v/>
      </c>
      <c r="F2369" s="17" t="str">
        <f>IF(C2369&lt;&gt;"",SUM(E5:E2369)-SUM(D5:D2369),"")</f>
        <v/>
      </c>
      <c r="G2369" s="17"/>
      <c r="H2369" s="17"/>
      <c r="I2369" s="17"/>
      <c r="J2369" s="17"/>
    </row>
    <row r="2370" spans="2:10" ht="14.25" thickTop="1" thickBot="1">
      <c r="B2370" s="12"/>
      <c r="C2370" s="23"/>
      <c r="D2370" s="17" t="str">
        <f>IF(C2369&lt;&gt;"",IF(C2369=0,IF((D2369-C2)&gt;=C2,D2369-C2,C2),D2369+C2),"")</f>
        <v/>
      </c>
      <c r="E2370" s="17" t="str">
        <f t="shared" si="36"/>
        <v/>
      </c>
      <c r="F2370" s="17" t="str">
        <f>IF(C2370&lt;&gt;"",SUM(E5:E2370)-SUM(D5:D2370),"")</f>
        <v/>
      </c>
      <c r="G2370" s="17"/>
      <c r="H2370" s="17"/>
      <c r="I2370" s="17"/>
      <c r="J2370" s="17"/>
    </row>
    <row r="2371" spans="2:10" ht="14.25" thickTop="1" thickBot="1">
      <c r="B2371" s="12"/>
      <c r="C2371" s="23"/>
      <c r="D2371" s="17" t="str">
        <f>IF(C2370&lt;&gt;"",IF(C2370=0,IF((D2370-C2)&gt;=C2,D2370-C2,C2),D2370+C2),"")</f>
        <v/>
      </c>
      <c r="E2371" s="17" t="str">
        <f t="shared" si="36"/>
        <v/>
      </c>
      <c r="F2371" s="17" t="str">
        <f>IF(C2371&lt;&gt;"",SUM(E5:E2371)-SUM(D5:D2371),"")</f>
        <v/>
      </c>
      <c r="G2371" s="17"/>
      <c r="H2371" s="17"/>
      <c r="I2371" s="17"/>
      <c r="J2371" s="17"/>
    </row>
    <row r="2372" spans="2:10" ht="14.25" thickTop="1" thickBot="1">
      <c r="B2372" s="12"/>
      <c r="C2372" s="23"/>
      <c r="D2372" s="17" t="str">
        <f>IF(C2371&lt;&gt;"",IF(C2371=0,IF((D2371-C2)&gt;=C2,D2371-C2,C2),D2371+C2),"")</f>
        <v/>
      </c>
      <c r="E2372" s="17" t="str">
        <f t="shared" si="36"/>
        <v/>
      </c>
      <c r="F2372" s="17" t="str">
        <f>IF(C2372&lt;&gt;"",SUM(E5:E2372)-SUM(D5:D2372),"")</f>
        <v/>
      </c>
      <c r="G2372" s="17"/>
      <c r="H2372" s="17"/>
      <c r="I2372" s="17"/>
      <c r="J2372" s="17"/>
    </row>
    <row r="2373" spans="2:10" ht="14.25" thickTop="1" thickBot="1">
      <c r="B2373" s="12"/>
      <c r="C2373" s="23"/>
      <c r="D2373" s="17" t="str">
        <f>IF(C2372&lt;&gt;"",IF(C2372=0,IF((D2372-C2)&gt;=C2,D2372-C2,C2),D2372+C2),"")</f>
        <v/>
      </c>
      <c r="E2373" s="17" t="str">
        <f t="shared" si="36"/>
        <v/>
      </c>
      <c r="F2373" s="17" t="str">
        <f>IF(C2373&lt;&gt;"",SUM(E5:E2373)-SUM(D5:D2373),"")</f>
        <v/>
      </c>
      <c r="G2373" s="17"/>
      <c r="H2373" s="17"/>
      <c r="I2373" s="17"/>
      <c r="J2373" s="17"/>
    </row>
    <row r="2374" spans="2:10" ht="14.25" thickTop="1" thickBot="1">
      <c r="B2374" s="12"/>
      <c r="C2374" s="23"/>
      <c r="D2374" s="17" t="str">
        <f>IF(C2373&lt;&gt;"",IF(C2373=0,IF((D2373-C2)&gt;=C2,D2373-C2,C2),D2373+C2),"")</f>
        <v/>
      </c>
      <c r="E2374" s="17" t="str">
        <f t="shared" si="36"/>
        <v/>
      </c>
      <c r="F2374" s="17" t="str">
        <f>IF(C2374&lt;&gt;"",SUM(E5:E2374)-SUM(D5:D2374),"")</f>
        <v/>
      </c>
      <c r="G2374" s="17"/>
      <c r="H2374" s="17"/>
      <c r="I2374" s="17"/>
      <c r="J2374" s="17"/>
    </row>
    <row r="2375" spans="2:10" ht="14.25" thickTop="1" thickBot="1">
      <c r="B2375" s="12"/>
      <c r="C2375" s="23"/>
      <c r="D2375" s="17" t="str">
        <f>IF(C2374&lt;&gt;"",IF(C2374=0,IF((D2374-C2)&gt;=C2,D2374-C2,C2),D2374+C2),"")</f>
        <v/>
      </c>
      <c r="E2375" s="17" t="str">
        <f t="shared" si="36"/>
        <v/>
      </c>
      <c r="F2375" s="17" t="str">
        <f>IF(C2375&lt;&gt;"",SUM(E5:E2375)-SUM(D5:D2375),"")</f>
        <v/>
      </c>
      <c r="G2375" s="17"/>
      <c r="H2375" s="17"/>
      <c r="I2375" s="17"/>
      <c r="J2375" s="17"/>
    </row>
    <row r="2376" spans="2:10" ht="14.25" thickTop="1" thickBot="1">
      <c r="B2376" s="12"/>
      <c r="C2376" s="23"/>
      <c r="D2376" s="17" t="str">
        <f>IF(C2375&lt;&gt;"",IF(C2375=0,IF((D2375-C2)&gt;=C2,D2375-C2,C2),D2375+C2),"")</f>
        <v/>
      </c>
      <c r="E2376" s="17" t="str">
        <f t="shared" ref="E2376:E2439" si="37">IF(C2376&lt;&gt;"",D2376*C2376,"")</f>
        <v/>
      </c>
      <c r="F2376" s="17" t="str">
        <f>IF(C2376&lt;&gt;"",SUM(E5:E2376)-SUM(D5:D2376),"")</f>
        <v/>
      </c>
      <c r="G2376" s="17"/>
      <c r="H2376" s="17"/>
      <c r="I2376" s="17"/>
      <c r="J2376" s="17"/>
    </row>
    <row r="2377" spans="2:10" ht="14.25" thickTop="1" thickBot="1">
      <c r="B2377" s="12"/>
      <c r="C2377" s="23"/>
      <c r="D2377" s="17" t="str">
        <f>IF(C2376&lt;&gt;"",IF(C2376=0,IF((D2376-C2)&gt;=C2,D2376-C2,C2),D2376+C2),"")</f>
        <v/>
      </c>
      <c r="E2377" s="17" t="str">
        <f t="shared" si="37"/>
        <v/>
      </c>
      <c r="F2377" s="17" t="str">
        <f>IF(C2377&lt;&gt;"",SUM(E5:E2377)-SUM(D5:D2377),"")</f>
        <v/>
      </c>
      <c r="G2377" s="17"/>
      <c r="H2377" s="17"/>
      <c r="I2377" s="17"/>
      <c r="J2377" s="17"/>
    </row>
    <row r="2378" spans="2:10" ht="14.25" thickTop="1" thickBot="1">
      <c r="B2378" s="12"/>
      <c r="C2378" s="23"/>
      <c r="D2378" s="17" t="str">
        <f>IF(C2377&lt;&gt;"",IF(C2377=0,IF((D2377-C2)&gt;=C2,D2377-C2,C2),D2377+C2),"")</f>
        <v/>
      </c>
      <c r="E2378" s="17" t="str">
        <f t="shared" si="37"/>
        <v/>
      </c>
      <c r="F2378" s="17" t="str">
        <f>IF(C2378&lt;&gt;"",SUM(E5:E2378)-SUM(D5:D2378),"")</f>
        <v/>
      </c>
      <c r="G2378" s="17"/>
      <c r="H2378" s="17"/>
      <c r="I2378" s="17"/>
      <c r="J2378" s="17"/>
    </row>
    <row r="2379" spans="2:10" ht="14.25" thickTop="1" thickBot="1">
      <c r="B2379" s="12"/>
      <c r="C2379" s="23"/>
      <c r="D2379" s="17" t="str">
        <f>IF(C2378&lt;&gt;"",IF(C2378=0,IF((D2378-C2)&gt;=C2,D2378-C2,C2),D2378+C2),"")</f>
        <v/>
      </c>
      <c r="E2379" s="17" t="str">
        <f t="shared" si="37"/>
        <v/>
      </c>
      <c r="F2379" s="17" t="str">
        <f>IF(C2379&lt;&gt;"",SUM(E5:E2379)-SUM(D5:D2379),"")</f>
        <v/>
      </c>
      <c r="G2379" s="17"/>
      <c r="H2379" s="17"/>
      <c r="I2379" s="17"/>
      <c r="J2379" s="17"/>
    </row>
    <row r="2380" spans="2:10" ht="14.25" thickTop="1" thickBot="1">
      <c r="B2380" s="12"/>
      <c r="C2380" s="23"/>
      <c r="D2380" s="17" t="str">
        <f>IF(C2379&lt;&gt;"",IF(C2379=0,IF((D2379-C2)&gt;=C2,D2379-C2,C2),D2379+C2),"")</f>
        <v/>
      </c>
      <c r="E2380" s="17" t="str">
        <f t="shared" si="37"/>
        <v/>
      </c>
      <c r="F2380" s="17" t="str">
        <f>IF(C2380&lt;&gt;"",SUM(E5:E2380)-SUM(D5:D2380),"")</f>
        <v/>
      </c>
      <c r="G2380" s="17"/>
      <c r="H2380" s="17"/>
      <c r="I2380" s="17"/>
      <c r="J2380" s="17"/>
    </row>
    <row r="2381" spans="2:10" ht="14.25" thickTop="1" thickBot="1">
      <c r="B2381" s="12"/>
      <c r="C2381" s="23"/>
      <c r="D2381" s="17" t="str">
        <f>IF(C2380&lt;&gt;"",IF(C2380=0,IF((D2380-C2)&gt;=C2,D2380-C2,C2),D2380+C2),"")</f>
        <v/>
      </c>
      <c r="E2381" s="17" t="str">
        <f t="shared" si="37"/>
        <v/>
      </c>
      <c r="F2381" s="17" t="str">
        <f>IF(C2381&lt;&gt;"",SUM(E5:E2381)-SUM(D5:D2381),"")</f>
        <v/>
      </c>
      <c r="G2381" s="17"/>
      <c r="H2381" s="17"/>
      <c r="I2381" s="17"/>
      <c r="J2381" s="17"/>
    </row>
    <row r="2382" spans="2:10" ht="14.25" thickTop="1" thickBot="1">
      <c r="B2382" s="12"/>
      <c r="C2382" s="23"/>
      <c r="D2382" s="17" t="str">
        <f>IF(C2381&lt;&gt;"",IF(C2381=0,IF((D2381-C2)&gt;=C2,D2381-C2,C2),D2381+C2),"")</f>
        <v/>
      </c>
      <c r="E2382" s="17" t="str">
        <f t="shared" si="37"/>
        <v/>
      </c>
      <c r="F2382" s="17" t="str">
        <f>IF(C2382&lt;&gt;"",SUM(E5:E2382)-SUM(D5:D2382),"")</f>
        <v/>
      </c>
      <c r="G2382" s="17"/>
      <c r="H2382" s="17"/>
      <c r="I2382" s="17"/>
      <c r="J2382" s="17"/>
    </row>
    <row r="2383" spans="2:10" ht="14.25" thickTop="1" thickBot="1">
      <c r="B2383" s="12"/>
      <c r="C2383" s="23"/>
      <c r="D2383" s="17" t="str">
        <f>IF(C2382&lt;&gt;"",IF(C2382=0,IF((D2382-C2)&gt;=C2,D2382-C2,C2),D2382+C2),"")</f>
        <v/>
      </c>
      <c r="E2383" s="17" t="str">
        <f t="shared" si="37"/>
        <v/>
      </c>
      <c r="F2383" s="17" t="str">
        <f>IF(C2383&lt;&gt;"",SUM(E5:E2383)-SUM(D5:D2383),"")</f>
        <v/>
      </c>
      <c r="G2383" s="17"/>
      <c r="H2383" s="17"/>
      <c r="I2383" s="17"/>
      <c r="J2383" s="17"/>
    </row>
    <row r="2384" spans="2:10" ht="14.25" thickTop="1" thickBot="1">
      <c r="B2384" s="12"/>
      <c r="C2384" s="23"/>
      <c r="D2384" s="17" t="str">
        <f>IF(C2383&lt;&gt;"",IF(C2383=0,IF((D2383-C2)&gt;=C2,D2383-C2,C2),D2383+C2),"")</f>
        <v/>
      </c>
      <c r="E2384" s="17" t="str">
        <f t="shared" si="37"/>
        <v/>
      </c>
      <c r="F2384" s="17" t="str">
        <f>IF(C2384&lt;&gt;"",SUM(E5:E2384)-SUM(D5:D2384),"")</f>
        <v/>
      </c>
      <c r="G2384" s="17"/>
      <c r="H2384" s="17"/>
      <c r="I2384" s="17"/>
      <c r="J2384" s="17"/>
    </row>
    <row r="2385" spans="2:10" ht="14.25" thickTop="1" thickBot="1">
      <c r="B2385" s="12"/>
      <c r="C2385" s="23"/>
      <c r="D2385" s="17" t="str">
        <f>IF(C2384&lt;&gt;"",IF(C2384=0,IF((D2384-C2)&gt;=C2,D2384-C2,C2),D2384+C2),"")</f>
        <v/>
      </c>
      <c r="E2385" s="17" t="str">
        <f t="shared" si="37"/>
        <v/>
      </c>
      <c r="F2385" s="17" t="str">
        <f>IF(C2385&lt;&gt;"",SUM(E5:E2385)-SUM(D5:D2385),"")</f>
        <v/>
      </c>
      <c r="G2385" s="17"/>
      <c r="H2385" s="17"/>
      <c r="I2385" s="17"/>
      <c r="J2385" s="17"/>
    </row>
    <row r="2386" spans="2:10" ht="14.25" thickTop="1" thickBot="1">
      <c r="B2386" s="12"/>
      <c r="C2386" s="23"/>
      <c r="D2386" s="17" t="str">
        <f>IF(C2385&lt;&gt;"",IF(C2385=0,IF((D2385-C2)&gt;=C2,D2385-C2,C2),D2385+C2),"")</f>
        <v/>
      </c>
      <c r="E2386" s="17" t="str">
        <f t="shared" si="37"/>
        <v/>
      </c>
      <c r="F2386" s="17" t="str">
        <f>IF(C2386&lt;&gt;"",SUM(E5:E2386)-SUM(D5:D2386),"")</f>
        <v/>
      </c>
      <c r="G2386" s="17"/>
      <c r="H2386" s="17"/>
      <c r="I2386" s="17"/>
      <c r="J2386" s="17"/>
    </row>
    <row r="2387" spans="2:10" ht="14.25" thickTop="1" thickBot="1">
      <c r="B2387" s="12"/>
      <c r="C2387" s="23"/>
      <c r="D2387" s="17" t="str">
        <f>IF(C2386&lt;&gt;"",IF(C2386=0,IF((D2386-C2)&gt;=C2,D2386-C2,C2),D2386+C2),"")</f>
        <v/>
      </c>
      <c r="E2387" s="17" t="str">
        <f t="shared" si="37"/>
        <v/>
      </c>
      <c r="F2387" s="17" t="str">
        <f>IF(C2387&lt;&gt;"",SUM(E5:E2387)-SUM(D5:D2387),"")</f>
        <v/>
      </c>
      <c r="G2387" s="17"/>
      <c r="H2387" s="17"/>
      <c r="I2387" s="17"/>
      <c r="J2387" s="17"/>
    </row>
    <row r="2388" spans="2:10" ht="14.25" thickTop="1" thickBot="1">
      <c r="B2388" s="12"/>
      <c r="C2388" s="23"/>
      <c r="D2388" s="17" t="str">
        <f>IF(C2387&lt;&gt;"",IF(C2387=0,IF((D2387-C2)&gt;=C2,D2387-C2,C2),D2387+C2),"")</f>
        <v/>
      </c>
      <c r="E2388" s="17" t="str">
        <f t="shared" si="37"/>
        <v/>
      </c>
      <c r="F2388" s="17" t="str">
        <f>IF(C2388&lt;&gt;"",SUM(E5:E2388)-SUM(D5:D2388),"")</f>
        <v/>
      </c>
      <c r="G2388" s="17"/>
      <c r="H2388" s="17"/>
      <c r="I2388" s="17"/>
      <c r="J2388" s="17"/>
    </row>
    <row r="2389" spans="2:10" ht="14.25" thickTop="1" thickBot="1">
      <c r="B2389" s="12"/>
      <c r="C2389" s="23"/>
      <c r="D2389" s="17" t="str">
        <f>IF(C2388&lt;&gt;"",IF(C2388=0,IF((D2388-C2)&gt;=C2,D2388-C2,C2),D2388+C2),"")</f>
        <v/>
      </c>
      <c r="E2389" s="17" t="str">
        <f t="shared" si="37"/>
        <v/>
      </c>
      <c r="F2389" s="17" t="str">
        <f>IF(C2389&lt;&gt;"",SUM(E5:E2389)-SUM(D5:D2389),"")</f>
        <v/>
      </c>
      <c r="G2389" s="17"/>
      <c r="H2389" s="17"/>
      <c r="I2389" s="17"/>
      <c r="J2389" s="17"/>
    </row>
    <row r="2390" spans="2:10" ht="14.25" thickTop="1" thickBot="1">
      <c r="B2390" s="12"/>
      <c r="C2390" s="23"/>
      <c r="D2390" s="17" t="str">
        <f>IF(C2389&lt;&gt;"",IF(C2389=0,IF((D2389-C2)&gt;=C2,D2389-C2,C2),D2389+C2),"")</f>
        <v/>
      </c>
      <c r="E2390" s="17" t="str">
        <f t="shared" si="37"/>
        <v/>
      </c>
      <c r="F2390" s="17" t="str">
        <f>IF(C2390&lt;&gt;"",SUM(E5:E2390)-SUM(D5:D2390),"")</f>
        <v/>
      </c>
      <c r="G2390" s="17"/>
      <c r="H2390" s="17"/>
      <c r="I2390" s="17"/>
      <c r="J2390" s="17"/>
    </row>
    <row r="2391" spans="2:10" ht="14.25" thickTop="1" thickBot="1">
      <c r="B2391" s="12"/>
      <c r="C2391" s="23"/>
      <c r="D2391" s="17" t="str">
        <f>IF(C2390&lt;&gt;"",IF(C2390=0,IF((D2390-C2)&gt;=C2,D2390-C2,C2),D2390+C2),"")</f>
        <v/>
      </c>
      <c r="E2391" s="17" t="str">
        <f t="shared" si="37"/>
        <v/>
      </c>
      <c r="F2391" s="17" t="str">
        <f>IF(C2391&lt;&gt;"",SUM(E5:E2391)-SUM(D5:D2391),"")</f>
        <v/>
      </c>
      <c r="G2391" s="17"/>
      <c r="H2391" s="17"/>
      <c r="I2391" s="17"/>
      <c r="J2391" s="17"/>
    </row>
    <row r="2392" spans="2:10" ht="14.25" thickTop="1" thickBot="1">
      <c r="B2392" s="12"/>
      <c r="C2392" s="23"/>
      <c r="D2392" s="17" t="str">
        <f>IF(C2391&lt;&gt;"",IF(C2391=0,IF((D2391-C2)&gt;=C2,D2391-C2,C2),D2391+C2),"")</f>
        <v/>
      </c>
      <c r="E2392" s="17" t="str">
        <f t="shared" si="37"/>
        <v/>
      </c>
      <c r="F2392" s="17" t="str">
        <f>IF(C2392&lt;&gt;"",SUM(E5:E2392)-SUM(D5:D2392),"")</f>
        <v/>
      </c>
      <c r="G2392" s="17"/>
      <c r="H2392" s="17"/>
      <c r="I2392" s="17"/>
      <c r="J2392" s="17"/>
    </row>
    <row r="2393" spans="2:10" ht="14.25" thickTop="1" thickBot="1">
      <c r="B2393" s="12"/>
      <c r="C2393" s="23"/>
      <c r="D2393" s="17" t="str">
        <f>IF(C2392&lt;&gt;"",IF(C2392=0,IF((D2392-C2)&gt;=C2,D2392-C2,C2),D2392+C2),"")</f>
        <v/>
      </c>
      <c r="E2393" s="17" t="str">
        <f t="shared" si="37"/>
        <v/>
      </c>
      <c r="F2393" s="17" t="str">
        <f>IF(C2393&lt;&gt;"",SUM(E5:E2393)-SUM(D5:D2393),"")</f>
        <v/>
      </c>
      <c r="G2393" s="17"/>
      <c r="H2393" s="17"/>
      <c r="I2393" s="17"/>
      <c r="J2393" s="17"/>
    </row>
    <row r="2394" spans="2:10" ht="14.25" thickTop="1" thickBot="1">
      <c r="B2394" s="12"/>
      <c r="C2394" s="23"/>
      <c r="D2394" s="17" t="str">
        <f>IF(C2393&lt;&gt;"",IF(C2393=0,IF((D2393-C2)&gt;=C2,D2393-C2,C2),D2393+C2),"")</f>
        <v/>
      </c>
      <c r="E2394" s="17" t="str">
        <f t="shared" si="37"/>
        <v/>
      </c>
      <c r="F2394" s="17" t="str">
        <f>IF(C2394&lt;&gt;"",SUM(E5:E2394)-SUM(D5:D2394),"")</f>
        <v/>
      </c>
      <c r="G2394" s="17"/>
      <c r="H2394" s="17"/>
      <c r="I2394" s="17"/>
      <c r="J2394" s="17"/>
    </row>
    <row r="2395" spans="2:10" ht="14.25" thickTop="1" thickBot="1">
      <c r="B2395" s="12"/>
      <c r="C2395" s="23"/>
      <c r="D2395" s="17" t="str">
        <f>IF(C2394&lt;&gt;"",IF(C2394=0,IF((D2394-C2)&gt;=C2,D2394-C2,C2),D2394+C2),"")</f>
        <v/>
      </c>
      <c r="E2395" s="17" t="str">
        <f t="shared" si="37"/>
        <v/>
      </c>
      <c r="F2395" s="17" t="str">
        <f>IF(C2395&lt;&gt;"",SUM(E5:E2395)-SUM(D5:D2395),"")</f>
        <v/>
      </c>
      <c r="G2395" s="17"/>
      <c r="H2395" s="17"/>
      <c r="I2395" s="17"/>
      <c r="J2395" s="17"/>
    </row>
    <row r="2396" spans="2:10" ht="14.25" thickTop="1" thickBot="1">
      <c r="B2396" s="12"/>
      <c r="C2396" s="23"/>
      <c r="D2396" s="17" t="str">
        <f>IF(C2395&lt;&gt;"",IF(C2395=0,IF((D2395-C2)&gt;=C2,D2395-C2,C2),D2395+C2),"")</f>
        <v/>
      </c>
      <c r="E2396" s="17" t="str">
        <f t="shared" si="37"/>
        <v/>
      </c>
      <c r="F2396" s="17" t="str">
        <f>IF(C2396&lt;&gt;"",SUM(E5:E2396)-SUM(D5:D2396),"")</f>
        <v/>
      </c>
      <c r="G2396" s="17"/>
      <c r="H2396" s="17"/>
      <c r="I2396" s="17"/>
      <c r="J2396" s="17"/>
    </row>
    <row r="2397" spans="2:10" ht="14.25" thickTop="1" thickBot="1">
      <c r="B2397" s="12"/>
      <c r="C2397" s="23"/>
      <c r="D2397" s="17" t="str">
        <f>IF(C2396&lt;&gt;"",IF(C2396=0,IF((D2396-C2)&gt;=C2,D2396-C2,C2),D2396+C2),"")</f>
        <v/>
      </c>
      <c r="E2397" s="17" t="str">
        <f t="shared" si="37"/>
        <v/>
      </c>
      <c r="F2397" s="17" t="str">
        <f>IF(C2397&lt;&gt;"",SUM(E5:E2397)-SUM(D5:D2397),"")</f>
        <v/>
      </c>
      <c r="G2397" s="17"/>
      <c r="H2397" s="17"/>
      <c r="I2397" s="17"/>
      <c r="J2397" s="17"/>
    </row>
    <row r="2398" spans="2:10" ht="14.25" thickTop="1" thickBot="1">
      <c r="B2398" s="12"/>
      <c r="C2398" s="23"/>
      <c r="D2398" s="17" t="str">
        <f>IF(C2397&lt;&gt;"",IF(C2397=0,IF((D2397-C2)&gt;=C2,D2397-C2,C2),D2397+C2),"")</f>
        <v/>
      </c>
      <c r="E2398" s="17" t="str">
        <f t="shared" si="37"/>
        <v/>
      </c>
      <c r="F2398" s="17" t="str">
        <f>IF(C2398&lt;&gt;"",SUM(E5:E2398)-SUM(D5:D2398),"")</f>
        <v/>
      </c>
      <c r="G2398" s="17"/>
      <c r="H2398" s="17"/>
      <c r="I2398" s="17"/>
      <c r="J2398" s="17"/>
    </row>
    <row r="2399" spans="2:10" ht="14.25" thickTop="1" thickBot="1">
      <c r="B2399" s="12"/>
      <c r="C2399" s="23"/>
      <c r="D2399" s="17" t="str">
        <f>IF(C2398&lt;&gt;"",IF(C2398=0,IF((D2398-C2)&gt;=C2,D2398-C2,C2),D2398+C2),"")</f>
        <v/>
      </c>
      <c r="E2399" s="17" t="str">
        <f t="shared" si="37"/>
        <v/>
      </c>
      <c r="F2399" s="17" t="str">
        <f>IF(C2399&lt;&gt;"",SUM(E5:E2399)-SUM(D5:D2399),"")</f>
        <v/>
      </c>
      <c r="G2399" s="17"/>
      <c r="H2399" s="17"/>
      <c r="I2399" s="17"/>
      <c r="J2399" s="17"/>
    </row>
    <row r="2400" spans="2:10" ht="14.25" thickTop="1" thickBot="1">
      <c r="B2400" s="12"/>
      <c r="C2400" s="23"/>
      <c r="D2400" s="17" t="str">
        <f>IF(C2399&lt;&gt;"",IF(C2399=0,IF((D2399-C2)&gt;=C2,D2399-C2,C2),D2399+C2),"")</f>
        <v/>
      </c>
      <c r="E2400" s="17" t="str">
        <f t="shared" si="37"/>
        <v/>
      </c>
      <c r="F2400" s="17" t="str">
        <f>IF(C2400&lt;&gt;"",SUM(E5:E2400)-SUM(D5:D2400),"")</f>
        <v/>
      </c>
      <c r="G2400" s="17"/>
      <c r="H2400" s="17"/>
      <c r="I2400" s="17"/>
      <c r="J2400" s="17"/>
    </row>
    <row r="2401" spans="2:10" ht="14.25" thickTop="1" thickBot="1">
      <c r="B2401" s="12"/>
      <c r="C2401" s="23"/>
      <c r="D2401" s="17" t="str">
        <f>IF(C2400&lt;&gt;"",IF(C2400=0,IF((D2400-C2)&gt;=C2,D2400-C2,C2),D2400+C2),"")</f>
        <v/>
      </c>
      <c r="E2401" s="17" t="str">
        <f t="shared" si="37"/>
        <v/>
      </c>
      <c r="F2401" s="17" t="str">
        <f>IF(C2401&lt;&gt;"",SUM(E5:E2401)-SUM(D5:D2401),"")</f>
        <v/>
      </c>
      <c r="G2401" s="17"/>
      <c r="H2401" s="17"/>
      <c r="I2401" s="17"/>
      <c r="J2401" s="17"/>
    </row>
    <row r="2402" spans="2:10" ht="14.25" thickTop="1" thickBot="1">
      <c r="B2402" s="12"/>
      <c r="C2402" s="23"/>
      <c r="D2402" s="17" t="str">
        <f>IF(C2401&lt;&gt;"",IF(C2401=0,IF((D2401-C2)&gt;=C2,D2401-C2,C2),D2401+C2),"")</f>
        <v/>
      </c>
      <c r="E2402" s="17" t="str">
        <f t="shared" si="37"/>
        <v/>
      </c>
      <c r="F2402" s="17" t="str">
        <f>IF(C2402&lt;&gt;"",SUM(E5:E2402)-SUM(D5:D2402),"")</f>
        <v/>
      </c>
      <c r="G2402" s="17"/>
      <c r="H2402" s="17"/>
      <c r="I2402" s="17"/>
      <c r="J2402" s="17"/>
    </row>
    <row r="2403" spans="2:10" ht="14.25" thickTop="1" thickBot="1">
      <c r="B2403" s="12"/>
      <c r="C2403" s="23"/>
      <c r="D2403" s="17" t="str">
        <f>IF(C2402&lt;&gt;"",IF(C2402=0,IF((D2402-C2)&gt;=C2,D2402-C2,C2),D2402+C2),"")</f>
        <v/>
      </c>
      <c r="E2403" s="17" t="str">
        <f t="shared" si="37"/>
        <v/>
      </c>
      <c r="F2403" s="17" t="str">
        <f>IF(C2403&lt;&gt;"",SUM(E5:E2403)-SUM(D5:D2403),"")</f>
        <v/>
      </c>
      <c r="G2403" s="17"/>
      <c r="H2403" s="17"/>
      <c r="I2403" s="17"/>
      <c r="J2403" s="17"/>
    </row>
    <row r="2404" spans="2:10" ht="14.25" thickTop="1" thickBot="1">
      <c r="B2404" s="12"/>
      <c r="C2404" s="23"/>
      <c r="D2404" s="17" t="str">
        <f>IF(C2403&lt;&gt;"",IF(C2403=0,IF((D2403-C2)&gt;=C2,D2403-C2,C2),D2403+C2),"")</f>
        <v/>
      </c>
      <c r="E2404" s="17" t="str">
        <f t="shared" si="37"/>
        <v/>
      </c>
      <c r="F2404" s="17" t="str">
        <f>IF(C2404&lt;&gt;"",SUM(E5:E2404)-SUM(D5:D2404),"")</f>
        <v/>
      </c>
      <c r="G2404" s="17"/>
      <c r="H2404" s="17"/>
      <c r="I2404" s="17"/>
      <c r="J2404" s="17"/>
    </row>
    <row r="2405" spans="2:10" ht="14.25" thickTop="1" thickBot="1">
      <c r="B2405" s="12"/>
      <c r="C2405" s="23"/>
      <c r="D2405" s="17" t="str">
        <f>IF(C2404&lt;&gt;"",IF(C2404=0,IF((D2404-C2)&gt;=C2,D2404-C2,C2),D2404+C2),"")</f>
        <v/>
      </c>
      <c r="E2405" s="17" t="str">
        <f t="shared" si="37"/>
        <v/>
      </c>
      <c r="F2405" s="17" t="str">
        <f>IF(C2405&lt;&gt;"",SUM(E5:E2405)-SUM(D5:D2405),"")</f>
        <v/>
      </c>
      <c r="G2405" s="17"/>
      <c r="H2405" s="17"/>
      <c r="I2405" s="17"/>
      <c r="J2405" s="17"/>
    </row>
    <row r="2406" spans="2:10" ht="14.25" thickTop="1" thickBot="1">
      <c r="B2406" s="12"/>
      <c r="C2406" s="23"/>
      <c r="D2406" s="17" t="str">
        <f>IF(C2405&lt;&gt;"",IF(C2405=0,IF((D2405-C2)&gt;=C2,D2405-C2,C2),D2405+C2),"")</f>
        <v/>
      </c>
      <c r="E2406" s="17" t="str">
        <f t="shared" si="37"/>
        <v/>
      </c>
      <c r="F2406" s="17" t="str">
        <f>IF(C2406&lt;&gt;"",SUM(E5:E2406)-SUM(D5:D2406),"")</f>
        <v/>
      </c>
      <c r="G2406" s="17"/>
      <c r="H2406" s="17"/>
      <c r="I2406" s="17"/>
      <c r="J2406" s="17"/>
    </row>
    <row r="2407" spans="2:10" ht="14.25" thickTop="1" thickBot="1">
      <c r="B2407" s="12"/>
      <c r="C2407" s="23"/>
      <c r="D2407" s="17" t="str">
        <f>IF(C2406&lt;&gt;"",IF(C2406=0,IF((D2406-C2)&gt;=C2,D2406-C2,C2),D2406+C2),"")</f>
        <v/>
      </c>
      <c r="E2407" s="17" t="str">
        <f t="shared" si="37"/>
        <v/>
      </c>
      <c r="F2407" s="17" t="str">
        <f>IF(C2407&lt;&gt;"",SUM(E5:E2407)-SUM(D5:D2407),"")</f>
        <v/>
      </c>
      <c r="G2407" s="17"/>
      <c r="H2407" s="17"/>
      <c r="I2407" s="17"/>
      <c r="J2407" s="17"/>
    </row>
    <row r="2408" spans="2:10" ht="14.25" thickTop="1" thickBot="1">
      <c r="B2408" s="12"/>
      <c r="C2408" s="23"/>
      <c r="D2408" s="17" t="str">
        <f>IF(C2407&lt;&gt;"",IF(C2407=0,IF((D2407-C2)&gt;=C2,D2407-C2,C2),D2407+C2),"")</f>
        <v/>
      </c>
      <c r="E2408" s="17" t="str">
        <f t="shared" si="37"/>
        <v/>
      </c>
      <c r="F2408" s="17" t="str">
        <f>IF(C2408&lt;&gt;"",SUM(E5:E2408)-SUM(D5:D2408),"")</f>
        <v/>
      </c>
      <c r="G2408" s="17"/>
      <c r="H2408" s="17"/>
      <c r="I2408" s="17"/>
      <c r="J2408" s="17"/>
    </row>
    <row r="2409" spans="2:10" ht="14.25" thickTop="1" thickBot="1">
      <c r="B2409" s="12"/>
      <c r="C2409" s="23"/>
      <c r="D2409" s="17" t="str">
        <f>IF(C2408&lt;&gt;"",IF(C2408=0,IF((D2408-C2)&gt;=C2,D2408-C2,C2),D2408+C2),"")</f>
        <v/>
      </c>
      <c r="E2409" s="17" t="str">
        <f t="shared" si="37"/>
        <v/>
      </c>
      <c r="F2409" s="17" t="str">
        <f>IF(C2409&lt;&gt;"",SUM(E5:E2409)-SUM(D5:D2409),"")</f>
        <v/>
      </c>
      <c r="G2409" s="17"/>
      <c r="H2409" s="17"/>
      <c r="I2409" s="17"/>
      <c r="J2409" s="17"/>
    </row>
    <row r="2410" spans="2:10" ht="14.25" thickTop="1" thickBot="1">
      <c r="B2410" s="12"/>
      <c r="C2410" s="23"/>
      <c r="D2410" s="17" t="str">
        <f>IF(C2409&lt;&gt;"",IF(C2409=0,IF((D2409-C2)&gt;=C2,D2409-C2,C2),D2409+C2),"")</f>
        <v/>
      </c>
      <c r="E2410" s="17" t="str">
        <f t="shared" si="37"/>
        <v/>
      </c>
      <c r="F2410" s="17" t="str">
        <f>IF(C2410&lt;&gt;"",SUM(E5:E2410)-SUM(D5:D2410),"")</f>
        <v/>
      </c>
      <c r="G2410" s="17"/>
      <c r="H2410" s="17"/>
      <c r="I2410" s="17"/>
      <c r="J2410" s="17"/>
    </row>
    <row r="2411" spans="2:10" ht="14.25" thickTop="1" thickBot="1">
      <c r="B2411" s="12"/>
      <c r="C2411" s="23"/>
      <c r="D2411" s="17" t="str">
        <f>IF(C2410&lt;&gt;"",IF(C2410=0,IF((D2410-C2)&gt;=C2,D2410-C2,C2),D2410+C2),"")</f>
        <v/>
      </c>
      <c r="E2411" s="17" t="str">
        <f t="shared" si="37"/>
        <v/>
      </c>
      <c r="F2411" s="17" t="str">
        <f>IF(C2411&lt;&gt;"",SUM(E5:E2411)-SUM(D5:D2411),"")</f>
        <v/>
      </c>
      <c r="G2411" s="17"/>
      <c r="H2411" s="17"/>
      <c r="I2411" s="17"/>
      <c r="J2411" s="17"/>
    </row>
    <row r="2412" spans="2:10" ht="14.25" thickTop="1" thickBot="1">
      <c r="B2412" s="12"/>
      <c r="C2412" s="23"/>
      <c r="D2412" s="17" t="str">
        <f>IF(C2411&lt;&gt;"",IF(C2411=0,IF((D2411-C2)&gt;=C2,D2411-C2,C2),D2411+C2),"")</f>
        <v/>
      </c>
      <c r="E2412" s="17" t="str">
        <f t="shared" si="37"/>
        <v/>
      </c>
      <c r="F2412" s="17" t="str">
        <f>IF(C2412&lt;&gt;"",SUM(E5:E2412)-SUM(D5:D2412),"")</f>
        <v/>
      </c>
      <c r="G2412" s="17"/>
      <c r="H2412" s="17"/>
      <c r="I2412" s="17"/>
      <c r="J2412" s="17"/>
    </row>
    <row r="2413" spans="2:10" ht="14.25" thickTop="1" thickBot="1">
      <c r="B2413" s="12"/>
      <c r="C2413" s="23"/>
      <c r="D2413" s="17" t="str">
        <f>IF(C2412&lt;&gt;"",IF(C2412=0,IF((D2412-C2)&gt;=C2,D2412-C2,C2),D2412+C2),"")</f>
        <v/>
      </c>
      <c r="E2413" s="17" t="str">
        <f t="shared" si="37"/>
        <v/>
      </c>
      <c r="F2413" s="17" t="str">
        <f>IF(C2413&lt;&gt;"",SUM(E5:E2413)-SUM(D5:D2413),"")</f>
        <v/>
      </c>
      <c r="G2413" s="17"/>
      <c r="H2413" s="17"/>
      <c r="I2413" s="17"/>
      <c r="J2413" s="17"/>
    </row>
    <row r="2414" spans="2:10" ht="14.25" thickTop="1" thickBot="1">
      <c r="B2414" s="12"/>
      <c r="C2414" s="23"/>
      <c r="D2414" s="17" t="str">
        <f>IF(C2413&lt;&gt;"",IF(C2413=0,IF((D2413-C2)&gt;=C2,D2413-C2,C2),D2413+C2),"")</f>
        <v/>
      </c>
      <c r="E2414" s="17" t="str">
        <f t="shared" si="37"/>
        <v/>
      </c>
      <c r="F2414" s="17" t="str">
        <f>IF(C2414&lt;&gt;"",SUM(E5:E2414)-SUM(D5:D2414),"")</f>
        <v/>
      </c>
      <c r="G2414" s="17"/>
      <c r="H2414" s="17"/>
      <c r="I2414" s="17"/>
      <c r="J2414" s="17"/>
    </row>
    <row r="2415" spans="2:10" ht="14.25" thickTop="1" thickBot="1">
      <c r="B2415" s="12"/>
      <c r="C2415" s="23"/>
      <c r="D2415" s="17" t="str">
        <f>IF(C2414&lt;&gt;"",IF(C2414=0,IF((D2414-C2)&gt;=C2,D2414-C2,C2),D2414+C2),"")</f>
        <v/>
      </c>
      <c r="E2415" s="17" t="str">
        <f t="shared" si="37"/>
        <v/>
      </c>
      <c r="F2415" s="17" t="str">
        <f>IF(C2415&lt;&gt;"",SUM(E5:E2415)-SUM(D5:D2415),"")</f>
        <v/>
      </c>
      <c r="G2415" s="17"/>
      <c r="H2415" s="17"/>
      <c r="I2415" s="17"/>
      <c r="J2415" s="17"/>
    </row>
    <row r="2416" spans="2:10" ht="14.25" thickTop="1" thickBot="1">
      <c r="B2416" s="12"/>
      <c r="C2416" s="23"/>
      <c r="D2416" s="17" t="str">
        <f>IF(C2415&lt;&gt;"",IF(C2415=0,IF((D2415-C2)&gt;=C2,D2415-C2,C2),D2415+C2),"")</f>
        <v/>
      </c>
      <c r="E2416" s="17" t="str">
        <f t="shared" si="37"/>
        <v/>
      </c>
      <c r="F2416" s="17" t="str">
        <f>IF(C2416&lt;&gt;"",SUM(E5:E2416)-SUM(D5:D2416),"")</f>
        <v/>
      </c>
      <c r="G2416" s="17"/>
      <c r="H2416" s="17"/>
      <c r="I2416" s="17"/>
      <c r="J2416" s="17"/>
    </row>
    <row r="2417" spans="2:10" ht="14.25" thickTop="1" thickBot="1">
      <c r="B2417" s="12"/>
      <c r="C2417" s="23"/>
      <c r="D2417" s="17" t="str">
        <f>IF(C2416&lt;&gt;"",IF(C2416=0,IF((D2416-C2)&gt;=C2,D2416-C2,C2),D2416+C2),"")</f>
        <v/>
      </c>
      <c r="E2417" s="17" t="str">
        <f t="shared" si="37"/>
        <v/>
      </c>
      <c r="F2417" s="17" t="str">
        <f>IF(C2417&lt;&gt;"",SUM(E5:E2417)-SUM(D5:D2417),"")</f>
        <v/>
      </c>
      <c r="G2417" s="17"/>
      <c r="H2417" s="17"/>
      <c r="I2417" s="17"/>
      <c r="J2417" s="17"/>
    </row>
    <row r="2418" spans="2:10" ht="14.25" thickTop="1" thickBot="1">
      <c r="B2418" s="12"/>
      <c r="C2418" s="23"/>
      <c r="D2418" s="17" t="str">
        <f>IF(C2417&lt;&gt;"",IF(C2417=0,IF((D2417-C2)&gt;=C2,D2417-C2,C2),D2417+C2),"")</f>
        <v/>
      </c>
      <c r="E2418" s="17" t="str">
        <f t="shared" si="37"/>
        <v/>
      </c>
      <c r="F2418" s="17" t="str">
        <f>IF(C2418&lt;&gt;"",SUM(E5:E2418)-SUM(D5:D2418),"")</f>
        <v/>
      </c>
      <c r="G2418" s="17"/>
      <c r="H2418" s="17"/>
      <c r="I2418" s="17"/>
      <c r="J2418" s="17"/>
    </row>
    <row r="2419" spans="2:10" ht="14.25" thickTop="1" thickBot="1">
      <c r="B2419" s="12"/>
      <c r="C2419" s="23"/>
      <c r="D2419" s="17" t="str">
        <f>IF(C2418&lt;&gt;"",IF(C2418=0,IF((D2418-C2)&gt;=C2,D2418-C2,C2),D2418+C2),"")</f>
        <v/>
      </c>
      <c r="E2419" s="17" t="str">
        <f t="shared" si="37"/>
        <v/>
      </c>
      <c r="F2419" s="17" t="str">
        <f>IF(C2419&lt;&gt;"",SUM(E5:E2419)-SUM(D5:D2419),"")</f>
        <v/>
      </c>
      <c r="G2419" s="17"/>
      <c r="H2419" s="17"/>
      <c r="I2419" s="17"/>
      <c r="J2419" s="17"/>
    </row>
    <row r="2420" spans="2:10" ht="14.25" thickTop="1" thickBot="1">
      <c r="B2420" s="12"/>
      <c r="C2420" s="23"/>
      <c r="D2420" s="17" t="str">
        <f>IF(C2419&lt;&gt;"",IF(C2419=0,IF((D2419-C2)&gt;=C2,D2419-C2,C2),D2419+C2),"")</f>
        <v/>
      </c>
      <c r="E2420" s="17" t="str">
        <f t="shared" si="37"/>
        <v/>
      </c>
      <c r="F2420" s="17" t="str">
        <f>IF(C2420&lt;&gt;"",SUM(E5:E2420)-SUM(D5:D2420),"")</f>
        <v/>
      </c>
      <c r="G2420" s="17"/>
      <c r="H2420" s="17"/>
      <c r="I2420" s="17"/>
      <c r="J2420" s="17"/>
    </row>
    <row r="2421" spans="2:10" ht="14.25" thickTop="1" thickBot="1">
      <c r="B2421" s="12"/>
      <c r="C2421" s="23"/>
      <c r="D2421" s="17" t="str">
        <f>IF(C2420&lt;&gt;"",IF(C2420=0,IF((D2420-C2)&gt;=C2,D2420-C2,C2),D2420+C2),"")</f>
        <v/>
      </c>
      <c r="E2421" s="17" t="str">
        <f t="shared" si="37"/>
        <v/>
      </c>
      <c r="F2421" s="17" t="str">
        <f>IF(C2421&lt;&gt;"",SUM(E5:E2421)-SUM(D5:D2421),"")</f>
        <v/>
      </c>
      <c r="G2421" s="17"/>
      <c r="H2421" s="17"/>
      <c r="I2421" s="17"/>
      <c r="J2421" s="17"/>
    </row>
    <row r="2422" spans="2:10" ht="14.25" thickTop="1" thickBot="1">
      <c r="B2422" s="12"/>
      <c r="C2422" s="23"/>
      <c r="D2422" s="17" t="str">
        <f>IF(C2421&lt;&gt;"",IF(C2421=0,IF((D2421-C2)&gt;=C2,D2421-C2,C2),D2421+C2),"")</f>
        <v/>
      </c>
      <c r="E2422" s="17" t="str">
        <f t="shared" si="37"/>
        <v/>
      </c>
      <c r="F2422" s="17" t="str">
        <f>IF(C2422&lt;&gt;"",SUM(E5:E2422)-SUM(D5:D2422),"")</f>
        <v/>
      </c>
      <c r="G2422" s="17"/>
      <c r="H2422" s="17"/>
      <c r="I2422" s="17"/>
      <c r="J2422" s="17"/>
    </row>
    <row r="2423" spans="2:10" ht="14.25" thickTop="1" thickBot="1">
      <c r="B2423" s="12"/>
      <c r="C2423" s="23"/>
      <c r="D2423" s="17" t="str">
        <f>IF(C2422&lt;&gt;"",IF(C2422=0,IF((D2422-C2)&gt;=C2,D2422-C2,C2),D2422+C2),"")</f>
        <v/>
      </c>
      <c r="E2423" s="17" t="str">
        <f t="shared" si="37"/>
        <v/>
      </c>
      <c r="F2423" s="17" t="str">
        <f>IF(C2423&lt;&gt;"",SUM(E5:E2423)-SUM(D5:D2423),"")</f>
        <v/>
      </c>
      <c r="G2423" s="17"/>
      <c r="H2423" s="17"/>
      <c r="I2423" s="17"/>
      <c r="J2423" s="17"/>
    </row>
    <row r="2424" spans="2:10" ht="14.25" thickTop="1" thickBot="1">
      <c r="B2424" s="12"/>
      <c r="C2424" s="23"/>
      <c r="D2424" s="17" t="str">
        <f>IF(C2423&lt;&gt;"",IF(C2423=0,IF((D2423-C2)&gt;=C2,D2423-C2,C2),D2423+C2),"")</f>
        <v/>
      </c>
      <c r="E2424" s="17" t="str">
        <f t="shared" si="37"/>
        <v/>
      </c>
      <c r="F2424" s="17" t="str">
        <f>IF(C2424&lt;&gt;"",SUM(E5:E2424)-SUM(D5:D2424),"")</f>
        <v/>
      </c>
      <c r="G2424" s="17"/>
      <c r="H2424" s="17"/>
      <c r="I2424" s="17"/>
      <c r="J2424" s="17"/>
    </row>
    <row r="2425" spans="2:10" ht="14.25" thickTop="1" thickBot="1">
      <c r="B2425" s="12"/>
      <c r="C2425" s="23"/>
      <c r="D2425" s="17" t="str">
        <f>IF(C2424&lt;&gt;"",IF(C2424=0,IF((D2424-C2)&gt;=C2,D2424-C2,C2),D2424+C2),"")</f>
        <v/>
      </c>
      <c r="E2425" s="17" t="str">
        <f t="shared" si="37"/>
        <v/>
      </c>
      <c r="F2425" s="17" t="str">
        <f>IF(C2425&lt;&gt;"",SUM(E5:E2425)-SUM(D5:D2425),"")</f>
        <v/>
      </c>
      <c r="G2425" s="17"/>
      <c r="H2425" s="17"/>
      <c r="I2425" s="17"/>
      <c r="J2425" s="17"/>
    </row>
    <row r="2426" spans="2:10" ht="14.25" thickTop="1" thickBot="1">
      <c r="B2426" s="12"/>
      <c r="C2426" s="23"/>
      <c r="D2426" s="17" t="str">
        <f>IF(C2425&lt;&gt;"",IF(C2425=0,IF((D2425-C2)&gt;=C2,D2425-C2,C2),D2425+C2),"")</f>
        <v/>
      </c>
      <c r="E2426" s="17" t="str">
        <f t="shared" si="37"/>
        <v/>
      </c>
      <c r="F2426" s="17" t="str">
        <f>IF(C2426&lt;&gt;"",SUM(E5:E2426)-SUM(D5:D2426),"")</f>
        <v/>
      </c>
      <c r="G2426" s="17"/>
      <c r="H2426" s="17"/>
      <c r="I2426" s="17"/>
      <c r="J2426" s="17"/>
    </row>
    <row r="2427" spans="2:10" ht="14.25" thickTop="1" thickBot="1">
      <c r="B2427" s="12"/>
      <c r="C2427" s="23"/>
      <c r="D2427" s="17" t="str">
        <f>IF(C2426&lt;&gt;"",IF(C2426=0,IF((D2426-C2)&gt;=C2,D2426-C2,C2),D2426+C2),"")</f>
        <v/>
      </c>
      <c r="E2427" s="17" t="str">
        <f t="shared" si="37"/>
        <v/>
      </c>
      <c r="F2427" s="17" t="str">
        <f>IF(C2427&lt;&gt;"",SUM(E5:E2427)-SUM(D5:D2427),"")</f>
        <v/>
      </c>
      <c r="G2427" s="17"/>
      <c r="H2427" s="17"/>
      <c r="I2427" s="17"/>
      <c r="J2427" s="17"/>
    </row>
    <row r="2428" spans="2:10" ht="14.25" thickTop="1" thickBot="1">
      <c r="B2428" s="12"/>
      <c r="C2428" s="23"/>
      <c r="D2428" s="17" t="str">
        <f>IF(C2427&lt;&gt;"",IF(C2427=0,IF((D2427-C2)&gt;=C2,D2427-C2,C2),D2427+C2),"")</f>
        <v/>
      </c>
      <c r="E2428" s="17" t="str">
        <f t="shared" si="37"/>
        <v/>
      </c>
      <c r="F2428" s="17" t="str">
        <f>IF(C2428&lt;&gt;"",SUM(E5:E2428)-SUM(D5:D2428),"")</f>
        <v/>
      </c>
      <c r="G2428" s="17"/>
      <c r="H2428" s="17"/>
      <c r="I2428" s="17"/>
      <c r="J2428" s="17"/>
    </row>
    <row r="2429" spans="2:10" ht="14.25" thickTop="1" thickBot="1">
      <c r="B2429" s="12"/>
      <c r="C2429" s="23"/>
      <c r="D2429" s="17" t="str">
        <f>IF(C2428&lt;&gt;"",IF(C2428=0,IF((D2428-C2)&gt;=C2,D2428-C2,C2),D2428+C2),"")</f>
        <v/>
      </c>
      <c r="E2429" s="17" t="str">
        <f t="shared" si="37"/>
        <v/>
      </c>
      <c r="F2429" s="17" t="str">
        <f>IF(C2429&lt;&gt;"",SUM(E5:E2429)-SUM(D5:D2429),"")</f>
        <v/>
      </c>
      <c r="G2429" s="17"/>
      <c r="H2429" s="17"/>
      <c r="I2429" s="17"/>
      <c r="J2429" s="17"/>
    </row>
    <row r="2430" spans="2:10" ht="14.25" thickTop="1" thickBot="1">
      <c r="B2430" s="12"/>
      <c r="C2430" s="23"/>
      <c r="D2430" s="17" t="str">
        <f>IF(C2429&lt;&gt;"",IF(C2429=0,IF((D2429-C2)&gt;=C2,D2429-C2,C2),D2429+C2),"")</f>
        <v/>
      </c>
      <c r="E2430" s="17" t="str">
        <f t="shared" si="37"/>
        <v/>
      </c>
      <c r="F2430" s="17" t="str">
        <f>IF(C2430&lt;&gt;"",SUM(E5:E2430)-SUM(D5:D2430),"")</f>
        <v/>
      </c>
      <c r="G2430" s="17"/>
      <c r="H2430" s="17"/>
      <c r="I2430" s="17"/>
      <c r="J2430" s="17"/>
    </row>
    <row r="2431" spans="2:10" ht="14.25" thickTop="1" thickBot="1">
      <c r="B2431" s="12"/>
      <c r="C2431" s="23"/>
      <c r="D2431" s="17" t="str">
        <f>IF(C2430&lt;&gt;"",IF(C2430=0,IF((D2430-C2)&gt;=C2,D2430-C2,C2),D2430+C2),"")</f>
        <v/>
      </c>
      <c r="E2431" s="17" t="str">
        <f t="shared" si="37"/>
        <v/>
      </c>
      <c r="F2431" s="17" t="str">
        <f>IF(C2431&lt;&gt;"",SUM(E5:E2431)-SUM(D5:D2431),"")</f>
        <v/>
      </c>
      <c r="G2431" s="17"/>
      <c r="H2431" s="17"/>
      <c r="I2431" s="17"/>
      <c r="J2431" s="17"/>
    </row>
    <row r="2432" spans="2:10" ht="14.25" thickTop="1" thickBot="1">
      <c r="B2432" s="12"/>
      <c r="C2432" s="23"/>
      <c r="D2432" s="17" t="str">
        <f>IF(C2431&lt;&gt;"",IF(C2431=0,IF((D2431-C2)&gt;=C2,D2431-C2,C2),D2431+C2),"")</f>
        <v/>
      </c>
      <c r="E2432" s="17" t="str">
        <f t="shared" si="37"/>
        <v/>
      </c>
      <c r="F2432" s="17" t="str">
        <f>IF(C2432&lt;&gt;"",SUM(E5:E2432)-SUM(D5:D2432),"")</f>
        <v/>
      </c>
      <c r="G2432" s="17"/>
      <c r="H2432" s="17"/>
      <c r="I2432" s="17"/>
      <c r="J2432" s="17"/>
    </row>
    <row r="2433" spans="2:10" ht="14.25" thickTop="1" thickBot="1">
      <c r="B2433" s="12"/>
      <c r="C2433" s="23"/>
      <c r="D2433" s="17" t="str">
        <f>IF(C2432&lt;&gt;"",IF(C2432=0,IF((D2432-C2)&gt;=C2,D2432-C2,C2),D2432+C2),"")</f>
        <v/>
      </c>
      <c r="E2433" s="17" t="str">
        <f t="shared" si="37"/>
        <v/>
      </c>
      <c r="F2433" s="17" t="str">
        <f>IF(C2433&lt;&gt;"",SUM(E5:E2433)-SUM(D5:D2433),"")</f>
        <v/>
      </c>
      <c r="G2433" s="17"/>
      <c r="H2433" s="17"/>
      <c r="I2433" s="17"/>
      <c r="J2433" s="17"/>
    </row>
    <row r="2434" spans="2:10" ht="14.25" thickTop="1" thickBot="1">
      <c r="B2434" s="12"/>
      <c r="C2434" s="23"/>
      <c r="D2434" s="17" t="str">
        <f>IF(C2433&lt;&gt;"",IF(C2433=0,IF((D2433-C2)&gt;=C2,D2433-C2,C2),D2433+C2),"")</f>
        <v/>
      </c>
      <c r="E2434" s="17" t="str">
        <f t="shared" si="37"/>
        <v/>
      </c>
      <c r="F2434" s="17" t="str">
        <f>IF(C2434&lt;&gt;"",SUM(E5:E2434)-SUM(D5:D2434),"")</f>
        <v/>
      </c>
      <c r="G2434" s="17"/>
      <c r="H2434" s="17"/>
      <c r="I2434" s="17"/>
      <c r="J2434" s="17"/>
    </row>
    <row r="2435" spans="2:10" ht="14.25" thickTop="1" thickBot="1">
      <c r="B2435" s="12"/>
      <c r="C2435" s="23"/>
      <c r="D2435" s="17" t="str">
        <f>IF(C2434&lt;&gt;"",IF(C2434=0,IF((D2434-C2)&gt;=C2,D2434-C2,C2),D2434+C2),"")</f>
        <v/>
      </c>
      <c r="E2435" s="17" t="str">
        <f t="shared" si="37"/>
        <v/>
      </c>
      <c r="F2435" s="17" t="str">
        <f>IF(C2435&lt;&gt;"",SUM(E5:E2435)-SUM(D5:D2435),"")</f>
        <v/>
      </c>
      <c r="G2435" s="17"/>
      <c r="H2435" s="17"/>
      <c r="I2435" s="17"/>
      <c r="J2435" s="17"/>
    </row>
    <row r="2436" spans="2:10" ht="14.25" thickTop="1" thickBot="1">
      <c r="B2436" s="12"/>
      <c r="C2436" s="23"/>
      <c r="D2436" s="17" t="str">
        <f>IF(C2435&lt;&gt;"",IF(C2435=0,IF((D2435-C2)&gt;=C2,D2435-C2,C2),D2435+C2),"")</f>
        <v/>
      </c>
      <c r="E2436" s="17" t="str">
        <f t="shared" si="37"/>
        <v/>
      </c>
      <c r="F2436" s="17" t="str">
        <f>IF(C2436&lt;&gt;"",SUM(E5:E2436)-SUM(D5:D2436),"")</f>
        <v/>
      </c>
      <c r="G2436" s="17"/>
      <c r="H2436" s="17"/>
      <c r="I2436" s="17"/>
      <c r="J2436" s="17"/>
    </row>
    <row r="2437" spans="2:10" ht="14.25" thickTop="1" thickBot="1">
      <c r="B2437" s="12"/>
      <c r="C2437" s="23"/>
      <c r="D2437" s="17" t="str">
        <f>IF(C2436&lt;&gt;"",IF(C2436=0,IF((D2436-C2)&gt;=C2,D2436-C2,C2),D2436+C2),"")</f>
        <v/>
      </c>
      <c r="E2437" s="17" t="str">
        <f t="shared" si="37"/>
        <v/>
      </c>
      <c r="F2437" s="17" t="str">
        <f>IF(C2437&lt;&gt;"",SUM(E5:E2437)-SUM(D5:D2437),"")</f>
        <v/>
      </c>
      <c r="G2437" s="17"/>
      <c r="H2437" s="17"/>
      <c r="I2437" s="17"/>
      <c r="J2437" s="17"/>
    </row>
    <row r="2438" spans="2:10" ht="14.25" thickTop="1" thickBot="1">
      <c r="B2438" s="12"/>
      <c r="C2438" s="23"/>
      <c r="D2438" s="17" t="str">
        <f>IF(C2437&lt;&gt;"",IF(C2437=0,IF((D2437-C2)&gt;=C2,D2437-C2,C2),D2437+C2),"")</f>
        <v/>
      </c>
      <c r="E2438" s="17" t="str">
        <f t="shared" si="37"/>
        <v/>
      </c>
      <c r="F2438" s="17" t="str">
        <f>IF(C2438&lt;&gt;"",SUM(E5:E2438)-SUM(D5:D2438),"")</f>
        <v/>
      </c>
      <c r="G2438" s="17"/>
      <c r="H2438" s="17"/>
      <c r="I2438" s="17"/>
      <c r="J2438" s="17"/>
    </row>
    <row r="2439" spans="2:10" ht="14.25" thickTop="1" thickBot="1">
      <c r="B2439" s="12"/>
      <c r="C2439" s="23"/>
      <c r="D2439" s="17" t="str">
        <f>IF(C2438&lt;&gt;"",IF(C2438=0,IF((D2438-C2)&gt;=C2,D2438-C2,C2),D2438+C2),"")</f>
        <v/>
      </c>
      <c r="E2439" s="17" t="str">
        <f t="shared" si="37"/>
        <v/>
      </c>
      <c r="F2439" s="17" t="str">
        <f>IF(C2439&lt;&gt;"",SUM(E5:E2439)-SUM(D5:D2439),"")</f>
        <v/>
      </c>
      <c r="G2439" s="17"/>
      <c r="H2439" s="17"/>
      <c r="I2439" s="17"/>
      <c r="J2439" s="17"/>
    </row>
    <row r="2440" spans="2:10" ht="14.25" thickTop="1" thickBot="1">
      <c r="B2440" s="12"/>
      <c r="C2440" s="23"/>
      <c r="D2440" s="17" t="str">
        <f>IF(C2439&lt;&gt;"",IF(C2439=0,IF((D2439-C2)&gt;=C2,D2439-C2,C2),D2439+C2),"")</f>
        <v/>
      </c>
      <c r="E2440" s="17" t="str">
        <f t="shared" ref="E2440:E2503" si="38">IF(C2440&lt;&gt;"",D2440*C2440,"")</f>
        <v/>
      </c>
      <c r="F2440" s="17" t="str">
        <f>IF(C2440&lt;&gt;"",SUM(E5:E2440)-SUM(D5:D2440),"")</f>
        <v/>
      </c>
      <c r="G2440" s="17"/>
      <c r="H2440" s="17"/>
      <c r="I2440" s="17"/>
      <c r="J2440" s="17"/>
    </row>
    <row r="2441" spans="2:10" ht="14.25" thickTop="1" thickBot="1">
      <c r="B2441" s="12"/>
      <c r="C2441" s="23"/>
      <c r="D2441" s="17" t="str">
        <f>IF(C2440&lt;&gt;"",IF(C2440=0,IF((D2440-C2)&gt;=C2,D2440-C2,C2),D2440+C2),"")</f>
        <v/>
      </c>
      <c r="E2441" s="17" t="str">
        <f t="shared" si="38"/>
        <v/>
      </c>
      <c r="F2441" s="17" t="str">
        <f>IF(C2441&lt;&gt;"",SUM(E5:E2441)-SUM(D5:D2441),"")</f>
        <v/>
      </c>
      <c r="G2441" s="17"/>
      <c r="H2441" s="17"/>
      <c r="I2441" s="17"/>
      <c r="J2441" s="17"/>
    </row>
    <row r="2442" spans="2:10" ht="14.25" thickTop="1" thickBot="1">
      <c r="B2442" s="12"/>
      <c r="C2442" s="23"/>
      <c r="D2442" s="17" t="str">
        <f>IF(C2441&lt;&gt;"",IF(C2441=0,IF((D2441-C2)&gt;=C2,D2441-C2,C2),D2441+C2),"")</f>
        <v/>
      </c>
      <c r="E2442" s="17" t="str">
        <f t="shared" si="38"/>
        <v/>
      </c>
      <c r="F2442" s="17" t="str">
        <f>IF(C2442&lt;&gt;"",SUM(E5:E2442)-SUM(D5:D2442),"")</f>
        <v/>
      </c>
      <c r="G2442" s="17"/>
      <c r="H2442" s="17"/>
      <c r="I2442" s="17"/>
      <c r="J2442" s="17"/>
    </row>
    <row r="2443" spans="2:10" ht="14.25" thickTop="1" thickBot="1">
      <c r="B2443" s="12"/>
      <c r="C2443" s="23"/>
      <c r="D2443" s="17" t="str">
        <f>IF(C2442&lt;&gt;"",IF(C2442=0,IF((D2442-C2)&gt;=C2,D2442-C2,C2),D2442+C2),"")</f>
        <v/>
      </c>
      <c r="E2443" s="17" t="str">
        <f t="shared" si="38"/>
        <v/>
      </c>
      <c r="F2443" s="17" t="str">
        <f>IF(C2443&lt;&gt;"",SUM(E5:E2443)-SUM(D5:D2443),"")</f>
        <v/>
      </c>
      <c r="G2443" s="17"/>
      <c r="H2443" s="17"/>
      <c r="I2443" s="17"/>
      <c r="J2443" s="17"/>
    </row>
    <row r="2444" spans="2:10" ht="14.25" thickTop="1" thickBot="1">
      <c r="B2444" s="12"/>
      <c r="C2444" s="23"/>
      <c r="D2444" s="17" t="str">
        <f>IF(C2443&lt;&gt;"",IF(C2443=0,IF((D2443-C2)&gt;=C2,D2443-C2,C2),D2443+C2),"")</f>
        <v/>
      </c>
      <c r="E2444" s="17" t="str">
        <f t="shared" si="38"/>
        <v/>
      </c>
      <c r="F2444" s="17" t="str">
        <f>IF(C2444&lt;&gt;"",SUM(E5:E2444)-SUM(D5:D2444),"")</f>
        <v/>
      </c>
      <c r="G2444" s="17"/>
      <c r="H2444" s="17"/>
      <c r="I2444" s="17"/>
      <c r="J2444" s="17"/>
    </row>
    <row r="2445" spans="2:10" ht="14.25" thickTop="1" thickBot="1">
      <c r="B2445" s="12"/>
      <c r="C2445" s="23"/>
      <c r="D2445" s="17" t="str">
        <f>IF(C2444&lt;&gt;"",IF(C2444=0,IF((D2444-C2)&gt;=C2,D2444-C2,C2),D2444+C2),"")</f>
        <v/>
      </c>
      <c r="E2445" s="17" t="str">
        <f t="shared" si="38"/>
        <v/>
      </c>
      <c r="F2445" s="17" t="str">
        <f>IF(C2445&lt;&gt;"",SUM(E5:E2445)-SUM(D5:D2445),"")</f>
        <v/>
      </c>
      <c r="G2445" s="17"/>
      <c r="H2445" s="17"/>
      <c r="I2445" s="17"/>
      <c r="J2445" s="17"/>
    </row>
    <row r="2446" spans="2:10" ht="14.25" thickTop="1" thickBot="1">
      <c r="B2446" s="12"/>
      <c r="C2446" s="23"/>
      <c r="D2446" s="17" t="str">
        <f>IF(C2445&lt;&gt;"",IF(C2445=0,IF((D2445-C2)&gt;=C2,D2445-C2,C2),D2445+C2),"")</f>
        <v/>
      </c>
      <c r="E2446" s="17" t="str">
        <f t="shared" si="38"/>
        <v/>
      </c>
      <c r="F2446" s="17" t="str">
        <f>IF(C2446&lt;&gt;"",SUM(E5:E2446)-SUM(D5:D2446),"")</f>
        <v/>
      </c>
      <c r="G2446" s="17"/>
      <c r="H2446" s="17"/>
      <c r="I2446" s="17"/>
      <c r="J2446" s="17"/>
    </row>
    <row r="2447" spans="2:10" ht="14.25" thickTop="1" thickBot="1">
      <c r="B2447" s="12"/>
      <c r="C2447" s="23"/>
      <c r="D2447" s="17" t="str">
        <f>IF(C2446&lt;&gt;"",IF(C2446=0,IF((D2446-C2)&gt;=C2,D2446-C2,C2),D2446+C2),"")</f>
        <v/>
      </c>
      <c r="E2447" s="17" t="str">
        <f t="shared" si="38"/>
        <v/>
      </c>
      <c r="F2447" s="17" t="str">
        <f>IF(C2447&lt;&gt;"",SUM(E5:E2447)-SUM(D5:D2447),"")</f>
        <v/>
      </c>
      <c r="G2447" s="17"/>
      <c r="H2447" s="17"/>
      <c r="I2447" s="17"/>
      <c r="J2447" s="17"/>
    </row>
    <row r="2448" spans="2:10" ht="14.25" thickTop="1" thickBot="1">
      <c r="B2448" s="12"/>
      <c r="C2448" s="23"/>
      <c r="D2448" s="17" t="str">
        <f>IF(C2447&lt;&gt;"",IF(C2447=0,IF((D2447-C2)&gt;=C2,D2447-C2,C2),D2447+C2),"")</f>
        <v/>
      </c>
      <c r="E2448" s="17" t="str">
        <f t="shared" si="38"/>
        <v/>
      </c>
      <c r="F2448" s="17" t="str">
        <f>IF(C2448&lt;&gt;"",SUM(E5:E2448)-SUM(D5:D2448),"")</f>
        <v/>
      </c>
      <c r="G2448" s="17"/>
      <c r="H2448" s="17"/>
      <c r="I2448" s="17"/>
      <c r="J2448" s="17"/>
    </row>
    <row r="2449" spans="2:10" ht="14.25" thickTop="1" thickBot="1">
      <c r="B2449" s="12"/>
      <c r="C2449" s="23"/>
      <c r="D2449" s="17" t="str">
        <f>IF(C2448&lt;&gt;"",IF(C2448=0,IF((D2448-C2)&gt;=C2,D2448-C2,C2),D2448+C2),"")</f>
        <v/>
      </c>
      <c r="E2449" s="17" t="str">
        <f t="shared" si="38"/>
        <v/>
      </c>
      <c r="F2449" s="17" t="str">
        <f>IF(C2449&lt;&gt;"",SUM(E5:E2449)-SUM(D5:D2449),"")</f>
        <v/>
      </c>
      <c r="G2449" s="17"/>
      <c r="H2449" s="17"/>
      <c r="I2449" s="17"/>
      <c r="J2449" s="17"/>
    </row>
    <row r="2450" spans="2:10" ht="14.25" thickTop="1" thickBot="1">
      <c r="B2450" s="12"/>
      <c r="C2450" s="23"/>
      <c r="D2450" s="17" t="str">
        <f>IF(C2449&lt;&gt;"",IF(C2449=0,IF((D2449-C2)&gt;=C2,D2449-C2,C2),D2449+C2),"")</f>
        <v/>
      </c>
      <c r="E2450" s="17" t="str">
        <f t="shared" si="38"/>
        <v/>
      </c>
      <c r="F2450" s="17" t="str">
        <f>IF(C2450&lt;&gt;"",SUM(E5:E2450)-SUM(D5:D2450),"")</f>
        <v/>
      </c>
      <c r="G2450" s="17"/>
      <c r="H2450" s="17"/>
      <c r="I2450" s="17"/>
      <c r="J2450" s="17"/>
    </row>
    <row r="2451" spans="2:10" ht="14.25" thickTop="1" thickBot="1">
      <c r="B2451" s="12"/>
      <c r="C2451" s="23"/>
      <c r="D2451" s="17" t="str">
        <f>IF(C2450&lt;&gt;"",IF(C2450=0,IF((D2450-C2)&gt;=C2,D2450-C2,C2),D2450+C2),"")</f>
        <v/>
      </c>
      <c r="E2451" s="17" t="str">
        <f t="shared" si="38"/>
        <v/>
      </c>
      <c r="F2451" s="17" t="str">
        <f>IF(C2451&lt;&gt;"",SUM(E5:E2451)-SUM(D5:D2451),"")</f>
        <v/>
      </c>
      <c r="G2451" s="17"/>
      <c r="H2451" s="17"/>
      <c r="I2451" s="17"/>
      <c r="J2451" s="17"/>
    </row>
    <row r="2452" spans="2:10" ht="14.25" thickTop="1" thickBot="1">
      <c r="B2452" s="12"/>
      <c r="C2452" s="23"/>
      <c r="D2452" s="17" t="str">
        <f>IF(C2451&lt;&gt;"",IF(C2451=0,IF((D2451-C2)&gt;=C2,D2451-C2,C2),D2451+C2),"")</f>
        <v/>
      </c>
      <c r="E2452" s="17" t="str">
        <f t="shared" si="38"/>
        <v/>
      </c>
      <c r="F2452" s="17" t="str">
        <f>IF(C2452&lt;&gt;"",SUM(E5:E2452)-SUM(D5:D2452),"")</f>
        <v/>
      </c>
      <c r="G2452" s="17"/>
      <c r="H2452" s="17"/>
      <c r="I2452" s="17"/>
      <c r="J2452" s="17"/>
    </row>
    <row r="2453" spans="2:10" ht="14.25" thickTop="1" thickBot="1">
      <c r="B2453" s="12"/>
      <c r="C2453" s="23"/>
      <c r="D2453" s="17" t="str">
        <f>IF(C2452&lt;&gt;"",IF(C2452=0,IF((D2452-C2)&gt;=C2,D2452-C2,C2),D2452+C2),"")</f>
        <v/>
      </c>
      <c r="E2453" s="17" t="str">
        <f t="shared" si="38"/>
        <v/>
      </c>
      <c r="F2453" s="17" t="str">
        <f>IF(C2453&lt;&gt;"",SUM(E5:E2453)-SUM(D5:D2453),"")</f>
        <v/>
      </c>
      <c r="G2453" s="17"/>
      <c r="H2453" s="17"/>
      <c r="I2453" s="17"/>
      <c r="J2453" s="17"/>
    </row>
    <row r="2454" spans="2:10" ht="14.25" thickTop="1" thickBot="1">
      <c r="B2454" s="12"/>
      <c r="C2454" s="23"/>
      <c r="D2454" s="17" t="str">
        <f>IF(C2453&lt;&gt;"",IF(C2453=0,IF((D2453-C2)&gt;=C2,D2453-C2,C2),D2453+C2),"")</f>
        <v/>
      </c>
      <c r="E2454" s="17" t="str">
        <f t="shared" si="38"/>
        <v/>
      </c>
      <c r="F2454" s="17" t="str">
        <f>IF(C2454&lt;&gt;"",SUM(E5:E2454)-SUM(D5:D2454),"")</f>
        <v/>
      </c>
      <c r="G2454" s="17"/>
      <c r="H2454" s="17"/>
      <c r="I2454" s="17"/>
      <c r="J2454" s="17"/>
    </row>
    <row r="2455" spans="2:10" ht="14.25" thickTop="1" thickBot="1">
      <c r="B2455" s="12"/>
      <c r="C2455" s="23"/>
      <c r="D2455" s="17" t="str">
        <f>IF(C2454&lt;&gt;"",IF(C2454=0,IF((D2454-C2)&gt;=C2,D2454-C2,C2),D2454+C2),"")</f>
        <v/>
      </c>
      <c r="E2455" s="17" t="str">
        <f t="shared" si="38"/>
        <v/>
      </c>
      <c r="F2455" s="17" t="str">
        <f>IF(C2455&lt;&gt;"",SUM(E5:E2455)-SUM(D5:D2455),"")</f>
        <v/>
      </c>
      <c r="G2455" s="17"/>
      <c r="H2455" s="17"/>
      <c r="I2455" s="17"/>
      <c r="J2455" s="17"/>
    </row>
    <row r="2456" spans="2:10" ht="14.25" thickTop="1" thickBot="1">
      <c r="B2456" s="12"/>
      <c r="C2456" s="23"/>
      <c r="D2456" s="17" t="str">
        <f>IF(C2455&lt;&gt;"",IF(C2455=0,IF((D2455-C2)&gt;=C2,D2455-C2,C2),D2455+C2),"")</f>
        <v/>
      </c>
      <c r="E2456" s="17" t="str">
        <f t="shared" si="38"/>
        <v/>
      </c>
      <c r="F2456" s="17" t="str">
        <f>IF(C2456&lt;&gt;"",SUM(E5:E2456)-SUM(D5:D2456),"")</f>
        <v/>
      </c>
      <c r="G2456" s="17"/>
      <c r="H2456" s="17"/>
      <c r="I2456" s="17"/>
      <c r="J2456" s="17"/>
    </row>
    <row r="2457" spans="2:10" ht="14.25" thickTop="1" thickBot="1">
      <c r="B2457" s="12"/>
      <c r="C2457" s="23"/>
      <c r="D2457" s="17" t="str">
        <f>IF(C2456&lt;&gt;"",IF(C2456=0,IF((D2456-C2)&gt;=C2,D2456-C2,C2),D2456+C2),"")</f>
        <v/>
      </c>
      <c r="E2457" s="17" t="str">
        <f t="shared" si="38"/>
        <v/>
      </c>
      <c r="F2457" s="17" t="str">
        <f>IF(C2457&lt;&gt;"",SUM(E5:E2457)-SUM(D5:D2457),"")</f>
        <v/>
      </c>
      <c r="G2457" s="17"/>
      <c r="H2457" s="17"/>
      <c r="I2457" s="17"/>
      <c r="J2457" s="17"/>
    </row>
    <row r="2458" spans="2:10" ht="14.25" thickTop="1" thickBot="1">
      <c r="B2458" s="12"/>
      <c r="C2458" s="23"/>
      <c r="D2458" s="17" t="str">
        <f>IF(C2457&lt;&gt;"",IF(C2457=0,IF((D2457-C2)&gt;=C2,D2457-C2,C2),D2457+C2),"")</f>
        <v/>
      </c>
      <c r="E2458" s="17" t="str">
        <f t="shared" si="38"/>
        <v/>
      </c>
      <c r="F2458" s="17" t="str">
        <f>IF(C2458&lt;&gt;"",SUM(E5:E2458)-SUM(D5:D2458),"")</f>
        <v/>
      </c>
      <c r="G2458" s="17"/>
      <c r="H2458" s="17"/>
      <c r="I2458" s="17"/>
      <c r="J2458" s="17"/>
    </row>
    <row r="2459" spans="2:10" ht="14.25" thickTop="1" thickBot="1">
      <c r="B2459" s="12"/>
      <c r="C2459" s="23"/>
      <c r="D2459" s="17" t="str">
        <f>IF(C2458&lt;&gt;"",IF(C2458=0,IF((D2458-C2)&gt;=C2,D2458-C2,C2),D2458+C2),"")</f>
        <v/>
      </c>
      <c r="E2459" s="17" t="str">
        <f t="shared" si="38"/>
        <v/>
      </c>
      <c r="F2459" s="17" t="str">
        <f>IF(C2459&lt;&gt;"",SUM(E5:E2459)-SUM(D5:D2459),"")</f>
        <v/>
      </c>
      <c r="G2459" s="17"/>
      <c r="H2459" s="17"/>
      <c r="I2459" s="17"/>
      <c r="J2459" s="17"/>
    </row>
    <row r="2460" spans="2:10" ht="14.25" thickTop="1" thickBot="1">
      <c r="B2460" s="12"/>
      <c r="C2460" s="23"/>
      <c r="D2460" s="17" t="str">
        <f>IF(C2459&lt;&gt;"",IF(C2459=0,IF((D2459-C2)&gt;=C2,D2459-C2,C2),D2459+C2),"")</f>
        <v/>
      </c>
      <c r="E2460" s="17" t="str">
        <f t="shared" si="38"/>
        <v/>
      </c>
      <c r="F2460" s="17" t="str">
        <f>IF(C2460&lt;&gt;"",SUM(E5:E2460)-SUM(D5:D2460),"")</f>
        <v/>
      </c>
      <c r="G2460" s="17"/>
      <c r="H2460" s="17"/>
      <c r="I2460" s="17"/>
      <c r="J2460" s="17"/>
    </row>
    <row r="2461" spans="2:10" ht="14.25" thickTop="1" thickBot="1">
      <c r="B2461" s="12"/>
      <c r="C2461" s="23"/>
      <c r="D2461" s="17" t="str">
        <f>IF(C2460&lt;&gt;"",IF(C2460=0,IF((D2460-C2)&gt;=C2,D2460-C2,C2),D2460+C2),"")</f>
        <v/>
      </c>
      <c r="E2461" s="17" t="str">
        <f t="shared" si="38"/>
        <v/>
      </c>
      <c r="F2461" s="17" t="str">
        <f>IF(C2461&lt;&gt;"",SUM(E5:E2461)-SUM(D5:D2461),"")</f>
        <v/>
      </c>
      <c r="G2461" s="17"/>
      <c r="H2461" s="17"/>
      <c r="I2461" s="17"/>
      <c r="J2461" s="17"/>
    </row>
    <row r="2462" spans="2:10" ht="14.25" thickTop="1" thickBot="1">
      <c r="B2462" s="12"/>
      <c r="C2462" s="23"/>
      <c r="D2462" s="17" t="str">
        <f>IF(C2461&lt;&gt;"",IF(C2461=0,IF((D2461-C2)&gt;=C2,D2461-C2,C2),D2461+C2),"")</f>
        <v/>
      </c>
      <c r="E2462" s="17" t="str">
        <f t="shared" si="38"/>
        <v/>
      </c>
      <c r="F2462" s="17" t="str">
        <f>IF(C2462&lt;&gt;"",SUM(E5:E2462)-SUM(D5:D2462),"")</f>
        <v/>
      </c>
      <c r="G2462" s="17"/>
      <c r="H2462" s="17"/>
      <c r="I2462" s="17"/>
      <c r="J2462" s="17"/>
    </row>
    <row r="2463" spans="2:10" ht="14.25" thickTop="1" thickBot="1">
      <c r="B2463" s="12"/>
      <c r="C2463" s="23"/>
      <c r="D2463" s="17" t="str">
        <f>IF(C2462&lt;&gt;"",IF(C2462=0,IF((D2462-C2)&gt;=C2,D2462-C2,C2),D2462+C2),"")</f>
        <v/>
      </c>
      <c r="E2463" s="17" t="str">
        <f t="shared" si="38"/>
        <v/>
      </c>
      <c r="F2463" s="17" t="str">
        <f>IF(C2463&lt;&gt;"",SUM(E5:E2463)-SUM(D5:D2463),"")</f>
        <v/>
      </c>
      <c r="G2463" s="17"/>
      <c r="H2463" s="17"/>
      <c r="I2463" s="17"/>
      <c r="J2463" s="17"/>
    </row>
    <row r="2464" spans="2:10" ht="14.25" thickTop="1" thickBot="1">
      <c r="B2464" s="12"/>
      <c r="C2464" s="23"/>
      <c r="D2464" s="17" t="str">
        <f>IF(C2463&lt;&gt;"",IF(C2463=0,IF((D2463-C2)&gt;=C2,D2463-C2,C2),D2463+C2),"")</f>
        <v/>
      </c>
      <c r="E2464" s="17" t="str">
        <f t="shared" si="38"/>
        <v/>
      </c>
      <c r="F2464" s="17" t="str">
        <f>IF(C2464&lt;&gt;"",SUM(E5:E2464)-SUM(D5:D2464),"")</f>
        <v/>
      </c>
      <c r="G2464" s="17"/>
      <c r="H2464" s="17"/>
      <c r="I2464" s="17"/>
      <c r="J2464" s="17"/>
    </row>
    <row r="2465" spans="2:10" ht="14.25" thickTop="1" thickBot="1">
      <c r="B2465" s="12"/>
      <c r="C2465" s="23"/>
      <c r="D2465" s="17" t="str">
        <f>IF(C2464&lt;&gt;"",IF(C2464=0,IF((D2464-C2)&gt;=C2,D2464-C2,C2),D2464+C2),"")</f>
        <v/>
      </c>
      <c r="E2465" s="17" t="str">
        <f t="shared" si="38"/>
        <v/>
      </c>
      <c r="F2465" s="17" t="str">
        <f>IF(C2465&lt;&gt;"",SUM(E5:E2465)-SUM(D5:D2465),"")</f>
        <v/>
      </c>
      <c r="G2465" s="17"/>
      <c r="H2465" s="17"/>
      <c r="I2465" s="17"/>
      <c r="J2465" s="17"/>
    </row>
    <row r="2466" spans="2:10" ht="14.25" thickTop="1" thickBot="1">
      <c r="B2466" s="12"/>
      <c r="C2466" s="23"/>
      <c r="D2466" s="17" t="str">
        <f>IF(C2465&lt;&gt;"",IF(C2465=0,IF((D2465-C2)&gt;=C2,D2465-C2,C2),D2465+C2),"")</f>
        <v/>
      </c>
      <c r="E2466" s="17" t="str">
        <f t="shared" si="38"/>
        <v/>
      </c>
      <c r="F2466" s="17" t="str">
        <f>IF(C2466&lt;&gt;"",SUM(E5:E2466)-SUM(D5:D2466),"")</f>
        <v/>
      </c>
      <c r="G2466" s="17"/>
      <c r="H2466" s="17"/>
      <c r="I2466" s="17"/>
      <c r="J2466" s="17"/>
    </row>
    <row r="2467" spans="2:10" ht="14.25" thickTop="1" thickBot="1">
      <c r="B2467" s="12"/>
      <c r="C2467" s="23"/>
      <c r="D2467" s="17" t="str">
        <f>IF(C2466&lt;&gt;"",IF(C2466=0,IF((D2466-C2)&gt;=C2,D2466-C2,C2),D2466+C2),"")</f>
        <v/>
      </c>
      <c r="E2467" s="17" t="str">
        <f t="shared" si="38"/>
        <v/>
      </c>
      <c r="F2467" s="17" t="str">
        <f>IF(C2467&lt;&gt;"",SUM(E5:E2467)-SUM(D5:D2467),"")</f>
        <v/>
      </c>
      <c r="G2467" s="17"/>
      <c r="H2467" s="17"/>
      <c r="I2467" s="17"/>
      <c r="J2467" s="17"/>
    </row>
    <row r="2468" spans="2:10" ht="14.25" thickTop="1" thickBot="1">
      <c r="B2468" s="12"/>
      <c r="C2468" s="23"/>
      <c r="D2468" s="17" t="str">
        <f>IF(C2467&lt;&gt;"",IF(C2467=0,IF((D2467-C2)&gt;=C2,D2467-C2,C2),D2467+C2),"")</f>
        <v/>
      </c>
      <c r="E2468" s="17" t="str">
        <f t="shared" si="38"/>
        <v/>
      </c>
      <c r="F2468" s="17" t="str">
        <f>IF(C2468&lt;&gt;"",SUM(E5:E2468)-SUM(D5:D2468),"")</f>
        <v/>
      </c>
      <c r="G2468" s="17"/>
      <c r="H2468" s="17"/>
      <c r="I2468" s="17"/>
      <c r="J2468" s="17"/>
    </row>
    <row r="2469" spans="2:10" ht="14.25" thickTop="1" thickBot="1">
      <c r="B2469" s="12"/>
      <c r="C2469" s="23"/>
      <c r="D2469" s="17" t="str">
        <f>IF(C2468&lt;&gt;"",IF(C2468=0,IF((D2468-C2)&gt;=C2,D2468-C2,C2),D2468+C2),"")</f>
        <v/>
      </c>
      <c r="E2469" s="17" t="str">
        <f t="shared" si="38"/>
        <v/>
      </c>
      <c r="F2469" s="17" t="str">
        <f>IF(C2469&lt;&gt;"",SUM(E5:E2469)-SUM(D5:D2469),"")</f>
        <v/>
      </c>
      <c r="G2469" s="17"/>
      <c r="H2469" s="17"/>
      <c r="I2469" s="17"/>
      <c r="J2469" s="17"/>
    </row>
    <row r="2470" spans="2:10" ht="14.25" thickTop="1" thickBot="1">
      <c r="B2470" s="12"/>
      <c r="C2470" s="23"/>
      <c r="D2470" s="17" t="str">
        <f>IF(C2469&lt;&gt;"",IF(C2469=0,IF((D2469-C2)&gt;=C2,D2469-C2,C2),D2469+C2),"")</f>
        <v/>
      </c>
      <c r="E2470" s="17" t="str">
        <f t="shared" si="38"/>
        <v/>
      </c>
      <c r="F2470" s="17" t="str">
        <f>IF(C2470&lt;&gt;"",SUM(E5:E2470)-SUM(D5:D2470),"")</f>
        <v/>
      </c>
      <c r="G2470" s="17"/>
      <c r="H2470" s="17"/>
      <c r="I2470" s="17"/>
      <c r="J2470" s="17"/>
    </row>
    <row r="2471" spans="2:10" ht="14.25" thickTop="1" thickBot="1">
      <c r="B2471" s="12"/>
      <c r="C2471" s="23"/>
      <c r="D2471" s="17" t="str">
        <f>IF(C2470&lt;&gt;"",IF(C2470=0,IF((D2470-C2)&gt;=C2,D2470-C2,C2),D2470+C2),"")</f>
        <v/>
      </c>
      <c r="E2471" s="17" t="str">
        <f t="shared" si="38"/>
        <v/>
      </c>
      <c r="F2471" s="17" t="str">
        <f>IF(C2471&lt;&gt;"",SUM(E5:E2471)-SUM(D5:D2471),"")</f>
        <v/>
      </c>
      <c r="G2471" s="17"/>
      <c r="H2471" s="17"/>
      <c r="I2471" s="17"/>
      <c r="J2471" s="17"/>
    </row>
    <row r="2472" spans="2:10" ht="14.25" thickTop="1" thickBot="1">
      <c r="B2472" s="12"/>
      <c r="C2472" s="23"/>
      <c r="D2472" s="17" t="str">
        <f>IF(C2471&lt;&gt;"",IF(C2471=0,IF((D2471-C2)&gt;=C2,D2471-C2,C2),D2471+C2),"")</f>
        <v/>
      </c>
      <c r="E2472" s="17" t="str">
        <f t="shared" si="38"/>
        <v/>
      </c>
      <c r="F2472" s="17" t="str">
        <f>IF(C2472&lt;&gt;"",SUM(E5:E2472)-SUM(D5:D2472),"")</f>
        <v/>
      </c>
      <c r="G2472" s="17"/>
      <c r="H2472" s="17"/>
      <c r="I2472" s="17"/>
      <c r="J2472" s="17"/>
    </row>
    <row r="2473" spans="2:10" ht="14.25" thickTop="1" thickBot="1">
      <c r="B2473" s="12"/>
      <c r="C2473" s="23"/>
      <c r="D2473" s="17" t="str">
        <f>IF(C2472&lt;&gt;"",IF(C2472=0,IF((D2472-C2)&gt;=C2,D2472-C2,C2),D2472+C2),"")</f>
        <v/>
      </c>
      <c r="E2473" s="17" t="str">
        <f t="shared" si="38"/>
        <v/>
      </c>
      <c r="F2473" s="17" t="str">
        <f>IF(C2473&lt;&gt;"",SUM(E5:E2473)-SUM(D5:D2473),"")</f>
        <v/>
      </c>
      <c r="G2473" s="17"/>
      <c r="H2473" s="17"/>
      <c r="I2473" s="17"/>
      <c r="J2473" s="17"/>
    </row>
    <row r="2474" spans="2:10" ht="14.25" thickTop="1" thickBot="1">
      <c r="B2474" s="12"/>
      <c r="C2474" s="23"/>
      <c r="D2474" s="17" t="str">
        <f>IF(C2473&lt;&gt;"",IF(C2473=0,IF((D2473-C2)&gt;=C2,D2473-C2,C2),D2473+C2),"")</f>
        <v/>
      </c>
      <c r="E2474" s="17" t="str">
        <f t="shared" si="38"/>
        <v/>
      </c>
      <c r="F2474" s="17" t="str">
        <f>IF(C2474&lt;&gt;"",SUM(E5:E2474)-SUM(D5:D2474),"")</f>
        <v/>
      </c>
      <c r="G2474" s="17"/>
      <c r="H2474" s="17"/>
      <c r="I2474" s="17"/>
      <c r="J2474" s="17"/>
    </row>
    <row r="2475" spans="2:10" ht="14.25" thickTop="1" thickBot="1">
      <c r="B2475" s="12"/>
      <c r="C2475" s="23"/>
      <c r="D2475" s="17" t="str">
        <f>IF(C2474&lt;&gt;"",IF(C2474=0,IF((D2474-C2)&gt;=C2,D2474-C2,C2),D2474+C2),"")</f>
        <v/>
      </c>
      <c r="E2475" s="17" t="str">
        <f t="shared" si="38"/>
        <v/>
      </c>
      <c r="F2475" s="17" t="str">
        <f>IF(C2475&lt;&gt;"",SUM(E5:E2475)-SUM(D5:D2475),"")</f>
        <v/>
      </c>
      <c r="G2475" s="17"/>
      <c r="H2475" s="17"/>
      <c r="I2475" s="17"/>
      <c r="J2475" s="17"/>
    </row>
    <row r="2476" spans="2:10" ht="14.25" thickTop="1" thickBot="1">
      <c r="B2476" s="12"/>
      <c r="C2476" s="23"/>
      <c r="D2476" s="17" t="str">
        <f>IF(C2475&lt;&gt;"",IF(C2475=0,IF((D2475-C2)&gt;=C2,D2475-C2,C2),D2475+C2),"")</f>
        <v/>
      </c>
      <c r="E2476" s="17" t="str">
        <f t="shared" si="38"/>
        <v/>
      </c>
      <c r="F2476" s="17" t="str">
        <f>IF(C2476&lt;&gt;"",SUM(E5:E2476)-SUM(D5:D2476),"")</f>
        <v/>
      </c>
      <c r="G2476" s="17"/>
      <c r="H2476" s="17"/>
      <c r="I2476" s="17"/>
      <c r="J2476" s="17"/>
    </row>
    <row r="2477" spans="2:10" ht="14.25" thickTop="1" thickBot="1">
      <c r="B2477" s="12"/>
      <c r="C2477" s="23"/>
      <c r="D2477" s="17" t="str">
        <f>IF(C2476&lt;&gt;"",IF(C2476=0,IF((D2476-C2)&gt;=C2,D2476-C2,C2),D2476+C2),"")</f>
        <v/>
      </c>
      <c r="E2477" s="17" t="str">
        <f t="shared" si="38"/>
        <v/>
      </c>
      <c r="F2477" s="17" t="str">
        <f>IF(C2477&lt;&gt;"",SUM(E5:E2477)-SUM(D5:D2477),"")</f>
        <v/>
      </c>
      <c r="G2477" s="17"/>
      <c r="H2477" s="17"/>
      <c r="I2477" s="17"/>
      <c r="J2477" s="17"/>
    </row>
    <row r="2478" spans="2:10" ht="14.25" thickTop="1" thickBot="1">
      <c r="B2478" s="12"/>
      <c r="C2478" s="23"/>
      <c r="D2478" s="17" t="str">
        <f>IF(C2477&lt;&gt;"",IF(C2477=0,IF((D2477-C2)&gt;=C2,D2477-C2,C2),D2477+C2),"")</f>
        <v/>
      </c>
      <c r="E2478" s="17" t="str">
        <f t="shared" si="38"/>
        <v/>
      </c>
      <c r="F2478" s="17" t="str">
        <f>IF(C2478&lt;&gt;"",SUM(E5:E2478)-SUM(D5:D2478),"")</f>
        <v/>
      </c>
      <c r="G2478" s="17"/>
      <c r="H2478" s="17"/>
      <c r="I2478" s="17"/>
      <c r="J2478" s="17"/>
    </row>
    <row r="2479" spans="2:10" ht="14.25" thickTop="1" thickBot="1">
      <c r="B2479" s="12"/>
      <c r="C2479" s="23"/>
      <c r="D2479" s="17" t="str">
        <f>IF(C2478&lt;&gt;"",IF(C2478=0,IF((D2478-C2)&gt;=C2,D2478-C2,C2),D2478+C2),"")</f>
        <v/>
      </c>
      <c r="E2479" s="17" t="str">
        <f t="shared" si="38"/>
        <v/>
      </c>
      <c r="F2479" s="17" t="str">
        <f>IF(C2479&lt;&gt;"",SUM(E5:E2479)-SUM(D5:D2479),"")</f>
        <v/>
      </c>
      <c r="G2479" s="17"/>
      <c r="H2479" s="17"/>
      <c r="I2479" s="17"/>
      <c r="J2479" s="17"/>
    </row>
    <row r="2480" spans="2:10" ht="14.25" thickTop="1" thickBot="1">
      <c r="B2480" s="12"/>
      <c r="C2480" s="23"/>
      <c r="D2480" s="17" t="str">
        <f>IF(C2479&lt;&gt;"",IF(C2479=0,IF((D2479-C2)&gt;=C2,D2479-C2,C2),D2479+C2),"")</f>
        <v/>
      </c>
      <c r="E2480" s="17" t="str">
        <f t="shared" si="38"/>
        <v/>
      </c>
      <c r="F2480" s="17" t="str">
        <f>IF(C2480&lt;&gt;"",SUM(E5:E2480)-SUM(D5:D2480),"")</f>
        <v/>
      </c>
      <c r="G2480" s="17"/>
      <c r="H2480" s="17"/>
      <c r="I2480" s="17"/>
      <c r="J2480" s="17"/>
    </row>
    <row r="2481" spans="2:10" ht="14.25" thickTop="1" thickBot="1">
      <c r="B2481" s="12"/>
      <c r="C2481" s="23"/>
      <c r="D2481" s="17" t="str">
        <f>IF(C2480&lt;&gt;"",IF(C2480=0,IF((D2480-C2)&gt;=C2,D2480-C2,C2),D2480+C2),"")</f>
        <v/>
      </c>
      <c r="E2481" s="17" t="str">
        <f t="shared" si="38"/>
        <v/>
      </c>
      <c r="F2481" s="17" t="str">
        <f>IF(C2481&lt;&gt;"",SUM(E5:E2481)-SUM(D5:D2481),"")</f>
        <v/>
      </c>
      <c r="G2481" s="17"/>
      <c r="H2481" s="17"/>
      <c r="I2481" s="17"/>
      <c r="J2481" s="17"/>
    </row>
    <row r="2482" spans="2:10" ht="14.25" thickTop="1" thickBot="1">
      <c r="B2482" s="12"/>
      <c r="C2482" s="23"/>
      <c r="D2482" s="17" t="str">
        <f>IF(C2481&lt;&gt;"",IF(C2481=0,IF((D2481-C2)&gt;=C2,D2481-C2,C2),D2481+C2),"")</f>
        <v/>
      </c>
      <c r="E2482" s="17" t="str">
        <f t="shared" si="38"/>
        <v/>
      </c>
      <c r="F2482" s="17" t="str">
        <f>IF(C2482&lt;&gt;"",SUM(E5:E2482)-SUM(D5:D2482),"")</f>
        <v/>
      </c>
      <c r="G2482" s="17"/>
      <c r="H2482" s="17"/>
      <c r="I2482" s="17"/>
      <c r="J2482" s="17"/>
    </row>
    <row r="2483" spans="2:10" ht="14.25" thickTop="1" thickBot="1">
      <c r="B2483" s="12"/>
      <c r="C2483" s="23"/>
      <c r="D2483" s="17" t="str">
        <f>IF(C2482&lt;&gt;"",IF(C2482=0,IF((D2482-C2)&gt;=C2,D2482-C2,C2),D2482+C2),"")</f>
        <v/>
      </c>
      <c r="E2483" s="17" t="str">
        <f t="shared" si="38"/>
        <v/>
      </c>
      <c r="F2483" s="17" t="str">
        <f>IF(C2483&lt;&gt;"",SUM(E5:E2483)-SUM(D5:D2483),"")</f>
        <v/>
      </c>
      <c r="G2483" s="17"/>
      <c r="H2483" s="17"/>
      <c r="I2483" s="17"/>
      <c r="J2483" s="17"/>
    </row>
    <row r="2484" spans="2:10" ht="14.25" thickTop="1" thickBot="1">
      <c r="B2484" s="12"/>
      <c r="C2484" s="23"/>
      <c r="D2484" s="17" t="str">
        <f>IF(C2483&lt;&gt;"",IF(C2483=0,IF((D2483-C2)&gt;=C2,D2483-C2,C2),D2483+C2),"")</f>
        <v/>
      </c>
      <c r="E2484" s="17" t="str">
        <f t="shared" si="38"/>
        <v/>
      </c>
      <c r="F2484" s="17" t="str">
        <f>IF(C2484&lt;&gt;"",SUM(E5:E2484)-SUM(D5:D2484),"")</f>
        <v/>
      </c>
      <c r="G2484" s="17"/>
      <c r="H2484" s="17"/>
      <c r="I2484" s="17"/>
      <c r="J2484" s="17"/>
    </row>
    <row r="2485" spans="2:10" ht="14.25" thickTop="1" thickBot="1">
      <c r="B2485" s="12"/>
      <c r="C2485" s="23"/>
      <c r="D2485" s="17" t="str">
        <f>IF(C2484&lt;&gt;"",IF(C2484=0,IF((D2484-C2)&gt;=C2,D2484-C2,C2),D2484+C2),"")</f>
        <v/>
      </c>
      <c r="E2485" s="17" t="str">
        <f t="shared" si="38"/>
        <v/>
      </c>
      <c r="F2485" s="17" t="str">
        <f>IF(C2485&lt;&gt;"",SUM(E5:E2485)-SUM(D5:D2485),"")</f>
        <v/>
      </c>
      <c r="G2485" s="17"/>
      <c r="H2485" s="17"/>
      <c r="I2485" s="17"/>
      <c r="J2485" s="17"/>
    </row>
    <row r="2486" spans="2:10" ht="14.25" thickTop="1" thickBot="1">
      <c r="B2486" s="12"/>
      <c r="C2486" s="23"/>
      <c r="D2486" s="17" t="str">
        <f>IF(C2485&lt;&gt;"",IF(C2485=0,IF((D2485-C2)&gt;=C2,D2485-C2,C2),D2485+C2),"")</f>
        <v/>
      </c>
      <c r="E2486" s="17" t="str">
        <f t="shared" si="38"/>
        <v/>
      </c>
      <c r="F2486" s="17" t="str">
        <f>IF(C2486&lt;&gt;"",SUM(E5:E2486)-SUM(D5:D2486),"")</f>
        <v/>
      </c>
      <c r="G2486" s="17"/>
      <c r="H2486" s="17"/>
      <c r="I2486" s="17"/>
      <c r="J2486" s="17"/>
    </row>
    <row r="2487" spans="2:10" ht="14.25" thickTop="1" thickBot="1">
      <c r="B2487" s="12"/>
      <c r="C2487" s="23"/>
      <c r="D2487" s="17" t="str">
        <f>IF(C2486&lt;&gt;"",IF(C2486=0,IF((D2486-C2)&gt;=C2,D2486-C2,C2),D2486+C2),"")</f>
        <v/>
      </c>
      <c r="E2487" s="17" t="str">
        <f t="shared" si="38"/>
        <v/>
      </c>
      <c r="F2487" s="17" t="str">
        <f>IF(C2487&lt;&gt;"",SUM(E5:E2487)-SUM(D5:D2487),"")</f>
        <v/>
      </c>
      <c r="G2487" s="17"/>
      <c r="H2487" s="17"/>
      <c r="I2487" s="17"/>
      <c r="J2487" s="17"/>
    </row>
    <row r="2488" spans="2:10" ht="14.25" thickTop="1" thickBot="1">
      <c r="B2488" s="12"/>
      <c r="C2488" s="23"/>
      <c r="D2488" s="17" t="str">
        <f>IF(C2487&lt;&gt;"",IF(C2487=0,IF((D2487-C2)&gt;=C2,D2487-C2,C2),D2487+C2),"")</f>
        <v/>
      </c>
      <c r="E2488" s="17" t="str">
        <f t="shared" si="38"/>
        <v/>
      </c>
      <c r="F2488" s="17" t="str">
        <f>IF(C2488&lt;&gt;"",SUM(E5:E2488)-SUM(D5:D2488),"")</f>
        <v/>
      </c>
      <c r="G2488" s="17"/>
      <c r="H2488" s="17"/>
      <c r="I2488" s="17"/>
      <c r="J2488" s="17"/>
    </row>
    <row r="2489" spans="2:10" ht="14.25" thickTop="1" thickBot="1">
      <c r="B2489" s="12"/>
      <c r="C2489" s="23"/>
      <c r="D2489" s="17" t="str">
        <f>IF(C2488&lt;&gt;"",IF(C2488=0,IF((D2488-C2)&gt;=C2,D2488-C2,C2),D2488+C2),"")</f>
        <v/>
      </c>
      <c r="E2489" s="17" t="str">
        <f t="shared" si="38"/>
        <v/>
      </c>
      <c r="F2489" s="17" t="str">
        <f>IF(C2489&lt;&gt;"",SUM(E5:E2489)-SUM(D5:D2489),"")</f>
        <v/>
      </c>
      <c r="G2489" s="17"/>
      <c r="H2489" s="17"/>
      <c r="I2489" s="17"/>
      <c r="J2489" s="17"/>
    </row>
    <row r="2490" spans="2:10" ht="14.25" thickTop="1" thickBot="1">
      <c r="B2490" s="12"/>
      <c r="C2490" s="23"/>
      <c r="D2490" s="17" t="str">
        <f>IF(C2489&lt;&gt;"",IF(C2489=0,IF((D2489-C2)&gt;=C2,D2489-C2,C2),D2489+C2),"")</f>
        <v/>
      </c>
      <c r="E2490" s="17" t="str">
        <f t="shared" si="38"/>
        <v/>
      </c>
      <c r="F2490" s="17" t="str">
        <f>IF(C2490&lt;&gt;"",SUM(E5:E2490)-SUM(D5:D2490),"")</f>
        <v/>
      </c>
      <c r="G2490" s="17"/>
      <c r="H2490" s="17"/>
      <c r="I2490" s="17"/>
      <c r="J2490" s="17"/>
    </row>
    <row r="2491" spans="2:10" ht="14.25" thickTop="1" thickBot="1">
      <c r="B2491" s="12"/>
      <c r="C2491" s="23"/>
      <c r="D2491" s="17" t="str">
        <f>IF(C2490&lt;&gt;"",IF(C2490=0,IF((D2490-C2)&gt;=C2,D2490-C2,C2),D2490+C2),"")</f>
        <v/>
      </c>
      <c r="E2491" s="17" t="str">
        <f t="shared" si="38"/>
        <v/>
      </c>
      <c r="F2491" s="17" t="str">
        <f>IF(C2491&lt;&gt;"",SUM(E5:E2491)-SUM(D5:D2491),"")</f>
        <v/>
      </c>
      <c r="G2491" s="17"/>
      <c r="H2491" s="17"/>
      <c r="I2491" s="17"/>
      <c r="J2491" s="17"/>
    </row>
    <row r="2492" spans="2:10" ht="14.25" thickTop="1" thickBot="1">
      <c r="B2492" s="12"/>
      <c r="C2492" s="23"/>
      <c r="D2492" s="17" t="str">
        <f>IF(C2491&lt;&gt;"",IF(C2491=0,IF((D2491-C2)&gt;=C2,D2491-C2,C2),D2491+C2),"")</f>
        <v/>
      </c>
      <c r="E2492" s="17" t="str">
        <f t="shared" si="38"/>
        <v/>
      </c>
      <c r="F2492" s="17" t="str">
        <f>IF(C2492&lt;&gt;"",SUM(E5:E2492)-SUM(D5:D2492),"")</f>
        <v/>
      </c>
      <c r="G2492" s="17"/>
      <c r="H2492" s="17"/>
      <c r="I2492" s="17"/>
      <c r="J2492" s="17"/>
    </row>
    <row r="2493" spans="2:10" ht="14.25" thickTop="1" thickBot="1">
      <c r="B2493" s="12"/>
      <c r="C2493" s="23"/>
      <c r="D2493" s="17" t="str">
        <f>IF(C2492&lt;&gt;"",IF(C2492=0,IF((D2492-C2)&gt;=C2,D2492-C2,C2),D2492+C2),"")</f>
        <v/>
      </c>
      <c r="E2493" s="17" t="str">
        <f t="shared" si="38"/>
        <v/>
      </c>
      <c r="F2493" s="17" t="str">
        <f>IF(C2493&lt;&gt;"",SUM(E5:E2493)-SUM(D5:D2493),"")</f>
        <v/>
      </c>
      <c r="G2493" s="17"/>
      <c r="H2493" s="17"/>
      <c r="I2493" s="17"/>
      <c r="J2493" s="17"/>
    </row>
    <row r="2494" spans="2:10" ht="14.25" thickTop="1" thickBot="1">
      <c r="B2494" s="12"/>
      <c r="C2494" s="23"/>
      <c r="D2494" s="17" t="str">
        <f>IF(C2493&lt;&gt;"",IF(C2493=0,IF((D2493-C2)&gt;=C2,D2493-C2,C2),D2493+C2),"")</f>
        <v/>
      </c>
      <c r="E2494" s="17" t="str">
        <f t="shared" si="38"/>
        <v/>
      </c>
      <c r="F2494" s="17" t="str">
        <f>IF(C2494&lt;&gt;"",SUM(E5:E2494)-SUM(D5:D2494),"")</f>
        <v/>
      </c>
      <c r="G2494" s="17"/>
      <c r="H2494" s="17"/>
      <c r="I2494" s="17"/>
      <c r="J2494" s="17"/>
    </row>
    <row r="2495" spans="2:10" ht="14.25" thickTop="1" thickBot="1">
      <c r="B2495" s="12"/>
      <c r="C2495" s="23"/>
      <c r="D2495" s="17" t="str">
        <f>IF(C2494&lt;&gt;"",IF(C2494=0,IF((D2494-C2)&gt;=C2,D2494-C2,C2),D2494+C2),"")</f>
        <v/>
      </c>
      <c r="E2495" s="17" t="str">
        <f t="shared" si="38"/>
        <v/>
      </c>
      <c r="F2495" s="17" t="str">
        <f>IF(C2495&lt;&gt;"",SUM(E5:E2495)-SUM(D5:D2495),"")</f>
        <v/>
      </c>
      <c r="G2495" s="17"/>
      <c r="H2495" s="17"/>
      <c r="I2495" s="17"/>
      <c r="J2495" s="17"/>
    </row>
    <row r="2496" spans="2:10" ht="14.25" thickTop="1" thickBot="1">
      <c r="B2496" s="12"/>
      <c r="C2496" s="23"/>
      <c r="D2496" s="17" t="str">
        <f>IF(C2495&lt;&gt;"",IF(C2495=0,IF((D2495-C2)&gt;=C2,D2495-C2,C2),D2495+C2),"")</f>
        <v/>
      </c>
      <c r="E2496" s="17" t="str">
        <f t="shared" si="38"/>
        <v/>
      </c>
      <c r="F2496" s="17" t="str">
        <f>IF(C2496&lt;&gt;"",SUM(E5:E2496)-SUM(D5:D2496),"")</f>
        <v/>
      </c>
      <c r="G2496" s="17"/>
      <c r="H2496" s="17"/>
      <c r="I2496" s="17"/>
      <c r="J2496" s="17"/>
    </row>
    <row r="2497" spans="2:10" ht="14.25" thickTop="1" thickBot="1">
      <c r="B2497" s="12"/>
      <c r="C2497" s="23"/>
      <c r="D2497" s="17" t="str">
        <f>IF(C2496&lt;&gt;"",IF(C2496=0,IF((D2496-C2)&gt;=C2,D2496-C2,C2),D2496+C2),"")</f>
        <v/>
      </c>
      <c r="E2497" s="17" t="str">
        <f t="shared" si="38"/>
        <v/>
      </c>
      <c r="F2497" s="17" t="str">
        <f>IF(C2497&lt;&gt;"",SUM(E5:E2497)-SUM(D5:D2497),"")</f>
        <v/>
      </c>
      <c r="G2497" s="17"/>
      <c r="H2497" s="17"/>
      <c r="I2497" s="17"/>
      <c r="J2497" s="17"/>
    </row>
    <row r="2498" spans="2:10" ht="14.25" thickTop="1" thickBot="1">
      <c r="B2498" s="12"/>
      <c r="C2498" s="23"/>
      <c r="D2498" s="17" t="str">
        <f>IF(C2497&lt;&gt;"",IF(C2497=0,IF((D2497-C2)&gt;=C2,D2497-C2,C2),D2497+C2),"")</f>
        <v/>
      </c>
      <c r="E2498" s="17" t="str">
        <f t="shared" si="38"/>
        <v/>
      </c>
      <c r="F2498" s="17" t="str">
        <f>IF(C2498&lt;&gt;"",SUM(E5:E2498)-SUM(D5:D2498),"")</f>
        <v/>
      </c>
      <c r="G2498" s="17"/>
      <c r="H2498" s="17"/>
      <c r="I2498" s="17"/>
      <c r="J2498" s="17"/>
    </row>
    <row r="2499" spans="2:10" ht="14.25" thickTop="1" thickBot="1">
      <c r="B2499" s="12"/>
      <c r="C2499" s="23"/>
      <c r="D2499" s="17" t="str">
        <f>IF(C2498&lt;&gt;"",IF(C2498=0,IF((D2498-C2)&gt;=C2,D2498-C2,C2),D2498+C2),"")</f>
        <v/>
      </c>
      <c r="E2499" s="17" t="str">
        <f t="shared" si="38"/>
        <v/>
      </c>
      <c r="F2499" s="17" t="str">
        <f>IF(C2499&lt;&gt;"",SUM(E5:E2499)-SUM(D5:D2499),"")</f>
        <v/>
      </c>
      <c r="G2499" s="17"/>
      <c r="H2499" s="17"/>
      <c r="I2499" s="17"/>
      <c r="J2499" s="17"/>
    </row>
    <row r="2500" spans="2:10" ht="14.25" thickTop="1" thickBot="1">
      <c r="B2500" s="12"/>
      <c r="C2500" s="23"/>
      <c r="D2500" s="17" t="str">
        <f>IF(C2499&lt;&gt;"",IF(C2499=0,IF((D2499-C2)&gt;=C2,D2499-C2,C2),D2499+C2),"")</f>
        <v/>
      </c>
      <c r="E2500" s="17" t="str">
        <f t="shared" si="38"/>
        <v/>
      </c>
      <c r="F2500" s="17" t="str">
        <f>IF(C2500&lt;&gt;"",SUM(E5:E2500)-SUM(D5:D2500),"")</f>
        <v/>
      </c>
      <c r="G2500" s="17"/>
      <c r="H2500" s="17"/>
      <c r="I2500" s="17"/>
      <c r="J2500" s="17"/>
    </row>
    <row r="2501" spans="2:10" ht="14.25" thickTop="1" thickBot="1">
      <c r="B2501" s="12"/>
      <c r="C2501" s="23"/>
      <c r="D2501" s="17" t="str">
        <f>IF(C2500&lt;&gt;"",IF(C2500=0,IF((D2500-C2)&gt;=C2,D2500-C2,C2),D2500+C2),"")</f>
        <v/>
      </c>
      <c r="E2501" s="17" t="str">
        <f t="shared" si="38"/>
        <v/>
      </c>
      <c r="F2501" s="17" t="str">
        <f>IF(C2501&lt;&gt;"",SUM(E5:E2501)-SUM(D5:D2501),"")</f>
        <v/>
      </c>
      <c r="G2501" s="17"/>
      <c r="H2501" s="17"/>
      <c r="I2501" s="17"/>
      <c r="J2501" s="17"/>
    </row>
    <row r="2502" spans="2:10" ht="14.25" thickTop="1" thickBot="1">
      <c r="B2502" s="12"/>
      <c r="C2502" s="23"/>
      <c r="D2502" s="17" t="str">
        <f>IF(C2501&lt;&gt;"",IF(C2501=0,IF((D2501-C2)&gt;=C2,D2501-C2,C2),D2501+C2),"")</f>
        <v/>
      </c>
      <c r="E2502" s="17" t="str">
        <f t="shared" si="38"/>
        <v/>
      </c>
      <c r="F2502" s="17" t="str">
        <f>IF(C2502&lt;&gt;"",SUM(E5:E2502)-SUM(D5:D2502),"")</f>
        <v/>
      </c>
      <c r="G2502" s="17"/>
      <c r="H2502" s="17"/>
      <c r="I2502" s="17"/>
      <c r="J2502" s="17"/>
    </row>
    <row r="2503" spans="2:10" ht="14.25" thickTop="1" thickBot="1">
      <c r="B2503" s="12"/>
      <c r="C2503" s="23"/>
      <c r="D2503" s="17" t="str">
        <f>IF(C2502&lt;&gt;"",IF(C2502=0,IF((D2502-C2)&gt;=C2,D2502-C2,C2),D2502+C2),"")</f>
        <v/>
      </c>
      <c r="E2503" s="17" t="str">
        <f t="shared" si="38"/>
        <v/>
      </c>
      <c r="F2503" s="17" t="str">
        <f>IF(C2503&lt;&gt;"",SUM(E5:E2503)-SUM(D5:D2503),"")</f>
        <v/>
      </c>
      <c r="G2503" s="17"/>
      <c r="H2503" s="17"/>
      <c r="I2503" s="17"/>
      <c r="J2503" s="17"/>
    </row>
    <row r="2504" spans="2:10" ht="14.25" thickTop="1" thickBot="1">
      <c r="B2504" s="12"/>
      <c r="C2504" s="23"/>
      <c r="D2504" s="17" t="str">
        <f>IF(C2503&lt;&gt;"",IF(C2503=0,IF((D2503-C2)&gt;=C2,D2503-C2,C2),D2503+C2),"")</f>
        <v/>
      </c>
      <c r="E2504" s="17" t="str">
        <f t="shared" ref="E2504:E2567" si="39">IF(C2504&lt;&gt;"",D2504*C2504,"")</f>
        <v/>
      </c>
      <c r="F2504" s="17" t="str">
        <f>IF(C2504&lt;&gt;"",SUM(E5:E2504)-SUM(D5:D2504),"")</f>
        <v/>
      </c>
      <c r="G2504" s="17"/>
      <c r="H2504" s="17"/>
      <c r="I2504" s="17"/>
      <c r="J2504" s="17"/>
    </row>
    <row r="2505" spans="2:10" ht="14.25" thickTop="1" thickBot="1">
      <c r="B2505" s="12"/>
      <c r="C2505" s="23"/>
      <c r="D2505" s="17" t="str">
        <f>IF(C2504&lt;&gt;"",IF(C2504=0,IF((D2504-C2)&gt;=C2,D2504-C2,C2),D2504+C2),"")</f>
        <v/>
      </c>
      <c r="E2505" s="17" t="str">
        <f t="shared" si="39"/>
        <v/>
      </c>
      <c r="F2505" s="17" t="str">
        <f>IF(C2505&lt;&gt;"",SUM(E5:E2505)-SUM(D5:D2505),"")</f>
        <v/>
      </c>
      <c r="G2505" s="17"/>
      <c r="H2505" s="17"/>
      <c r="I2505" s="17"/>
      <c r="J2505" s="17"/>
    </row>
    <row r="2506" spans="2:10" ht="14.25" thickTop="1" thickBot="1">
      <c r="B2506" s="12"/>
      <c r="C2506" s="23"/>
      <c r="D2506" s="17" t="str">
        <f>IF(C2505&lt;&gt;"",IF(C2505=0,IF((D2505-C2)&gt;=C2,D2505-C2,C2),D2505+C2),"")</f>
        <v/>
      </c>
      <c r="E2506" s="17" t="str">
        <f t="shared" si="39"/>
        <v/>
      </c>
      <c r="F2506" s="17" t="str">
        <f>IF(C2506&lt;&gt;"",SUM(E5:E2506)-SUM(D5:D2506),"")</f>
        <v/>
      </c>
      <c r="G2506" s="17"/>
      <c r="H2506" s="17"/>
      <c r="I2506" s="17"/>
      <c r="J2506" s="17"/>
    </row>
    <row r="2507" spans="2:10" ht="14.25" thickTop="1" thickBot="1">
      <c r="B2507" s="12"/>
      <c r="C2507" s="23"/>
      <c r="D2507" s="17" t="str">
        <f>IF(C2506&lt;&gt;"",IF(C2506=0,IF((D2506-C2)&gt;=C2,D2506-C2,C2),D2506+C2),"")</f>
        <v/>
      </c>
      <c r="E2507" s="17" t="str">
        <f t="shared" si="39"/>
        <v/>
      </c>
      <c r="F2507" s="17" t="str">
        <f>IF(C2507&lt;&gt;"",SUM(E5:E2507)-SUM(D5:D2507),"")</f>
        <v/>
      </c>
      <c r="G2507" s="17"/>
      <c r="H2507" s="17"/>
      <c r="I2507" s="17"/>
      <c r="J2507" s="17"/>
    </row>
    <row r="2508" spans="2:10" ht="14.25" thickTop="1" thickBot="1">
      <c r="B2508" s="12"/>
      <c r="C2508" s="23"/>
      <c r="D2508" s="17" t="str">
        <f>IF(C2507&lt;&gt;"",IF(C2507=0,IF((D2507-C2)&gt;=C2,D2507-C2,C2),D2507+C2),"")</f>
        <v/>
      </c>
      <c r="E2508" s="17" t="str">
        <f t="shared" si="39"/>
        <v/>
      </c>
      <c r="F2508" s="17" t="str">
        <f>IF(C2508&lt;&gt;"",SUM(E5:E2508)-SUM(D5:D2508),"")</f>
        <v/>
      </c>
      <c r="G2508" s="17"/>
      <c r="H2508" s="17"/>
      <c r="I2508" s="17"/>
      <c r="J2508" s="17"/>
    </row>
    <row r="2509" spans="2:10" ht="14.25" thickTop="1" thickBot="1">
      <c r="B2509" s="12"/>
      <c r="C2509" s="23"/>
      <c r="D2509" s="17" t="str">
        <f>IF(C2508&lt;&gt;"",IF(C2508=0,IF((D2508-C2)&gt;=C2,D2508-C2,C2),D2508+C2),"")</f>
        <v/>
      </c>
      <c r="E2509" s="17" t="str">
        <f t="shared" si="39"/>
        <v/>
      </c>
      <c r="F2509" s="17" t="str">
        <f>IF(C2509&lt;&gt;"",SUM(E5:E2509)-SUM(D5:D2509),"")</f>
        <v/>
      </c>
      <c r="G2509" s="17"/>
      <c r="H2509" s="17"/>
      <c r="I2509" s="17"/>
      <c r="J2509" s="17"/>
    </row>
    <row r="2510" spans="2:10" ht="14.25" thickTop="1" thickBot="1">
      <c r="B2510" s="12"/>
      <c r="C2510" s="23"/>
      <c r="D2510" s="17" t="str">
        <f>IF(C2509&lt;&gt;"",IF(C2509=0,IF((D2509-C2)&gt;=C2,D2509-C2,C2),D2509+C2),"")</f>
        <v/>
      </c>
      <c r="E2510" s="17" t="str">
        <f t="shared" si="39"/>
        <v/>
      </c>
      <c r="F2510" s="17" t="str">
        <f>IF(C2510&lt;&gt;"",SUM(E5:E2510)-SUM(D5:D2510),"")</f>
        <v/>
      </c>
      <c r="G2510" s="17"/>
      <c r="H2510" s="17"/>
      <c r="I2510" s="17"/>
      <c r="J2510" s="17"/>
    </row>
    <row r="2511" spans="2:10" ht="14.25" thickTop="1" thickBot="1">
      <c r="B2511" s="12"/>
      <c r="C2511" s="23"/>
      <c r="D2511" s="17" t="str">
        <f>IF(C2510&lt;&gt;"",IF(C2510=0,IF((D2510-C2)&gt;=C2,D2510-C2,C2),D2510+C2),"")</f>
        <v/>
      </c>
      <c r="E2511" s="17" t="str">
        <f t="shared" si="39"/>
        <v/>
      </c>
      <c r="F2511" s="17" t="str">
        <f>IF(C2511&lt;&gt;"",SUM(E5:E2511)-SUM(D5:D2511),"")</f>
        <v/>
      </c>
      <c r="G2511" s="17"/>
      <c r="H2511" s="17"/>
      <c r="I2511" s="17"/>
      <c r="J2511" s="17"/>
    </row>
    <row r="2512" spans="2:10" ht="14.25" thickTop="1" thickBot="1">
      <c r="B2512" s="12"/>
      <c r="C2512" s="23"/>
      <c r="D2512" s="17" t="str">
        <f>IF(C2511&lt;&gt;"",IF(C2511=0,IF((D2511-C2)&gt;=C2,D2511-C2,C2),D2511+C2),"")</f>
        <v/>
      </c>
      <c r="E2512" s="17" t="str">
        <f t="shared" si="39"/>
        <v/>
      </c>
      <c r="F2512" s="17" t="str">
        <f>IF(C2512&lt;&gt;"",SUM(E5:E2512)-SUM(D5:D2512),"")</f>
        <v/>
      </c>
      <c r="G2512" s="17"/>
      <c r="H2512" s="17"/>
      <c r="I2512" s="17"/>
      <c r="J2512" s="17"/>
    </row>
    <row r="2513" spans="2:10" ht="14.25" thickTop="1" thickBot="1">
      <c r="B2513" s="12"/>
      <c r="C2513" s="23"/>
      <c r="D2513" s="17" t="str">
        <f>IF(C2512&lt;&gt;"",IF(C2512=0,IF((D2512-C2)&gt;=C2,D2512-C2,C2),D2512+C2),"")</f>
        <v/>
      </c>
      <c r="E2513" s="17" t="str">
        <f t="shared" si="39"/>
        <v/>
      </c>
      <c r="F2513" s="17" t="str">
        <f>IF(C2513&lt;&gt;"",SUM(E5:E2513)-SUM(D5:D2513),"")</f>
        <v/>
      </c>
      <c r="G2513" s="17"/>
      <c r="H2513" s="17"/>
      <c r="I2513" s="17"/>
      <c r="J2513" s="17"/>
    </row>
    <row r="2514" spans="2:10" ht="14.25" thickTop="1" thickBot="1">
      <c r="B2514" s="12"/>
      <c r="C2514" s="23"/>
      <c r="D2514" s="17" t="str">
        <f>IF(C2513&lt;&gt;"",IF(C2513=0,IF((D2513-C2)&gt;=C2,D2513-C2,C2),D2513+C2),"")</f>
        <v/>
      </c>
      <c r="E2514" s="17" t="str">
        <f t="shared" si="39"/>
        <v/>
      </c>
      <c r="F2514" s="17" t="str">
        <f>IF(C2514&lt;&gt;"",SUM(E5:E2514)-SUM(D5:D2514),"")</f>
        <v/>
      </c>
      <c r="G2514" s="17"/>
      <c r="H2514" s="17"/>
      <c r="I2514" s="17"/>
      <c r="J2514" s="17"/>
    </row>
    <row r="2515" spans="2:10" ht="14.25" thickTop="1" thickBot="1">
      <c r="B2515" s="12"/>
      <c r="C2515" s="23"/>
      <c r="D2515" s="17" t="str">
        <f>IF(C2514&lt;&gt;"",IF(C2514=0,IF((D2514-C2)&gt;=C2,D2514-C2,C2),D2514+C2),"")</f>
        <v/>
      </c>
      <c r="E2515" s="17" t="str">
        <f t="shared" si="39"/>
        <v/>
      </c>
      <c r="F2515" s="17" t="str">
        <f>IF(C2515&lt;&gt;"",SUM(E5:E2515)-SUM(D5:D2515),"")</f>
        <v/>
      </c>
      <c r="G2515" s="17"/>
      <c r="H2515" s="17"/>
      <c r="I2515" s="17"/>
      <c r="J2515" s="17"/>
    </row>
    <row r="2516" spans="2:10" ht="14.25" thickTop="1" thickBot="1">
      <c r="B2516" s="12"/>
      <c r="C2516" s="23"/>
      <c r="D2516" s="17" t="str">
        <f>IF(C2515&lt;&gt;"",IF(C2515=0,IF((D2515-C2)&gt;=C2,D2515-C2,C2),D2515+C2),"")</f>
        <v/>
      </c>
      <c r="E2516" s="17" t="str">
        <f t="shared" si="39"/>
        <v/>
      </c>
      <c r="F2516" s="17" t="str">
        <f>IF(C2516&lt;&gt;"",SUM(E5:E2516)-SUM(D5:D2516),"")</f>
        <v/>
      </c>
      <c r="G2516" s="17"/>
      <c r="H2516" s="17"/>
      <c r="I2516" s="17"/>
      <c r="J2516" s="17"/>
    </row>
    <row r="2517" spans="2:10" ht="14.25" thickTop="1" thickBot="1">
      <c r="B2517" s="12"/>
      <c r="C2517" s="23"/>
      <c r="D2517" s="17" t="str">
        <f>IF(C2516&lt;&gt;"",IF(C2516=0,IF((D2516-C2)&gt;=C2,D2516-C2,C2),D2516+C2),"")</f>
        <v/>
      </c>
      <c r="E2517" s="17" t="str">
        <f t="shared" si="39"/>
        <v/>
      </c>
      <c r="F2517" s="17" t="str">
        <f>IF(C2517&lt;&gt;"",SUM(E5:E2517)-SUM(D5:D2517),"")</f>
        <v/>
      </c>
      <c r="G2517" s="17"/>
      <c r="H2517" s="17"/>
      <c r="I2517" s="17"/>
      <c r="J2517" s="17"/>
    </row>
    <row r="2518" spans="2:10" ht="14.25" thickTop="1" thickBot="1">
      <c r="B2518" s="12"/>
      <c r="C2518" s="23"/>
      <c r="D2518" s="17" t="str">
        <f>IF(C2517&lt;&gt;"",IF(C2517=0,IF((D2517-C2)&gt;=C2,D2517-C2,C2),D2517+C2),"")</f>
        <v/>
      </c>
      <c r="E2518" s="17" t="str">
        <f t="shared" si="39"/>
        <v/>
      </c>
      <c r="F2518" s="17" t="str">
        <f>IF(C2518&lt;&gt;"",SUM(E5:E2518)-SUM(D5:D2518),"")</f>
        <v/>
      </c>
      <c r="G2518" s="17"/>
      <c r="H2518" s="17"/>
      <c r="I2518" s="17"/>
      <c r="J2518" s="17"/>
    </row>
    <row r="2519" spans="2:10" ht="14.25" thickTop="1" thickBot="1">
      <c r="B2519" s="12"/>
      <c r="C2519" s="23"/>
      <c r="D2519" s="17" t="str">
        <f>IF(C2518&lt;&gt;"",IF(C2518=0,IF((D2518-C2)&gt;=C2,D2518-C2,C2),D2518+C2),"")</f>
        <v/>
      </c>
      <c r="E2519" s="17" t="str">
        <f t="shared" si="39"/>
        <v/>
      </c>
      <c r="F2519" s="17" t="str">
        <f>IF(C2519&lt;&gt;"",SUM(E5:E2519)-SUM(D5:D2519),"")</f>
        <v/>
      </c>
      <c r="G2519" s="17"/>
      <c r="H2519" s="17"/>
      <c r="I2519" s="17"/>
      <c r="J2519" s="17"/>
    </row>
    <row r="2520" spans="2:10" ht="14.25" thickTop="1" thickBot="1">
      <c r="B2520" s="12"/>
      <c r="C2520" s="23"/>
      <c r="D2520" s="17" t="str">
        <f>IF(C2519&lt;&gt;"",IF(C2519=0,IF((D2519-C2)&gt;=C2,D2519-C2,C2),D2519+C2),"")</f>
        <v/>
      </c>
      <c r="E2520" s="17" t="str">
        <f t="shared" si="39"/>
        <v/>
      </c>
      <c r="F2520" s="17" t="str">
        <f>IF(C2520&lt;&gt;"",SUM(E5:E2520)-SUM(D5:D2520),"")</f>
        <v/>
      </c>
      <c r="G2520" s="17"/>
      <c r="H2520" s="17"/>
      <c r="I2520" s="17"/>
      <c r="J2520" s="17"/>
    </row>
    <row r="2521" spans="2:10" ht="14.25" thickTop="1" thickBot="1">
      <c r="B2521" s="12"/>
      <c r="C2521" s="23"/>
      <c r="D2521" s="17" t="str">
        <f>IF(C2520&lt;&gt;"",IF(C2520=0,IF((D2520-C2)&gt;=C2,D2520-C2,C2),D2520+C2),"")</f>
        <v/>
      </c>
      <c r="E2521" s="17" t="str">
        <f t="shared" si="39"/>
        <v/>
      </c>
      <c r="F2521" s="17" t="str">
        <f>IF(C2521&lt;&gt;"",SUM(E5:E2521)-SUM(D5:D2521),"")</f>
        <v/>
      </c>
      <c r="G2521" s="17"/>
      <c r="H2521" s="17"/>
      <c r="I2521" s="17"/>
      <c r="J2521" s="17"/>
    </row>
    <row r="2522" spans="2:10" ht="14.25" thickTop="1" thickBot="1">
      <c r="B2522" s="12"/>
      <c r="C2522" s="23"/>
      <c r="D2522" s="17" t="str">
        <f>IF(C2521&lt;&gt;"",IF(C2521=0,IF((D2521-C2)&gt;=C2,D2521-C2,C2),D2521+C2),"")</f>
        <v/>
      </c>
      <c r="E2522" s="17" t="str">
        <f t="shared" si="39"/>
        <v/>
      </c>
      <c r="F2522" s="17" t="str">
        <f>IF(C2522&lt;&gt;"",SUM(E5:E2522)-SUM(D5:D2522),"")</f>
        <v/>
      </c>
      <c r="G2522" s="17"/>
      <c r="H2522" s="17"/>
      <c r="I2522" s="17"/>
      <c r="J2522" s="17"/>
    </row>
    <row r="2523" spans="2:10" ht="14.25" thickTop="1" thickBot="1">
      <c r="B2523" s="12"/>
      <c r="C2523" s="23"/>
      <c r="D2523" s="17" t="str">
        <f>IF(C2522&lt;&gt;"",IF(C2522=0,IF((D2522-C2)&gt;=C2,D2522-C2,C2),D2522+C2),"")</f>
        <v/>
      </c>
      <c r="E2523" s="17" t="str">
        <f t="shared" si="39"/>
        <v/>
      </c>
      <c r="F2523" s="17" t="str">
        <f>IF(C2523&lt;&gt;"",SUM(E5:E2523)-SUM(D5:D2523),"")</f>
        <v/>
      </c>
      <c r="G2523" s="17"/>
      <c r="H2523" s="17"/>
      <c r="I2523" s="17"/>
      <c r="J2523" s="17"/>
    </row>
    <row r="2524" spans="2:10" ht="14.25" thickTop="1" thickBot="1">
      <c r="B2524" s="12"/>
      <c r="C2524" s="23"/>
      <c r="D2524" s="17" t="str">
        <f>IF(C2523&lt;&gt;"",IF(C2523=0,IF((D2523-C2)&gt;=C2,D2523-C2,C2),D2523+C2),"")</f>
        <v/>
      </c>
      <c r="E2524" s="17" t="str">
        <f t="shared" si="39"/>
        <v/>
      </c>
      <c r="F2524" s="17" t="str">
        <f>IF(C2524&lt;&gt;"",SUM(E5:E2524)-SUM(D5:D2524),"")</f>
        <v/>
      </c>
      <c r="G2524" s="17"/>
      <c r="H2524" s="17"/>
      <c r="I2524" s="17"/>
      <c r="J2524" s="17"/>
    </row>
    <row r="2525" spans="2:10" ht="14.25" thickTop="1" thickBot="1">
      <c r="B2525" s="12"/>
      <c r="C2525" s="23"/>
      <c r="D2525" s="17" t="str">
        <f>IF(C2524&lt;&gt;"",IF(C2524=0,IF((D2524-C2)&gt;=C2,D2524-C2,C2),D2524+C2),"")</f>
        <v/>
      </c>
      <c r="E2525" s="17" t="str">
        <f t="shared" si="39"/>
        <v/>
      </c>
      <c r="F2525" s="17" t="str">
        <f>IF(C2525&lt;&gt;"",SUM(E5:E2525)-SUM(D5:D2525),"")</f>
        <v/>
      </c>
      <c r="G2525" s="17"/>
      <c r="H2525" s="17"/>
      <c r="I2525" s="17"/>
      <c r="J2525" s="17"/>
    </row>
    <row r="2526" spans="2:10" ht="14.25" thickTop="1" thickBot="1">
      <c r="B2526" s="12"/>
      <c r="C2526" s="23"/>
      <c r="D2526" s="17" t="str">
        <f>IF(C2525&lt;&gt;"",IF(C2525=0,IF((D2525-C2)&gt;=C2,D2525-C2,C2),D2525+C2),"")</f>
        <v/>
      </c>
      <c r="E2526" s="17" t="str">
        <f t="shared" si="39"/>
        <v/>
      </c>
      <c r="F2526" s="17" t="str">
        <f>IF(C2526&lt;&gt;"",SUM(E5:E2526)-SUM(D5:D2526),"")</f>
        <v/>
      </c>
      <c r="G2526" s="17"/>
      <c r="H2526" s="17"/>
      <c r="I2526" s="17"/>
      <c r="J2526" s="17"/>
    </row>
    <row r="2527" spans="2:10" ht="14.25" thickTop="1" thickBot="1">
      <c r="B2527" s="12"/>
      <c r="C2527" s="23"/>
      <c r="D2527" s="17" t="str">
        <f>IF(C2526&lt;&gt;"",IF(C2526=0,IF((D2526-C2)&gt;=C2,D2526-C2,C2),D2526+C2),"")</f>
        <v/>
      </c>
      <c r="E2527" s="17" t="str">
        <f t="shared" si="39"/>
        <v/>
      </c>
      <c r="F2527" s="17" t="str">
        <f>IF(C2527&lt;&gt;"",SUM(E5:E2527)-SUM(D5:D2527),"")</f>
        <v/>
      </c>
      <c r="G2527" s="17"/>
      <c r="H2527" s="17"/>
      <c r="I2527" s="17"/>
      <c r="J2527" s="17"/>
    </row>
    <row r="2528" spans="2:10" ht="14.25" thickTop="1" thickBot="1">
      <c r="B2528" s="12"/>
      <c r="C2528" s="23"/>
      <c r="D2528" s="17" t="str">
        <f>IF(C2527&lt;&gt;"",IF(C2527=0,IF((D2527-C2)&gt;=C2,D2527-C2,C2),D2527+C2),"")</f>
        <v/>
      </c>
      <c r="E2528" s="17" t="str">
        <f t="shared" si="39"/>
        <v/>
      </c>
      <c r="F2528" s="17" t="str">
        <f>IF(C2528&lt;&gt;"",SUM(E5:E2528)-SUM(D5:D2528),"")</f>
        <v/>
      </c>
      <c r="G2528" s="17"/>
      <c r="H2528" s="17"/>
      <c r="I2528" s="17"/>
      <c r="J2528" s="17"/>
    </row>
    <row r="2529" spans="2:10" ht="14.25" thickTop="1" thickBot="1">
      <c r="B2529" s="12"/>
      <c r="C2529" s="23"/>
      <c r="D2529" s="17" t="str">
        <f>IF(C2528&lt;&gt;"",IF(C2528=0,IF((D2528-C2)&gt;=C2,D2528-C2,C2),D2528+C2),"")</f>
        <v/>
      </c>
      <c r="E2529" s="17" t="str">
        <f t="shared" si="39"/>
        <v/>
      </c>
      <c r="F2529" s="17" t="str">
        <f>IF(C2529&lt;&gt;"",SUM(E5:E2529)-SUM(D5:D2529),"")</f>
        <v/>
      </c>
      <c r="G2529" s="17"/>
      <c r="H2529" s="17"/>
      <c r="I2529" s="17"/>
      <c r="J2529" s="17"/>
    </row>
    <row r="2530" spans="2:10" ht="14.25" thickTop="1" thickBot="1">
      <c r="B2530" s="12"/>
      <c r="C2530" s="23"/>
      <c r="D2530" s="17" t="str">
        <f>IF(C2529&lt;&gt;"",IF(C2529=0,IF((D2529-C2)&gt;=C2,D2529-C2,C2),D2529+C2),"")</f>
        <v/>
      </c>
      <c r="E2530" s="17" t="str">
        <f t="shared" si="39"/>
        <v/>
      </c>
      <c r="F2530" s="17" t="str">
        <f>IF(C2530&lt;&gt;"",SUM(E5:E2530)-SUM(D5:D2530),"")</f>
        <v/>
      </c>
      <c r="G2530" s="17"/>
      <c r="H2530" s="17"/>
      <c r="I2530" s="17"/>
      <c r="J2530" s="17"/>
    </row>
    <row r="2531" spans="2:10" ht="14.25" thickTop="1" thickBot="1">
      <c r="B2531" s="12"/>
      <c r="C2531" s="23"/>
      <c r="D2531" s="17" t="str">
        <f>IF(C2530&lt;&gt;"",IF(C2530=0,IF((D2530-C2)&gt;=C2,D2530-C2,C2),D2530+C2),"")</f>
        <v/>
      </c>
      <c r="E2531" s="17" t="str">
        <f t="shared" si="39"/>
        <v/>
      </c>
      <c r="F2531" s="17" t="str">
        <f>IF(C2531&lt;&gt;"",SUM(E5:E2531)-SUM(D5:D2531),"")</f>
        <v/>
      </c>
      <c r="G2531" s="17"/>
      <c r="H2531" s="17"/>
      <c r="I2531" s="17"/>
      <c r="J2531" s="17"/>
    </row>
    <row r="2532" spans="2:10" ht="14.25" thickTop="1" thickBot="1">
      <c r="B2532" s="12"/>
      <c r="C2532" s="23"/>
      <c r="D2532" s="17" t="str">
        <f>IF(C2531&lt;&gt;"",IF(C2531=0,IF((D2531-C2)&gt;=C2,D2531-C2,C2),D2531+C2),"")</f>
        <v/>
      </c>
      <c r="E2532" s="17" t="str">
        <f t="shared" si="39"/>
        <v/>
      </c>
      <c r="F2532" s="17" t="str">
        <f>IF(C2532&lt;&gt;"",SUM(E5:E2532)-SUM(D5:D2532),"")</f>
        <v/>
      </c>
      <c r="G2532" s="17"/>
      <c r="H2532" s="17"/>
      <c r="I2532" s="17"/>
      <c r="J2532" s="17"/>
    </row>
    <row r="2533" spans="2:10" ht="14.25" thickTop="1" thickBot="1">
      <c r="B2533" s="12"/>
      <c r="C2533" s="23"/>
      <c r="D2533" s="17" t="str">
        <f>IF(C2532&lt;&gt;"",IF(C2532=0,IF((D2532-C2)&gt;=C2,D2532-C2,C2),D2532+C2),"")</f>
        <v/>
      </c>
      <c r="E2533" s="17" t="str">
        <f t="shared" si="39"/>
        <v/>
      </c>
      <c r="F2533" s="17" t="str">
        <f>IF(C2533&lt;&gt;"",SUM(E5:E2533)-SUM(D5:D2533),"")</f>
        <v/>
      </c>
      <c r="G2533" s="17"/>
      <c r="H2533" s="17"/>
      <c r="I2533" s="17"/>
      <c r="J2533" s="17"/>
    </row>
    <row r="2534" spans="2:10" ht="14.25" thickTop="1" thickBot="1">
      <c r="B2534" s="12"/>
      <c r="C2534" s="23"/>
      <c r="D2534" s="17" t="str">
        <f>IF(C2533&lt;&gt;"",IF(C2533=0,IF((D2533-C2)&gt;=C2,D2533-C2,C2),D2533+C2),"")</f>
        <v/>
      </c>
      <c r="E2534" s="17" t="str">
        <f t="shared" si="39"/>
        <v/>
      </c>
      <c r="F2534" s="17" t="str">
        <f>IF(C2534&lt;&gt;"",SUM(E5:E2534)-SUM(D5:D2534),"")</f>
        <v/>
      </c>
      <c r="G2534" s="17"/>
      <c r="H2534" s="17"/>
      <c r="I2534" s="17"/>
      <c r="J2534" s="17"/>
    </row>
    <row r="2535" spans="2:10" ht="14.25" thickTop="1" thickBot="1">
      <c r="B2535" s="12"/>
      <c r="C2535" s="23"/>
      <c r="D2535" s="17" t="str">
        <f>IF(C2534&lt;&gt;"",IF(C2534=0,IF((D2534-C2)&gt;=C2,D2534-C2,C2),D2534+C2),"")</f>
        <v/>
      </c>
      <c r="E2535" s="17" t="str">
        <f t="shared" si="39"/>
        <v/>
      </c>
      <c r="F2535" s="17" t="str">
        <f>IF(C2535&lt;&gt;"",SUM(E5:E2535)-SUM(D5:D2535),"")</f>
        <v/>
      </c>
      <c r="G2535" s="17"/>
      <c r="H2535" s="17"/>
      <c r="I2535" s="17"/>
      <c r="J2535" s="17"/>
    </row>
    <row r="2536" spans="2:10" ht="14.25" thickTop="1" thickBot="1">
      <c r="B2536" s="12"/>
      <c r="C2536" s="23"/>
      <c r="D2536" s="17" t="str">
        <f>IF(C2535&lt;&gt;"",IF(C2535=0,IF((D2535-C2)&gt;=C2,D2535-C2,C2),D2535+C2),"")</f>
        <v/>
      </c>
      <c r="E2536" s="17" t="str">
        <f t="shared" si="39"/>
        <v/>
      </c>
      <c r="F2536" s="17" t="str">
        <f>IF(C2536&lt;&gt;"",SUM(E5:E2536)-SUM(D5:D2536),"")</f>
        <v/>
      </c>
      <c r="G2536" s="17"/>
      <c r="H2536" s="17"/>
      <c r="I2536" s="17"/>
      <c r="J2536" s="17"/>
    </row>
    <row r="2537" spans="2:10" ht="14.25" thickTop="1" thickBot="1">
      <c r="B2537" s="12"/>
      <c r="C2537" s="23"/>
      <c r="D2537" s="17" t="str">
        <f>IF(C2536&lt;&gt;"",IF(C2536=0,IF((D2536-C2)&gt;=C2,D2536-C2,C2),D2536+C2),"")</f>
        <v/>
      </c>
      <c r="E2537" s="17" t="str">
        <f t="shared" si="39"/>
        <v/>
      </c>
      <c r="F2537" s="17" t="str">
        <f>IF(C2537&lt;&gt;"",SUM(E5:E2537)-SUM(D5:D2537),"")</f>
        <v/>
      </c>
      <c r="G2537" s="17"/>
      <c r="H2537" s="17"/>
      <c r="I2537" s="17"/>
      <c r="J2537" s="17"/>
    </row>
    <row r="2538" spans="2:10" ht="14.25" thickTop="1" thickBot="1">
      <c r="B2538" s="12"/>
      <c r="C2538" s="23"/>
      <c r="D2538" s="17" t="str">
        <f>IF(C2537&lt;&gt;"",IF(C2537=0,IF((D2537-C2)&gt;=C2,D2537-C2,C2),D2537+C2),"")</f>
        <v/>
      </c>
      <c r="E2538" s="17" t="str">
        <f t="shared" si="39"/>
        <v/>
      </c>
      <c r="F2538" s="17" t="str">
        <f>IF(C2538&lt;&gt;"",SUM(E5:E2538)-SUM(D5:D2538),"")</f>
        <v/>
      </c>
      <c r="G2538" s="17"/>
      <c r="H2538" s="17"/>
      <c r="I2538" s="17"/>
      <c r="J2538" s="17"/>
    </row>
    <row r="2539" spans="2:10" ht="14.25" thickTop="1" thickBot="1">
      <c r="B2539" s="12"/>
      <c r="C2539" s="23"/>
      <c r="D2539" s="17" t="str">
        <f>IF(C2538&lt;&gt;"",IF(C2538=0,IF((D2538-C2)&gt;=C2,D2538-C2,C2),D2538+C2),"")</f>
        <v/>
      </c>
      <c r="E2539" s="17" t="str">
        <f t="shared" si="39"/>
        <v/>
      </c>
      <c r="F2539" s="17" t="str">
        <f>IF(C2539&lt;&gt;"",SUM(E5:E2539)-SUM(D5:D2539),"")</f>
        <v/>
      </c>
      <c r="G2539" s="17"/>
      <c r="H2539" s="17"/>
      <c r="I2539" s="17"/>
      <c r="J2539" s="17"/>
    </row>
    <row r="2540" spans="2:10" ht="14.25" thickTop="1" thickBot="1">
      <c r="B2540" s="12"/>
      <c r="C2540" s="23"/>
      <c r="D2540" s="17" t="str">
        <f>IF(C2539&lt;&gt;"",IF(C2539=0,IF((D2539-C2)&gt;=C2,D2539-C2,C2),D2539+C2),"")</f>
        <v/>
      </c>
      <c r="E2540" s="17" t="str">
        <f t="shared" si="39"/>
        <v/>
      </c>
      <c r="F2540" s="17" t="str">
        <f>IF(C2540&lt;&gt;"",SUM(E5:E2540)-SUM(D5:D2540),"")</f>
        <v/>
      </c>
      <c r="G2540" s="17"/>
      <c r="H2540" s="17"/>
      <c r="I2540" s="17"/>
      <c r="J2540" s="17"/>
    </row>
    <row r="2541" spans="2:10" ht="14.25" thickTop="1" thickBot="1">
      <c r="B2541" s="12"/>
      <c r="C2541" s="23"/>
      <c r="D2541" s="17" t="str">
        <f>IF(C2540&lt;&gt;"",IF(C2540=0,IF((D2540-C2)&gt;=C2,D2540-C2,C2),D2540+C2),"")</f>
        <v/>
      </c>
      <c r="E2541" s="17" t="str">
        <f t="shared" si="39"/>
        <v/>
      </c>
      <c r="F2541" s="17" t="str">
        <f>IF(C2541&lt;&gt;"",SUM(E5:E2541)-SUM(D5:D2541),"")</f>
        <v/>
      </c>
      <c r="G2541" s="17"/>
      <c r="H2541" s="17"/>
      <c r="I2541" s="17"/>
      <c r="J2541" s="17"/>
    </row>
    <row r="2542" spans="2:10" ht="14.25" thickTop="1" thickBot="1">
      <c r="B2542" s="12"/>
      <c r="C2542" s="23"/>
      <c r="D2542" s="17" t="str">
        <f>IF(C2541&lt;&gt;"",IF(C2541=0,IF((D2541-C2)&gt;=C2,D2541-C2,C2),D2541+C2),"")</f>
        <v/>
      </c>
      <c r="E2542" s="17" t="str">
        <f t="shared" si="39"/>
        <v/>
      </c>
      <c r="F2542" s="17" t="str">
        <f>IF(C2542&lt;&gt;"",SUM(E5:E2542)-SUM(D5:D2542),"")</f>
        <v/>
      </c>
      <c r="G2542" s="17"/>
      <c r="H2542" s="17"/>
      <c r="I2542" s="17"/>
      <c r="J2542" s="17"/>
    </row>
    <row r="2543" spans="2:10" ht="14.25" thickTop="1" thickBot="1">
      <c r="B2543" s="12"/>
      <c r="C2543" s="23"/>
      <c r="D2543" s="17" t="str">
        <f>IF(C2542&lt;&gt;"",IF(C2542=0,IF((D2542-C2)&gt;=C2,D2542-C2,C2),D2542+C2),"")</f>
        <v/>
      </c>
      <c r="E2543" s="17" t="str">
        <f t="shared" si="39"/>
        <v/>
      </c>
      <c r="F2543" s="17" t="str">
        <f>IF(C2543&lt;&gt;"",SUM(E5:E2543)-SUM(D5:D2543),"")</f>
        <v/>
      </c>
      <c r="G2543" s="17"/>
      <c r="H2543" s="17"/>
      <c r="I2543" s="17"/>
      <c r="J2543" s="17"/>
    </row>
    <row r="2544" spans="2:10" ht="14.25" thickTop="1" thickBot="1">
      <c r="B2544" s="12"/>
      <c r="C2544" s="23"/>
      <c r="D2544" s="17" t="str">
        <f>IF(C2543&lt;&gt;"",IF(C2543=0,IF((D2543-C2)&gt;=C2,D2543-C2,C2),D2543+C2),"")</f>
        <v/>
      </c>
      <c r="E2544" s="17" t="str">
        <f t="shared" si="39"/>
        <v/>
      </c>
      <c r="F2544" s="17" t="str">
        <f>IF(C2544&lt;&gt;"",SUM(E5:E2544)-SUM(D5:D2544),"")</f>
        <v/>
      </c>
      <c r="G2544" s="17"/>
      <c r="H2544" s="17"/>
      <c r="I2544" s="17"/>
      <c r="J2544" s="17"/>
    </row>
    <row r="2545" spans="2:10" ht="14.25" thickTop="1" thickBot="1">
      <c r="B2545" s="12"/>
      <c r="C2545" s="23"/>
      <c r="D2545" s="17" t="str">
        <f>IF(C2544&lt;&gt;"",IF(C2544=0,IF((D2544-C2)&gt;=C2,D2544-C2,C2),D2544+C2),"")</f>
        <v/>
      </c>
      <c r="E2545" s="17" t="str">
        <f t="shared" si="39"/>
        <v/>
      </c>
      <c r="F2545" s="17" t="str">
        <f>IF(C2545&lt;&gt;"",SUM(E5:E2545)-SUM(D5:D2545),"")</f>
        <v/>
      </c>
      <c r="G2545" s="17"/>
      <c r="H2545" s="17"/>
      <c r="I2545" s="17"/>
      <c r="J2545" s="17"/>
    </row>
    <row r="2546" spans="2:10" ht="14.25" thickTop="1" thickBot="1">
      <c r="B2546" s="12"/>
      <c r="C2546" s="23"/>
      <c r="D2546" s="17" t="str">
        <f>IF(C2545&lt;&gt;"",IF(C2545=0,IF((D2545-C2)&gt;=C2,D2545-C2,C2),D2545+C2),"")</f>
        <v/>
      </c>
      <c r="E2546" s="17" t="str">
        <f t="shared" si="39"/>
        <v/>
      </c>
      <c r="F2546" s="17" t="str">
        <f>IF(C2546&lt;&gt;"",SUM(E5:E2546)-SUM(D5:D2546),"")</f>
        <v/>
      </c>
      <c r="G2546" s="17"/>
      <c r="H2546" s="17"/>
      <c r="I2546" s="17"/>
      <c r="J2546" s="17"/>
    </row>
    <row r="2547" spans="2:10" ht="14.25" thickTop="1" thickBot="1">
      <c r="B2547" s="12"/>
      <c r="C2547" s="23"/>
      <c r="D2547" s="17" t="str">
        <f>IF(C2546&lt;&gt;"",IF(C2546=0,IF((D2546-C2)&gt;=C2,D2546-C2,C2),D2546+C2),"")</f>
        <v/>
      </c>
      <c r="E2547" s="17" t="str">
        <f t="shared" si="39"/>
        <v/>
      </c>
      <c r="F2547" s="17" t="str">
        <f>IF(C2547&lt;&gt;"",SUM(E5:E2547)-SUM(D5:D2547),"")</f>
        <v/>
      </c>
      <c r="G2547" s="17"/>
      <c r="H2547" s="17"/>
      <c r="I2547" s="17"/>
      <c r="J2547" s="17"/>
    </row>
    <row r="2548" spans="2:10" ht="14.25" thickTop="1" thickBot="1">
      <c r="B2548" s="12"/>
      <c r="C2548" s="23"/>
      <c r="D2548" s="17" t="str">
        <f>IF(C2547&lt;&gt;"",IF(C2547=0,IF((D2547-C2)&gt;=C2,D2547-C2,C2),D2547+C2),"")</f>
        <v/>
      </c>
      <c r="E2548" s="17" t="str">
        <f t="shared" si="39"/>
        <v/>
      </c>
      <c r="F2548" s="17" t="str">
        <f>IF(C2548&lt;&gt;"",SUM(E5:E2548)-SUM(D5:D2548),"")</f>
        <v/>
      </c>
      <c r="G2548" s="17"/>
      <c r="H2548" s="17"/>
      <c r="I2548" s="17"/>
      <c r="J2548" s="17"/>
    </row>
    <row r="2549" spans="2:10" ht="14.25" thickTop="1" thickBot="1">
      <c r="B2549" s="12"/>
      <c r="C2549" s="23"/>
      <c r="D2549" s="17" t="str">
        <f>IF(C2548&lt;&gt;"",IF(C2548=0,IF((D2548-C2)&gt;=C2,D2548-C2,C2),D2548+C2),"")</f>
        <v/>
      </c>
      <c r="E2549" s="17" t="str">
        <f t="shared" si="39"/>
        <v/>
      </c>
      <c r="F2549" s="17" t="str">
        <f>IF(C2549&lt;&gt;"",SUM(E5:E2549)-SUM(D5:D2549),"")</f>
        <v/>
      </c>
      <c r="G2549" s="17"/>
      <c r="H2549" s="17"/>
      <c r="I2549" s="17"/>
      <c r="J2549" s="17"/>
    </row>
    <row r="2550" spans="2:10" ht="14.25" thickTop="1" thickBot="1">
      <c r="B2550" s="12"/>
      <c r="C2550" s="23"/>
      <c r="D2550" s="17" t="str">
        <f>IF(C2549&lt;&gt;"",IF(C2549=0,IF((D2549-C2)&gt;=C2,D2549-C2,C2),D2549+C2),"")</f>
        <v/>
      </c>
      <c r="E2550" s="17" t="str">
        <f t="shared" si="39"/>
        <v/>
      </c>
      <c r="F2550" s="17" t="str">
        <f>IF(C2550&lt;&gt;"",SUM(E5:E2550)-SUM(D5:D2550),"")</f>
        <v/>
      </c>
      <c r="G2550" s="17"/>
      <c r="H2550" s="17"/>
      <c r="I2550" s="17"/>
      <c r="J2550" s="17"/>
    </row>
    <row r="2551" spans="2:10" ht="14.25" thickTop="1" thickBot="1">
      <c r="B2551" s="12"/>
      <c r="C2551" s="23"/>
      <c r="D2551" s="17" t="str">
        <f>IF(C2550&lt;&gt;"",IF(C2550=0,IF((D2550-C2)&gt;=C2,D2550-C2,C2),D2550+C2),"")</f>
        <v/>
      </c>
      <c r="E2551" s="17" t="str">
        <f t="shared" si="39"/>
        <v/>
      </c>
      <c r="F2551" s="17" t="str">
        <f>IF(C2551&lt;&gt;"",SUM(E5:E2551)-SUM(D5:D2551),"")</f>
        <v/>
      </c>
      <c r="G2551" s="17"/>
      <c r="H2551" s="17"/>
      <c r="I2551" s="17"/>
      <c r="J2551" s="17"/>
    </row>
    <row r="2552" spans="2:10" ht="14.25" thickTop="1" thickBot="1">
      <c r="B2552" s="12"/>
      <c r="C2552" s="23"/>
      <c r="D2552" s="17" t="str">
        <f>IF(C2551&lt;&gt;"",IF(C2551=0,IF((D2551-C2)&gt;=C2,D2551-C2,C2),D2551+C2),"")</f>
        <v/>
      </c>
      <c r="E2552" s="17" t="str">
        <f t="shared" si="39"/>
        <v/>
      </c>
      <c r="F2552" s="17" t="str">
        <f>IF(C2552&lt;&gt;"",SUM(E5:E2552)-SUM(D5:D2552),"")</f>
        <v/>
      </c>
      <c r="G2552" s="17"/>
      <c r="H2552" s="17"/>
      <c r="I2552" s="17"/>
      <c r="J2552" s="17"/>
    </row>
    <row r="2553" spans="2:10" ht="14.25" thickTop="1" thickBot="1">
      <c r="B2553" s="12"/>
      <c r="C2553" s="23"/>
      <c r="D2553" s="17" t="str">
        <f>IF(C2552&lt;&gt;"",IF(C2552=0,IF((D2552-C2)&gt;=C2,D2552-C2,C2),D2552+C2),"")</f>
        <v/>
      </c>
      <c r="E2553" s="17" t="str">
        <f t="shared" si="39"/>
        <v/>
      </c>
      <c r="F2553" s="17" t="str">
        <f>IF(C2553&lt;&gt;"",SUM(E5:E2553)-SUM(D5:D2553),"")</f>
        <v/>
      </c>
      <c r="G2553" s="17"/>
      <c r="H2553" s="17"/>
      <c r="I2553" s="17"/>
      <c r="J2553" s="17"/>
    </row>
    <row r="2554" spans="2:10" ht="14.25" thickTop="1" thickBot="1">
      <c r="B2554" s="12"/>
      <c r="C2554" s="23"/>
      <c r="D2554" s="17" t="str">
        <f>IF(C2553&lt;&gt;"",IF(C2553=0,IF((D2553-C2)&gt;=C2,D2553-C2,C2),D2553+C2),"")</f>
        <v/>
      </c>
      <c r="E2554" s="17" t="str">
        <f t="shared" si="39"/>
        <v/>
      </c>
      <c r="F2554" s="17" t="str">
        <f>IF(C2554&lt;&gt;"",SUM(E5:E2554)-SUM(D5:D2554),"")</f>
        <v/>
      </c>
      <c r="G2554" s="17"/>
      <c r="H2554" s="17"/>
      <c r="I2554" s="17"/>
      <c r="J2554" s="17"/>
    </row>
    <row r="2555" spans="2:10" ht="14.25" thickTop="1" thickBot="1">
      <c r="B2555" s="12"/>
      <c r="C2555" s="23"/>
      <c r="D2555" s="17" t="str">
        <f>IF(C2554&lt;&gt;"",IF(C2554=0,IF((D2554-C2)&gt;=C2,D2554-C2,C2),D2554+C2),"")</f>
        <v/>
      </c>
      <c r="E2555" s="17" t="str">
        <f t="shared" si="39"/>
        <v/>
      </c>
      <c r="F2555" s="17" t="str">
        <f>IF(C2555&lt;&gt;"",SUM(E5:E2555)-SUM(D5:D2555),"")</f>
        <v/>
      </c>
      <c r="G2555" s="17"/>
      <c r="H2555" s="17"/>
      <c r="I2555" s="17"/>
      <c r="J2555" s="17"/>
    </row>
    <row r="2556" spans="2:10" ht="14.25" thickTop="1" thickBot="1">
      <c r="B2556" s="12"/>
      <c r="C2556" s="23"/>
      <c r="D2556" s="17" t="str">
        <f>IF(C2555&lt;&gt;"",IF(C2555=0,IF((D2555-C2)&gt;=C2,D2555-C2,C2),D2555+C2),"")</f>
        <v/>
      </c>
      <c r="E2556" s="17" t="str">
        <f t="shared" si="39"/>
        <v/>
      </c>
      <c r="F2556" s="17" t="str">
        <f>IF(C2556&lt;&gt;"",SUM(E5:E2556)-SUM(D5:D2556),"")</f>
        <v/>
      </c>
      <c r="G2556" s="17"/>
      <c r="H2556" s="17"/>
      <c r="I2556" s="17"/>
      <c r="J2556" s="17"/>
    </row>
    <row r="2557" spans="2:10" ht="14.25" thickTop="1" thickBot="1">
      <c r="B2557" s="12"/>
      <c r="C2557" s="23"/>
      <c r="D2557" s="17" t="str">
        <f>IF(C2556&lt;&gt;"",IF(C2556=0,IF((D2556-C2)&gt;=C2,D2556-C2,C2),D2556+C2),"")</f>
        <v/>
      </c>
      <c r="E2557" s="17" t="str">
        <f t="shared" si="39"/>
        <v/>
      </c>
      <c r="F2557" s="17" t="str">
        <f>IF(C2557&lt;&gt;"",SUM(E5:E2557)-SUM(D5:D2557),"")</f>
        <v/>
      </c>
      <c r="G2557" s="17"/>
      <c r="H2557" s="17"/>
      <c r="I2557" s="17"/>
      <c r="J2557" s="17"/>
    </row>
    <row r="2558" spans="2:10" ht="14.25" thickTop="1" thickBot="1">
      <c r="B2558" s="12"/>
      <c r="C2558" s="23"/>
      <c r="D2558" s="17" t="str">
        <f>IF(C2557&lt;&gt;"",IF(C2557=0,IF((D2557-C2)&gt;=C2,D2557-C2,C2),D2557+C2),"")</f>
        <v/>
      </c>
      <c r="E2558" s="17" t="str">
        <f t="shared" si="39"/>
        <v/>
      </c>
      <c r="F2558" s="17" t="str">
        <f>IF(C2558&lt;&gt;"",SUM(E5:E2558)-SUM(D5:D2558),"")</f>
        <v/>
      </c>
      <c r="G2558" s="17"/>
      <c r="H2558" s="17"/>
      <c r="I2558" s="17"/>
      <c r="J2558" s="17"/>
    </row>
    <row r="2559" spans="2:10" ht="14.25" thickTop="1" thickBot="1">
      <c r="B2559" s="12"/>
      <c r="C2559" s="23"/>
      <c r="D2559" s="17" t="str">
        <f>IF(C2558&lt;&gt;"",IF(C2558=0,IF((D2558-C2)&gt;=C2,D2558-C2,C2),D2558+C2),"")</f>
        <v/>
      </c>
      <c r="E2559" s="17" t="str">
        <f t="shared" si="39"/>
        <v/>
      </c>
      <c r="F2559" s="17" t="str">
        <f>IF(C2559&lt;&gt;"",SUM(E5:E2559)-SUM(D5:D2559),"")</f>
        <v/>
      </c>
      <c r="G2559" s="17"/>
      <c r="H2559" s="17"/>
      <c r="I2559" s="17"/>
      <c r="J2559" s="17"/>
    </row>
    <row r="2560" spans="2:10" ht="14.25" thickTop="1" thickBot="1">
      <c r="B2560" s="12"/>
      <c r="C2560" s="23"/>
      <c r="D2560" s="17" t="str">
        <f>IF(C2559&lt;&gt;"",IF(C2559=0,IF((D2559-C2)&gt;=C2,D2559-C2,C2),D2559+C2),"")</f>
        <v/>
      </c>
      <c r="E2560" s="17" t="str">
        <f t="shared" si="39"/>
        <v/>
      </c>
      <c r="F2560" s="17" t="str">
        <f>IF(C2560&lt;&gt;"",SUM(E5:E2560)-SUM(D5:D2560),"")</f>
        <v/>
      </c>
      <c r="G2560" s="17"/>
      <c r="H2560" s="17"/>
      <c r="I2560" s="17"/>
      <c r="J2560" s="17"/>
    </row>
    <row r="2561" spans="2:10" ht="14.25" thickTop="1" thickBot="1">
      <c r="B2561" s="12"/>
      <c r="C2561" s="23"/>
      <c r="D2561" s="17" t="str">
        <f>IF(C2560&lt;&gt;"",IF(C2560=0,IF((D2560-C2)&gt;=C2,D2560-C2,C2),D2560+C2),"")</f>
        <v/>
      </c>
      <c r="E2561" s="17" t="str">
        <f t="shared" si="39"/>
        <v/>
      </c>
      <c r="F2561" s="17" t="str">
        <f>IF(C2561&lt;&gt;"",SUM(E5:E2561)-SUM(D5:D2561),"")</f>
        <v/>
      </c>
      <c r="G2561" s="17"/>
      <c r="H2561" s="17"/>
      <c r="I2561" s="17"/>
      <c r="J2561" s="17"/>
    </row>
    <row r="2562" spans="2:10" ht="14.25" thickTop="1" thickBot="1">
      <c r="B2562" s="12"/>
      <c r="C2562" s="23"/>
      <c r="D2562" s="17" t="str">
        <f>IF(C2561&lt;&gt;"",IF(C2561=0,IF((D2561-C2)&gt;=C2,D2561-C2,C2),D2561+C2),"")</f>
        <v/>
      </c>
      <c r="E2562" s="17" t="str">
        <f t="shared" si="39"/>
        <v/>
      </c>
      <c r="F2562" s="17" t="str">
        <f>IF(C2562&lt;&gt;"",SUM(E5:E2562)-SUM(D5:D2562),"")</f>
        <v/>
      </c>
      <c r="G2562" s="17"/>
      <c r="H2562" s="17"/>
      <c r="I2562" s="17"/>
      <c r="J2562" s="17"/>
    </row>
    <row r="2563" spans="2:10" ht="14.25" thickTop="1" thickBot="1">
      <c r="B2563" s="12"/>
      <c r="C2563" s="23"/>
      <c r="D2563" s="17" t="str">
        <f>IF(C2562&lt;&gt;"",IF(C2562=0,IF((D2562-C2)&gt;=C2,D2562-C2,C2),D2562+C2),"")</f>
        <v/>
      </c>
      <c r="E2563" s="17" t="str">
        <f t="shared" si="39"/>
        <v/>
      </c>
      <c r="F2563" s="17" t="str">
        <f>IF(C2563&lt;&gt;"",SUM(E5:E2563)-SUM(D5:D2563),"")</f>
        <v/>
      </c>
      <c r="G2563" s="17"/>
      <c r="H2563" s="17"/>
      <c r="I2563" s="17"/>
      <c r="J2563" s="17"/>
    </row>
    <row r="2564" spans="2:10" ht="14.25" thickTop="1" thickBot="1">
      <c r="B2564" s="12"/>
      <c r="C2564" s="23"/>
      <c r="D2564" s="17" t="str">
        <f>IF(C2563&lt;&gt;"",IF(C2563=0,IF((D2563-C2)&gt;=C2,D2563-C2,C2),D2563+C2),"")</f>
        <v/>
      </c>
      <c r="E2564" s="17" t="str">
        <f t="shared" si="39"/>
        <v/>
      </c>
      <c r="F2564" s="17" t="str">
        <f>IF(C2564&lt;&gt;"",SUM(E5:E2564)-SUM(D5:D2564),"")</f>
        <v/>
      </c>
      <c r="G2564" s="17"/>
      <c r="H2564" s="17"/>
      <c r="I2564" s="17"/>
      <c r="J2564" s="17"/>
    </row>
    <row r="2565" spans="2:10" ht="14.25" thickTop="1" thickBot="1">
      <c r="B2565" s="12"/>
      <c r="C2565" s="23"/>
      <c r="D2565" s="17" t="str">
        <f>IF(C2564&lt;&gt;"",IF(C2564=0,IF((D2564-C2)&gt;=C2,D2564-C2,C2),D2564+C2),"")</f>
        <v/>
      </c>
      <c r="E2565" s="17" t="str">
        <f t="shared" si="39"/>
        <v/>
      </c>
      <c r="F2565" s="17" t="str">
        <f>IF(C2565&lt;&gt;"",SUM(E5:E2565)-SUM(D5:D2565),"")</f>
        <v/>
      </c>
      <c r="G2565" s="17"/>
      <c r="H2565" s="17"/>
      <c r="I2565" s="17"/>
      <c r="J2565" s="17"/>
    </row>
    <row r="2566" spans="2:10" ht="14.25" thickTop="1" thickBot="1">
      <c r="B2566" s="12"/>
      <c r="C2566" s="23"/>
      <c r="D2566" s="17" t="str">
        <f>IF(C2565&lt;&gt;"",IF(C2565=0,IF((D2565-C2)&gt;=C2,D2565-C2,C2),D2565+C2),"")</f>
        <v/>
      </c>
      <c r="E2566" s="17" t="str">
        <f t="shared" si="39"/>
        <v/>
      </c>
      <c r="F2566" s="17" t="str">
        <f>IF(C2566&lt;&gt;"",SUM(E5:E2566)-SUM(D5:D2566),"")</f>
        <v/>
      </c>
      <c r="G2566" s="17"/>
      <c r="H2566" s="17"/>
      <c r="I2566" s="17"/>
      <c r="J2566" s="17"/>
    </row>
    <row r="2567" spans="2:10" ht="14.25" thickTop="1" thickBot="1">
      <c r="B2567" s="12"/>
      <c r="C2567" s="23"/>
      <c r="D2567" s="17" t="str">
        <f>IF(C2566&lt;&gt;"",IF(C2566=0,IF((D2566-C2)&gt;=C2,D2566-C2,C2),D2566+C2),"")</f>
        <v/>
      </c>
      <c r="E2567" s="17" t="str">
        <f t="shared" si="39"/>
        <v/>
      </c>
      <c r="F2567" s="17" t="str">
        <f>IF(C2567&lt;&gt;"",SUM(E5:E2567)-SUM(D5:D2567),"")</f>
        <v/>
      </c>
      <c r="G2567" s="17"/>
      <c r="H2567" s="17"/>
      <c r="I2567" s="17"/>
      <c r="J2567" s="17"/>
    </row>
    <row r="2568" spans="2:10" ht="14.25" thickTop="1" thickBot="1">
      <c r="B2568" s="12"/>
      <c r="C2568" s="23"/>
      <c r="D2568" s="17" t="str">
        <f>IF(C2567&lt;&gt;"",IF(C2567=0,IF((D2567-C2)&gt;=C2,D2567-C2,C2),D2567+C2),"")</f>
        <v/>
      </c>
      <c r="E2568" s="17" t="str">
        <f t="shared" ref="E2568:E2631" si="40">IF(C2568&lt;&gt;"",D2568*C2568,"")</f>
        <v/>
      </c>
      <c r="F2568" s="17" t="str">
        <f>IF(C2568&lt;&gt;"",SUM(E5:E2568)-SUM(D5:D2568),"")</f>
        <v/>
      </c>
      <c r="G2568" s="17"/>
      <c r="H2568" s="17"/>
      <c r="I2568" s="17"/>
      <c r="J2568" s="17"/>
    </row>
    <row r="2569" spans="2:10" ht="14.25" thickTop="1" thickBot="1">
      <c r="B2569" s="12"/>
      <c r="C2569" s="23"/>
      <c r="D2569" s="17" t="str">
        <f>IF(C2568&lt;&gt;"",IF(C2568=0,IF((D2568-C2)&gt;=C2,D2568-C2,C2),D2568+C2),"")</f>
        <v/>
      </c>
      <c r="E2569" s="17" t="str">
        <f t="shared" si="40"/>
        <v/>
      </c>
      <c r="F2569" s="17" t="str">
        <f>IF(C2569&lt;&gt;"",SUM(E5:E2569)-SUM(D5:D2569),"")</f>
        <v/>
      </c>
      <c r="G2569" s="17"/>
      <c r="H2569" s="17"/>
      <c r="I2569" s="17"/>
      <c r="J2569" s="17"/>
    </row>
    <row r="2570" spans="2:10" ht="14.25" thickTop="1" thickBot="1">
      <c r="B2570" s="12"/>
      <c r="C2570" s="23"/>
      <c r="D2570" s="17" t="str">
        <f>IF(C2569&lt;&gt;"",IF(C2569=0,IF((D2569-C2)&gt;=C2,D2569-C2,C2),D2569+C2),"")</f>
        <v/>
      </c>
      <c r="E2570" s="17" t="str">
        <f t="shared" si="40"/>
        <v/>
      </c>
      <c r="F2570" s="17" t="str">
        <f>IF(C2570&lt;&gt;"",SUM(E5:E2570)-SUM(D5:D2570),"")</f>
        <v/>
      </c>
      <c r="G2570" s="17"/>
      <c r="H2570" s="17"/>
      <c r="I2570" s="17"/>
      <c r="J2570" s="17"/>
    </row>
    <row r="2571" spans="2:10" ht="14.25" thickTop="1" thickBot="1">
      <c r="B2571" s="12"/>
      <c r="C2571" s="23"/>
      <c r="D2571" s="17" t="str">
        <f>IF(C2570&lt;&gt;"",IF(C2570=0,IF((D2570-C2)&gt;=C2,D2570-C2,C2),D2570+C2),"")</f>
        <v/>
      </c>
      <c r="E2571" s="17" t="str">
        <f t="shared" si="40"/>
        <v/>
      </c>
      <c r="F2571" s="17" t="str">
        <f>IF(C2571&lt;&gt;"",SUM(E5:E2571)-SUM(D5:D2571),"")</f>
        <v/>
      </c>
      <c r="G2571" s="17"/>
      <c r="H2571" s="17"/>
      <c r="I2571" s="17"/>
      <c r="J2571" s="17"/>
    </row>
    <row r="2572" spans="2:10" ht="14.25" thickTop="1" thickBot="1">
      <c r="B2572" s="12"/>
      <c r="C2572" s="23"/>
      <c r="D2572" s="17" t="str">
        <f>IF(C2571&lt;&gt;"",IF(C2571=0,IF((D2571-C2)&gt;=C2,D2571-C2,C2),D2571+C2),"")</f>
        <v/>
      </c>
      <c r="E2572" s="17" t="str">
        <f t="shared" si="40"/>
        <v/>
      </c>
      <c r="F2572" s="17" t="str">
        <f>IF(C2572&lt;&gt;"",SUM(E5:E2572)-SUM(D5:D2572),"")</f>
        <v/>
      </c>
      <c r="G2572" s="17"/>
      <c r="H2572" s="17"/>
      <c r="I2572" s="17"/>
      <c r="J2572" s="17"/>
    </row>
    <row r="2573" spans="2:10" ht="14.25" thickTop="1" thickBot="1">
      <c r="B2573" s="12"/>
      <c r="C2573" s="23"/>
      <c r="D2573" s="17" t="str">
        <f>IF(C2572&lt;&gt;"",IF(C2572=0,IF((D2572-C2)&gt;=C2,D2572-C2,C2),D2572+C2),"")</f>
        <v/>
      </c>
      <c r="E2573" s="17" t="str">
        <f t="shared" si="40"/>
        <v/>
      </c>
      <c r="F2573" s="17" t="str">
        <f>IF(C2573&lt;&gt;"",SUM(E5:E2573)-SUM(D5:D2573),"")</f>
        <v/>
      </c>
      <c r="G2573" s="17"/>
      <c r="H2573" s="17"/>
      <c r="I2573" s="17"/>
      <c r="J2573" s="17"/>
    </row>
    <row r="2574" spans="2:10" ht="14.25" thickTop="1" thickBot="1">
      <c r="B2574" s="12"/>
      <c r="C2574" s="23"/>
      <c r="D2574" s="17" t="str">
        <f>IF(C2573&lt;&gt;"",IF(C2573=0,IF((D2573-C2)&gt;=C2,D2573-C2,C2),D2573+C2),"")</f>
        <v/>
      </c>
      <c r="E2574" s="17" t="str">
        <f t="shared" si="40"/>
        <v/>
      </c>
      <c r="F2574" s="17" t="str">
        <f>IF(C2574&lt;&gt;"",SUM(E5:E2574)-SUM(D5:D2574),"")</f>
        <v/>
      </c>
      <c r="G2574" s="17"/>
      <c r="H2574" s="17"/>
      <c r="I2574" s="17"/>
      <c r="J2574" s="17"/>
    </row>
    <row r="2575" spans="2:10" ht="14.25" thickTop="1" thickBot="1">
      <c r="B2575" s="12"/>
      <c r="C2575" s="23"/>
      <c r="D2575" s="17" t="str">
        <f>IF(C2574&lt;&gt;"",IF(C2574=0,IF((D2574-C2)&gt;=C2,D2574-C2,C2),D2574+C2),"")</f>
        <v/>
      </c>
      <c r="E2575" s="17" t="str">
        <f t="shared" si="40"/>
        <v/>
      </c>
      <c r="F2575" s="17" t="str">
        <f>IF(C2575&lt;&gt;"",SUM(E5:E2575)-SUM(D5:D2575),"")</f>
        <v/>
      </c>
      <c r="G2575" s="17"/>
      <c r="H2575" s="17"/>
      <c r="I2575" s="17"/>
      <c r="J2575" s="17"/>
    </row>
    <row r="2576" spans="2:10" ht="14.25" thickTop="1" thickBot="1">
      <c r="B2576" s="12"/>
      <c r="C2576" s="23"/>
      <c r="D2576" s="17" t="str">
        <f>IF(C2575&lt;&gt;"",IF(C2575=0,IF((D2575-C2)&gt;=C2,D2575-C2,C2),D2575+C2),"")</f>
        <v/>
      </c>
      <c r="E2576" s="17" t="str">
        <f t="shared" si="40"/>
        <v/>
      </c>
      <c r="F2576" s="17" t="str">
        <f>IF(C2576&lt;&gt;"",SUM(E5:E2576)-SUM(D5:D2576),"")</f>
        <v/>
      </c>
      <c r="G2576" s="17"/>
      <c r="H2576" s="17"/>
      <c r="I2576" s="17"/>
      <c r="J2576" s="17"/>
    </row>
    <row r="2577" spans="2:10" ht="14.25" thickTop="1" thickBot="1">
      <c r="B2577" s="12"/>
      <c r="C2577" s="23"/>
      <c r="D2577" s="17" t="str">
        <f>IF(C2576&lt;&gt;"",IF(C2576=0,IF((D2576-C2)&gt;=C2,D2576-C2,C2),D2576+C2),"")</f>
        <v/>
      </c>
      <c r="E2577" s="17" t="str">
        <f t="shared" si="40"/>
        <v/>
      </c>
      <c r="F2577" s="17" t="str">
        <f>IF(C2577&lt;&gt;"",SUM(E5:E2577)-SUM(D5:D2577),"")</f>
        <v/>
      </c>
      <c r="G2577" s="17"/>
      <c r="H2577" s="17"/>
      <c r="I2577" s="17"/>
      <c r="J2577" s="17"/>
    </row>
    <row r="2578" spans="2:10" ht="14.25" thickTop="1" thickBot="1">
      <c r="B2578" s="12"/>
      <c r="C2578" s="23"/>
      <c r="D2578" s="17" t="str">
        <f>IF(C2577&lt;&gt;"",IF(C2577=0,IF((D2577-C2)&gt;=C2,D2577-C2,C2),D2577+C2),"")</f>
        <v/>
      </c>
      <c r="E2578" s="17" t="str">
        <f t="shared" si="40"/>
        <v/>
      </c>
      <c r="F2578" s="17" t="str">
        <f>IF(C2578&lt;&gt;"",SUM(E5:E2578)-SUM(D5:D2578),"")</f>
        <v/>
      </c>
      <c r="G2578" s="17"/>
      <c r="H2578" s="17"/>
      <c r="I2578" s="17"/>
      <c r="J2578" s="17"/>
    </row>
    <row r="2579" spans="2:10" ht="14.25" thickTop="1" thickBot="1">
      <c r="B2579" s="12"/>
      <c r="C2579" s="23"/>
      <c r="D2579" s="17" t="str">
        <f>IF(C2578&lt;&gt;"",IF(C2578=0,IF((D2578-C2)&gt;=C2,D2578-C2,C2),D2578+C2),"")</f>
        <v/>
      </c>
      <c r="E2579" s="17" t="str">
        <f t="shared" si="40"/>
        <v/>
      </c>
      <c r="F2579" s="17" t="str">
        <f>IF(C2579&lt;&gt;"",SUM(E5:E2579)-SUM(D5:D2579),"")</f>
        <v/>
      </c>
      <c r="G2579" s="17"/>
      <c r="H2579" s="17"/>
      <c r="I2579" s="17"/>
      <c r="J2579" s="17"/>
    </row>
    <row r="2580" spans="2:10" ht="14.25" thickTop="1" thickBot="1">
      <c r="B2580" s="12"/>
      <c r="C2580" s="23"/>
      <c r="D2580" s="17" t="str">
        <f>IF(C2579&lt;&gt;"",IF(C2579=0,IF((D2579-C2)&gt;=C2,D2579-C2,C2),D2579+C2),"")</f>
        <v/>
      </c>
      <c r="E2580" s="17" t="str">
        <f t="shared" si="40"/>
        <v/>
      </c>
      <c r="F2580" s="17" t="str">
        <f>IF(C2580&lt;&gt;"",SUM(E5:E2580)-SUM(D5:D2580),"")</f>
        <v/>
      </c>
      <c r="G2580" s="17"/>
      <c r="H2580" s="17"/>
      <c r="I2580" s="17"/>
      <c r="J2580" s="17"/>
    </row>
    <row r="2581" spans="2:10" ht="14.25" thickTop="1" thickBot="1">
      <c r="B2581" s="12"/>
      <c r="C2581" s="23"/>
      <c r="D2581" s="17" t="str">
        <f>IF(C2580&lt;&gt;"",IF(C2580=0,IF((D2580-C2)&gt;=C2,D2580-C2,C2),D2580+C2),"")</f>
        <v/>
      </c>
      <c r="E2581" s="17" t="str">
        <f t="shared" si="40"/>
        <v/>
      </c>
      <c r="F2581" s="17" t="str">
        <f>IF(C2581&lt;&gt;"",SUM(E5:E2581)-SUM(D5:D2581),"")</f>
        <v/>
      </c>
      <c r="G2581" s="17"/>
      <c r="H2581" s="17"/>
      <c r="I2581" s="17"/>
      <c r="J2581" s="17"/>
    </row>
    <row r="2582" spans="2:10" ht="14.25" thickTop="1" thickBot="1">
      <c r="B2582" s="12"/>
      <c r="C2582" s="23"/>
      <c r="D2582" s="17" t="str">
        <f>IF(C2581&lt;&gt;"",IF(C2581=0,IF((D2581-C2)&gt;=C2,D2581-C2,C2),D2581+C2),"")</f>
        <v/>
      </c>
      <c r="E2582" s="17" t="str">
        <f t="shared" si="40"/>
        <v/>
      </c>
      <c r="F2582" s="17" t="str">
        <f>IF(C2582&lt;&gt;"",SUM(E5:E2582)-SUM(D5:D2582),"")</f>
        <v/>
      </c>
      <c r="G2582" s="17"/>
      <c r="H2582" s="17"/>
      <c r="I2582" s="17"/>
      <c r="J2582" s="17"/>
    </row>
    <row r="2583" spans="2:10" ht="14.25" thickTop="1" thickBot="1">
      <c r="B2583" s="12"/>
      <c r="C2583" s="23"/>
      <c r="D2583" s="17" t="str">
        <f>IF(C2582&lt;&gt;"",IF(C2582=0,IF((D2582-C2)&gt;=C2,D2582-C2,C2),D2582+C2),"")</f>
        <v/>
      </c>
      <c r="E2583" s="17" t="str">
        <f t="shared" si="40"/>
        <v/>
      </c>
      <c r="F2583" s="17" t="str">
        <f>IF(C2583&lt;&gt;"",SUM(E5:E2583)-SUM(D5:D2583),"")</f>
        <v/>
      </c>
      <c r="G2583" s="17"/>
      <c r="H2583" s="17"/>
      <c r="I2583" s="17"/>
      <c r="J2583" s="17"/>
    </row>
    <row r="2584" spans="2:10" ht="14.25" thickTop="1" thickBot="1">
      <c r="B2584" s="12"/>
      <c r="C2584" s="23"/>
      <c r="D2584" s="17" t="str">
        <f>IF(C2583&lt;&gt;"",IF(C2583=0,IF((D2583-C2)&gt;=C2,D2583-C2,C2),D2583+C2),"")</f>
        <v/>
      </c>
      <c r="E2584" s="17" t="str">
        <f t="shared" si="40"/>
        <v/>
      </c>
      <c r="F2584" s="17" t="str">
        <f>IF(C2584&lt;&gt;"",SUM(E5:E2584)-SUM(D5:D2584),"")</f>
        <v/>
      </c>
      <c r="G2584" s="17"/>
      <c r="H2584" s="17"/>
      <c r="I2584" s="17"/>
      <c r="J2584" s="17"/>
    </row>
    <row r="2585" spans="2:10" ht="14.25" thickTop="1" thickBot="1">
      <c r="B2585" s="12"/>
      <c r="C2585" s="23"/>
      <c r="D2585" s="17" t="str">
        <f>IF(C2584&lt;&gt;"",IF(C2584=0,IF((D2584-C2)&gt;=C2,D2584-C2,C2),D2584+C2),"")</f>
        <v/>
      </c>
      <c r="E2585" s="17" t="str">
        <f t="shared" si="40"/>
        <v/>
      </c>
      <c r="F2585" s="17" t="str">
        <f>IF(C2585&lt;&gt;"",SUM(E5:E2585)-SUM(D5:D2585),"")</f>
        <v/>
      </c>
      <c r="G2585" s="17"/>
      <c r="H2585" s="17"/>
      <c r="I2585" s="17"/>
      <c r="J2585" s="17"/>
    </row>
    <row r="2586" spans="2:10" ht="14.25" thickTop="1" thickBot="1">
      <c r="B2586" s="12"/>
      <c r="C2586" s="23"/>
      <c r="D2586" s="17" t="str">
        <f>IF(C2585&lt;&gt;"",IF(C2585=0,IF((D2585-C2)&gt;=C2,D2585-C2,C2),D2585+C2),"")</f>
        <v/>
      </c>
      <c r="E2586" s="17" t="str">
        <f t="shared" si="40"/>
        <v/>
      </c>
      <c r="F2586" s="17" t="str">
        <f>IF(C2586&lt;&gt;"",SUM(E5:E2586)-SUM(D5:D2586),"")</f>
        <v/>
      </c>
      <c r="G2586" s="17"/>
      <c r="H2586" s="17"/>
      <c r="I2586" s="17"/>
      <c r="J2586" s="17"/>
    </row>
    <row r="2587" spans="2:10" ht="14.25" thickTop="1" thickBot="1">
      <c r="B2587" s="12"/>
      <c r="C2587" s="23"/>
      <c r="D2587" s="17" t="str">
        <f>IF(C2586&lt;&gt;"",IF(C2586=0,IF((D2586-C2)&gt;=C2,D2586-C2,C2),D2586+C2),"")</f>
        <v/>
      </c>
      <c r="E2587" s="17" t="str">
        <f t="shared" si="40"/>
        <v/>
      </c>
      <c r="F2587" s="17" t="str">
        <f>IF(C2587&lt;&gt;"",SUM(E5:E2587)-SUM(D5:D2587),"")</f>
        <v/>
      </c>
      <c r="G2587" s="17"/>
      <c r="H2587" s="17"/>
      <c r="I2587" s="17"/>
      <c r="J2587" s="17"/>
    </row>
    <row r="2588" spans="2:10" ht="14.25" thickTop="1" thickBot="1">
      <c r="B2588" s="12"/>
      <c r="C2588" s="23"/>
      <c r="D2588" s="17" t="str">
        <f>IF(C2587&lt;&gt;"",IF(C2587=0,IF((D2587-C2)&gt;=C2,D2587-C2,C2),D2587+C2),"")</f>
        <v/>
      </c>
      <c r="E2588" s="17" t="str">
        <f t="shared" si="40"/>
        <v/>
      </c>
      <c r="F2588" s="17" t="str">
        <f>IF(C2588&lt;&gt;"",SUM(E5:E2588)-SUM(D5:D2588),"")</f>
        <v/>
      </c>
      <c r="G2588" s="17"/>
      <c r="H2588" s="17"/>
      <c r="I2588" s="17"/>
      <c r="J2588" s="17"/>
    </row>
    <row r="2589" spans="2:10" ht="14.25" thickTop="1" thickBot="1">
      <c r="B2589" s="12"/>
      <c r="C2589" s="23"/>
      <c r="D2589" s="17" t="str">
        <f>IF(C2588&lt;&gt;"",IF(C2588=0,IF((D2588-C2)&gt;=C2,D2588-C2,C2),D2588+C2),"")</f>
        <v/>
      </c>
      <c r="E2589" s="17" t="str">
        <f t="shared" si="40"/>
        <v/>
      </c>
      <c r="F2589" s="17" t="str">
        <f>IF(C2589&lt;&gt;"",SUM(E5:E2589)-SUM(D5:D2589),"")</f>
        <v/>
      </c>
      <c r="G2589" s="17"/>
      <c r="H2589" s="17"/>
      <c r="I2589" s="17"/>
      <c r="J2589" s="17"/>
    </row>
    <row r="2590" spans="2:10" ht="14.25" thickTop="1" thickBot="1">
      <c r="B2590" s="12"/>
      <c r="C2590" s="23"/>
      <c r="D2590" s="17" t="str">
        <f>IF(C2589&lt;&gt;"",IF(C2589=0,IF((D2589-C2)&gt;=C2,D2589-C2,C2),D2589+C2),"")</f>
        <v/>
      </c>
      <c r="E2590" s="17" t="str">
        <f t="shared" si="40"/>
        <v/>
      </c>
      <c r="F2590" s="17" t="str">
        <f>IF(C2590&lt;&gt;"",SUM(E5:E2590)-SUM(D5:D2590),"")</f>
        <v/>
      </c>
      <c r="G2590" s="17"/>
      <c r="H2590" s="17"/>
      <c r="I2590" s="17"/>
      <c r="J2590" s="17"/>
    </row>
    <row r="2591" spans="2:10" ht="14.25" thickTop="1" thickBot="1">
      <c r="B2591" s="12"/>
      <c r="C2591" s="23"/>
      <c r="D2591" s="17" t="str">
        <f>IF(C2590&lt;&gt;"",IF(C2590=0,IF((D2590-C2)&gt;=C2,D2590-C2,C2),D2590+C2),"")</f>
        <v/>
      </c>
      <c r="E2591" s="17" t="str">
        <f t="shared" si="40"/>
        <v/>
      </c>
      <c r="F2591" s="17" t="str">
        <f>IF(C2591&lt;&gt;"",SUM(E5:E2591)-SUM(D5:D2591),"")</f>
        <v/>
      </c>
      <c r="G2591" s="17"/>
      <c r="H2591" s="17"/>
      <c r="I2591" s="17"/>
      <c r="J2591" s="17"/>
    </row>
    <row r="2592" spans="2:10" ht="14.25" thickTop="1" thickBot="1">
      <c r="B2592" s="12"/>
      <c r="C2592" s="23"/>
      <c r="D2592" s="17" t="str">
        <f>IF(C2591&lt;&gt;"",IF(C2591=0,IF((D2591-C2)&gt;=C2,D2591-C2,C2),D2591+C2),"")</f>
        <v/>
      </c>
      <c r="E2592" s="17" t="str">
        <f t="shared" si="40"/>
        <v/>
      </c>
      <c r="F2592" s="17" t="str">
        <f>IF(C2592&lt;&gt;"",SUM(E5:E2592)-SUM(D5:D2592),"")</f>
        <v/>
      </c>
      <c r="G2592" s="17"/>
      <c r="H2592" s="17"/>
      <c r="I2592" s="17"/>
      <c r="J2592" s="17"/>
    </row>
    <row r="2593" spans="2:10" ht="14.25" thickTop="1" thickBot="1">
      <c r="B2593" s="12"/>
      <c r="C2593" s="23"/>
      <c r="D2593" s="17" t="str">
        <f>IF(C2592&lt;&gt;"",IF(C2592=0,IF((D2592-C2)&gt;=C2,D2592-C2,C2),D2592+C2),"")</f>
        <v/>
      </c>
      <c r="E2593" s="17" t="str">
        <f t="shared" si="40"/>
        <v/>
      </c>
      <c r="F2593" s="17" t="str">
        <f>IF(C2593&lt;&gt;"",SUM(E5:E2593)-SUM(D5:D2593),"")</f>
        <v/>
      </c>
      <c r="G2593" s="17"/>
      <c r="H2593" s="17"/>
      <c r="I2593" s="17"/>
      <c r="J2593" s="17"/>
    </row>
    <row r="2594" spans="2:10" ht="14.25" thickTop="1" thickBot="1">
      <c r="B2594" s="12"/>
      <c r="C2594" s="23"/>
      <c r="D2594" s="17" t="str">
        <f>IF(C2593&lt;&gt;"",IF(C2593=0,IF((D2593-C2)&gt;=C2,D2593-C2,C2),D2593+C2),"")</f>
        <v/>
      </c>
      <c r="E2594" s="17" t="str">
        <f t="shared" si="40"/>
        <v/>
      </c>
      <c r="F2594" s="17" t="str">
        <f>IF(C2594&lt;&gt;"",SUM(E5:E2594)-SUM(D5:D2594),"")</f>
        <v/>
      </c>
      <c r="G2594" s="17"/>
      <c r="H2594" s="17"/>
      <c r="I2594" s="17"/>
      <c r="J2594" s="17"/>
    </row>
    <row r="2595" spans="2:10" ht="14.25" thickTop="1" thickBot="1">
      <c r="B2595" s="12"/>
      <c r="C2595" s="23"/>
      <c r="D2595" s="17" t="str">
        <f>IF(C2594&lt;&gt;"",IF(C2594=0,IF((D2594-C2)&gt;=C2,D2594-C2,C2),D2594+C2),"")</f>
        <v/>
      </c>
      <c r="E2595" s="17" t="str">
        <f t="shared" si="40"/>
        <v/>
      </c>
      <c r="F2595" s="17" t="str">
        <f>IF(C2595&lt;&gt;"",SUM(E5:E2595)-SUM(D5:D2595),"")</f>
        <v/>
      </c>
      <c r="G2595" s="17"/>
      <c r="H2595" s="17"/>
      <c r="I2595" s="17"/>
      <c r="J2595" s="17"/>
    </row>
    <row r="2596" spans="2:10" ht="14.25" thickTop="1" thickBot="1">
      <c r="B2596" s="12"/>
      <c r="C2596" s="23"/>
      <c r="D2596" s="17" t="str">
        <f>IF(C2595&lt;&gt;"",IF(C2595=0,IF((D2595-C2)&gt;=C2,D2595-C2,C2),D2595+C2),"")</f>
        <v/>
      </c>
      <c r="E2596" s="17" t="str">
        <f t="shared" si="40"/>
        <v/>
      </c>
      <c r="F2596" s="17" t="str">
        <f>IF(C2596&lt;&gt;"",SUM(E5:E2596)-SUM(D5:D2596),"")</f>
        <v/>
      </c>
      <c r="G2596" s="17"/>
      <c r="H2596" s="17"/>
      <c r="I2596" s="17"/>
      <c r="J2596" s="17"/>
    </row>
    <row r="2597" spans="2:10" ht="14.25" thickTop="1" thickBot="1">
      <c r="B2597" s="12"/>
      <c r="C2597" s="23"/>
      <c r="D2597" s="17" t="str">
        <f>IF(C2596&lt;&gt;"",IF(C2596=0,IF((D2596-C2)&gt;=C2,D2596-C2,C2),D2596+C2),"")</f>
        <v/>
      </c>
      <c r="E2597" s="17" t="str">
        <f t="shared" si="40"/>
        <v/>
      </c>
      <c r="F2597" s="17" t="str">
        <f>IF(C2597&lt;&gt;"",SUM(E5:E2597)-SUM(D5:D2597),"")</f>
        <v/>
      </c>
      <c r="G2597" s="17"/>
      <c r="H2597" s="17"/>
      <c r="I2597" s="17"/>
      <c r="J2597" s="17"/>
    </row>
    <row r="2598" spans="2:10" ht="14.25" thickTop="1" thickBot="1">
      <c r="B2598" s="12"/>
      <c r="C2598" s="23"/>
      <c r="D2598" s="17" t="str">
        <f>IF(C2597&lt;&gt;"",IF(C2597=0,IF((D2597-C2)&gt;=C2,D2597-C2,C2),D2597+C2),"")</f>
        <v/>
      </c>
      <c r="E2598" s="17" t="str">
        <f t="shared" si="40"/>
        <v/>
      </c>
      <c r="F2598" s="17" t="str">
        <f>IF(C2598&lt;&gt;"",SUM(E5:E2598)-SUM(D5:D2598),"")</f>
        <v/>
      </c>
      <c r="G2598" s="17"/>
      <c r="H2598" s="17"/>
      <c r="I2598" s="17"/>
      <c r="J2598" s="17"/>
    </row>
    <row r="2599" spans="2:10" ht="14.25" thickTop="1" thickBot="1">
      <c r="B2599" s="12"/>
      <c r="C2599" s="23"/>
      <c r="D2599" s="17" t="str">
        <f>IF(C2598&lt;&gt;"",IF(C2598=0,IF((D2598-C2)&gt;=C2,D2598-C2,C2),D2598+C2),"")</f>
        <v/>
      </c>
      <c r="E2599" s="17" t="str">
        <f t="shared" si="40"/>
        <v/>
      </c>
      <c r="F2599" s="17" t="str">
        <f>IF(C2599&lt;&gt;"",SUM(E5:E2599)-SUM(D5:D2599),"")</f>
        <v/>
      </c>
      <c r="G2599" s="17"/>
      <c r="H2599" s="17"/>
      <c r="I2599" s="17"/>
      <c r="J2599" s="17"/>
    </row>
    <row r="2600" spans="2:10" ht="14.25" thickTop="1" thickBot="1">
      <c r="B2600" s="12"/>
      <c r="C2600" s="23"/>
      <c r="D2600" s="17" t="str">
        <f>IF(C2599&lt;&gt;"",IF(C2599=0,IF((D2599-C2)&gt;=C2,D2599-C2,C2),D2599+C2),"")</f>
        <v/>
      </c>
      <c r="E2600" s="17" t="str">
        <f t="shared" si="40"/>
        <v/>
      </c>
      <c r="F2600" s="17" t="str">
        <f>IF(C2600&lt;&gt;"",SUM(E5:E2600)-SUM(D5:D2600),"")</f>
        <v/>
      </c>
      <c r="G2600" s="17"/>
      <c r="H2600" s="17"/>
      <c r="I2600" s="17"/>
      <c r="J2600" s="17"/>
    </row>
    <row r="2601" spans="2:10" ht="14.25" thickTop="1" thickBot="1">
      <c r="B2601" s="12"/>
      <c r="C2601" s="23"/>
      <c r="D2601" s="17" t="str">
        <f>IF(C2600&lt;&gt;"",IF(C2600=0,IF((D2600-C2)&gt;=C2,D2600-C2,C2),D2600+C2),"")</f>
        <v/>
      </c>
      <c r="E2601" s="17" t="str">
        <f t="shared" si="40"/>
        <v/>
      </c>
      <c r="F2601" s="17" t="str">
        <f>IF(C2601&lt;&gt;"",SUM(E5:E2601)-SUM(D5:D2601),"")</f>
        <v/>
      </c>
      <c r="G2601" s="17"/>
      <c r="H2601" s="17"/>
      <c r="I2601" s="17"/>
      <c r="J2601" s="17"/>
    </row>
    <row r="2602" spans="2:10" ht="14.25" thickTop="1" thickBot="1">
      <c r="B2602" s="12"/>
      <c r="C2602" s="23"/>
      <c r="D2602" s="17" t="str">
        <f>IF(C2601&lt;&gt;"",IF(C2601=0,IF((D2601-C2)&gt;=C2,D2601-C2,C2),D2601+C2),"")</f>
        <v/>
      </c>
      <c r="E2602" s="17" t="str">
        <f t="shared" si="40"/>
        <v/>
      </c>
      <c r="F2602" s="17" t="str">
        <f>IF(C2602&lt;&gt;"",SUM(E5:E2602)-SUM(D5:D2602),"")</f>
        <v/>
      </c>
      <c r="G2602" s="17"/>
      <c r="H2602" s="17"/>
      <c r="I2602" s="17"/>
      <c r="J2602" s="17"/>
    </row>
    <row r="2603" spans="2:10" ht="14.25" thickTop="1" thickBot="1">
      <c r="B2603" s="12"/>
      <c r="C2603" s="23"/>
      <c r="D2603" s="17" t="str">
        <f>IF(C2602&lt;&gt;"",IF(C2602=0,IF((D2602-C2)&gt;=C2,D2602-C2,C2),D2602+C2),"")</f>
        <v/>
      </c>
      <c r="E2603" s="17" t="str">
        <f t="shared" si="40"/>
        <v/>
      </c>
      <c r="F2603" s="17" t="str">
        <f>IF(C2603&lt;&gt;"",SUM(E5:E2603)-SUM(D5:D2603),"")</f>
        <v/>
      </c>
      <c r="G2603" s="17"/>
      <c r="H2603" s="17"/>
      <c r="I2603" s="17"/>
      <c r="J2603" s="17"/>
    </row>
    <row r="2604" spans="2:10" ht="14.25" thickTop="1" thickBot="1">
      <c r="B2604" s="12"/>
      <c r="C2604" s="23"/>
      <c r="D2604" s="17" t="str">
        <f>IF(C2603&lt;&gt;"",IF(C2603=0,IF((D2603-C2)&gt;=C2,D2603-C2,C2),D2603+C2),"")</f>
        <v/>
      </c>
      <c r="E2604" s="17" t="str">
        <f t="shared" si="40"/>
        <v/>
      </c>
      <c r="F2604" s="17" t="str">
        <f>IF(C2604&lt;&gt;"",SUM(E5:E2604)-SUM(D5:D2604),"")</f>
        <v/>
      </c>
      <c r="G2604" s="17"/>
      <c r="H2604" s="17"/>
      <c r="I2604" s="17"/>
      <c r="J2604" s="17"/>
    </row>
    <row r="2605" spans="2:10" ht="14.25" thickTop="1" thickBot="1">
      <c r="B2605" s="12"/>
      <c r="C2605" s="23"/>
      <c r="D2605" s="17" t="str">
        <f>IF(C2604&lt;&gt;"",IF(C2604=0,IF((D2604-C2)&gt;=C2,D2604-C2,C2),D2604+C2),"")</f>
        <v/>
      </c>
      <c r="E2605" s="17" t="str">
        <f t="shared" si="40"/>
        <v/>
      </c>
      <c r="F2605" s="17" t="str">
        <f>IF(C2605&lt;&gt;"",SUM(E5:E2605)-SUM(D5:D2605),"")</f>
        <v/>
      </c>
      <c r="G2605" s="17"/>
      <c r="H2605" s="17"/>
      <c r="I2605" s="17"/>
      <c r="J2605" s="17"/>
    </row>
    <row r="2606" spans="2:10" ht="14.25" thickTop="1" thickBot="1">
      <c r="B2606" s="12"/>
      <c r="C2606" s="23"/>
      <c r="D2606" s="17" t="str">
        <f>IF(C2605&lt;&gt;"",IF(C2605=0,IF((D2605-C2)&gt;=C2,D2605-C2,C2),D2605+C2),"")</f>
        <v/>
      </c>
      <c r="E2606" s="17" t="str">
        <f t="shared" si="40"/>
        <v/>
      </c>
      <c r="F2606" s="17" t="str">
        <f>IF(C2606&lt;&gt;"",SUM(E5:E2606)-SUM(D5:D2606),"")</f>
        <v/>
      </c>
      <c r="G2606" s="17"/>
      <c r="H2606" s="17"/>
      <c r="I2606" s="17"/>
      <c r="J2606" s="17"/>
    </row>
    <row r="2607" spans="2:10" ht="14.25" thickTop="1" thickBot="1">
      <c r="B2607" s="12"/>
      <c r="C2607" s="23"/>
      <c r="D2607" s="17" t="str">
        <f>IF(C2606&lt;&gt;"",IF(C2606=0,IF((D2606-C2)&gt;=C2,D2606-C2,C2),D2606+C2),"")</f>
        <v/>
      </c>
      <c r="E2607" s="17" t="str">
        <f t="shared" si="40"/>
        <v/>
      </c>
      <c r="F2607" s="17" t="str">
        <f>IF(C2607&lt;&gt;"",SUM(E5:E2607)-SUM(D5:D2607),"")</f>
        <v/>
      </c>
      <c r="G2607" s="17"/>
      <c r="H2607" s="17"/>
      <c r="I2607" s="17"/>
      <c r="J2607" s="17"/>
    </row>
    <row r="2608" spans="2:10" ht="14.25" thickTop="1" thickBot="1">
      <c r="B2608" s="12"/>
      <c r="C2608" s="23"/>
      <c r="D2608" s="17" t="str">
        <f>IF(C2607&lt;&gt;"",IF(C2607=0,IF((D2607-C2)&gt;=C2,D2607-C2,C2),D2607+C2),"")</f>
        <v/>
      </c>
      <c r="E2608" s="17" t="str">
        <f t="shared" si="40"/>
        <v/>
      </c>
      <c r="F2608" s="17" t="str">
        <f>IF(C2608&lt;&gt;"",SUM(E5:E2608)-SUM(D5:D2608),"")</f>
        <v/>
      </c>
      <c r="G2608" s="17"/>
      <c r="H2608" s="17"/>
      <c r="I2608" s="17"/>
      <c r="J2608" s="17"/>
    </row>
    <row r="2609" spans="2:10" ht="14.25" thickTop="1" thickBot="1">
      <c r="B2609" s="12"/>
      <c r="C2609" s="23"/>
      <c r="D2609" s="17" t="str">
        <f>IF(C2608&lt;&gt;"",IF(C2608=0,IF((D2608-C2)&gt;=C2,D2608-C2,C2),D2608+C2),"")</f>
        <v/>
      </c>
      <c r="E2609" s="17" t="str">
        <f t="shared" si="40"/>
        <v/>
      </c>
      <c r="F2609" s="17" t="str">
        <f>IF(C2609&lt;&gt;"",SUM(E5:E2609)-SUM(D5:D2609),"")</f>
        <v/>
      </c>
      <c r="G2609" s="17"/>
      <c r="H2609" s="17"/>
      <c r="I2609" s="17"/>
      <c r="J2609" s="17"/>
    </row>
    <row r="2610" spans="2:10" ht="14.25" thickTop="1" thickBot="1">
      <c r="B2610" s="12"/>
      <c r="C2610" s="23"/>
      <c r="D2610" s="17" t="str">
        <f>IF(C2609&lt;&gt;"",IF(C2609=0,IF((D2609-C2)&gt;=C2,D2609-C2,C2),D2609+C2),"")</f>
        <v/>
      </c>
      <c r="E2610" s="17" t="str">
        <f t="shared" si="40"/>
        <v/>
      </c>
      <c r="F2610" s="17" t="str">
        <f>IF(C2610&lt;&gt;"",SUM(E5:E2610)-SUM(D5:D2610),"")</f>
        <v/>
      </c>
      <c r="G2610" s="17"/>
      <c r="H2610" s="17"/>
      <c r="I2610" s="17"/>
      <c r="J2610" s="17"/>
    </row>
    <row r="2611" spans="2:10" ht="14.25" thickTop="1" thickBot="1">
      <c r="B2611" s="12"/>
      <c r="C2611" s="23"/>
      <c r="D2611" s="17" t="str">
        <f>IF(C2610&lt;&gt;"",IF(C2610=0,IF((D2610-C2)&gt;=C2,D2610-C2,C2),D2610+C2),"")</f>
        <v/>
      </c>
      <c r="E2611" s="17" t="str">
        <f t="shared" si="40"/>
        <v/>
      </c>
      <c r="F2611" s="17" t="str">
        <f>IF(C2611&lt;&gt;"",SUM(E5:E2611)-SUM(D5:D2611),"")</f>
        <v/>
      </c>
      <c r="G2611" s="17"/>
      <c r="H2611" s="17"/>
      <c r="I2611" s="17"/>
      <c r="J2611" s="17"/>
    </row>
    <row r="2612" spans="2:10" ht="14.25" thickTop="1" thickBot="1">
      <c r="B2612" s="12"/>
      <c r="C2612" s="23"/>
      <c r="D2612" s="17" t="str">
        <f>IF(C2611&lt;&gt;"",IF(C2611=0,IF((D2611-C2)&gt;=C2,D2611-C2,C2),D2611+C2),"")</f>
        <v/>
      </c>
      <c r="E2612" s="17" t="str">
        <f t="shared" si="40"/>
        <v/>
      </c>
      <c r="F2612" s="17" t="str">
        <f>IF(C2612&lt;&gt;"",SUM(E5:E2612)-SUM(D5:D2612),"")</f>
        <v/>
      </c>
      <c r="G2612" s="17"/>
      <c r="H2612" s="17"/>
      <c r="I2612" s="17"/>
      <c r="J2612" s="17"/>
    </row>
    <row r="2613" spans="2:10" ht="14.25" thickTop="1" thickBot="1">
      <c r="B2613" s="12"/>
      <c r="C2613" s="23"/>
      <c r="D2613" s="17" t="str">
        <f>IF(C2612&lt;&gt;"",IF(C2612=0,IF((D2612-C2)&gt;=C2,D2612-C2,C2),D2612+C2),"")</f>
        <v/>
      </c>
      <c r="E2613" s="17" t="str">
        <f t="shared" si="40"/>
        <v/>
      </c>
      <c r="F2613" s="17" t="str">
        <f>IF(C2613&lt;&gt;"",SUM(E5:E2613)-SUM(D5:D2613),"")</f>
        <v/>
      </c>
      <c r="G2613" s="17"/>
      <c r="H2613" s="17"/>
      <c r="I2613" s="17"/>
      <c r="J2613" s="17"/>
    </row>
    <row r="2614" spans="2:10" ht="14.25" thickTop="1" thickBot="1">
      <c r="B2614" s="12"/>
      <c r="C2614" s="23"/>
      <c r="D2614" s="17" t="str">
        <f>IF(C2613&lt;&gt;"",IF(C2613=0,IF((D2613-C2)&gt;=C2,D2613-C2,C2),D2613+C2),"")</f>
        <v/>
      </c>
      <c r="E2614" s="17" t="str">
        <f t="shared" si="40"/>
        <v/>
      </c>
      <c r="F2614" s="17" t="str">
        <f>IF(C2614&lt;&gt;"",SUM(E5:E2614)-SUM(D5:D2614),"")</f>
        <v/>
      </c>
      <c r="G2614" s="17"/>
      <c r="H2614" s="17"/>
      <c r="I2614" s="17"/>
      <c r="J2614" s="17"/>
    </row>
    <row r="2615" spans="2:10" ht="14.25" thickTop="1" thickBot="1">
      <c r="B2615" s="12"/>
      <c r="C2615" s="23"/>
      <c r="D2615" s="17" t="str">
        <f>IF(C2614&lt;&gt;"",IF(C2614=0,IF((D2614-C2)&gt;=C2,D2614-C2,C2),D2614+C2),"")</f>
        <v/>
      </c>
      <c r="E2615" s="17" t="str">
        <f t="shared" si="40"/>
        <v/>
      </c>
      <c r="F2615" s="17" t="str">
        <f>IF(C2615&lt;&gt;"",SUM(E5:E2615)-SUM(D5:D2615),"")</f>
        <v/>
      </c>
      <c r="G2615" s="17"/>
      <c r="H2615" s="17"/>
      <c r="I2615" s="17"/>
      <c r="J2615" s="17"/>
    </row>
    <row r="2616" spans="2:10" ht="14.25" thickTop="1" thickBot="1">
      <c r="B2616" s="12"/>
      <c r="C2616" s="23"/>
      <c r="D2616" s="17" t="str">
        <f>IF(C2615&lt;&gt;"",IF(C2615=0,IF((D2615-C2)&gt;=C2,D2615-C2,C2),D2615+C2),"")</f>
        <v/>
      </c>
      <c r="E2616" s="17" t="str">
        <f t="shared" si="40"/>
        <v/>
      </c>
      <c r="F2616" s="17" t="str">
        <f>IF(C2616&lt;&gt;"",SUM(E5:E2616)-SUM(D5:D2616),"")</f>
        <v/>
      </c>
      <c r="G2616" s="17"/>
      <c r="H2616" s="17"/>
      <c r="I2616" s="17"/>
      <c r="J2616" s="17"/>
    </row>
    <row r="2617" spans="2:10" ht="14.25" thickTop="1" thickBot="1">
      <c r="B2617" s="12"/>
      <c r="C2617" s="23"/>
      <c r="D2617" s="17" t="str">
        <f>IF(C2616&lt;&gt;"",IF(C2616=0,IF((D2616-C2)&gt;=C2,D2616-C2,C2),D2616+C2),"")</f>
        <v/>
      </c>
      <c r="E2617" s="17" t="str">
        <f t="shared" si="40"/>
        <v/>
      </c>
      <c r="F2617" s="17" t="str">
        <f>IF(C2617&lt;&gt;"",SUM(E5:E2617)-SUM(D5:D2617),"")</f>
        <v/>
      </c>
      <c r="G2617" s="17"/>
      <c r="H2617" s="17"/>
      <c r="I2617" s="17"/>
      <c r="J2617" s="17"/>
    </row>
    <row r="2618" spans="2:10" ht="14.25" thickTop="1" thickBot="1">
      <c r="B2618" s="12"/>
      <c r="C2618" s="23"/>
      <c r="D2618" s="17" t="str">
        <f>IF(C2617&lt;&gt;"",IF(C2617=0,IF((D2617-C2)&gt;=C2,D2617-C2,C2),D2617+C2),"")</f>
        <v/>
      </c>
      <c r="E2618" s="17" t="str">
        <f t="shared" si="40"/>
        <v/>
      </c>
      <c r="F2618" s="17" t="str">
        <f>IF(C2618&lt;&gt;"",SUM(E5:E2618)-SUM(D5:D2618),"")</f>
        <v/>
      </c>
      <c r="G2618" s="17"/>
      <c r="H2618" s="17"/>
      <c r="I2618" s="17"/>
      <c r="J2618" s="17"/>
    </row>
    <row r="2619" spans="2:10" ht="14.25" thickTop="1" thickBot="1">
      <c r="B2619" s="12"/>
      <c r="C2619" s="23"/>
      <c r="D2619" s="17" t="str">
        <f>IF(C2618&lt;&gt;"",IF(C2618=0,IF((D2618-C2)&gt;=C2,D2618-C2,C2),D2618+C2),"")</f>
        <v/>
      </c>
      <c r="E2619" s="17" t="str">
        <f t="shared" si="40"/>
        <v/>
      </c>
      <c r="F2619" s="17" t="str">
        <f>IF(C2619&lt;&gt;"",SUM(E5:E2619)-SUM(D5:D2619),"")</f>
        <v/>
      </c>
      <c r="G2619" s="17"/>
      <c r="H2619" s="17"/>
      <c r="I2619" s="17"/>
      <c r="J2619" s="17"/>
    </row>
    <row r="2620" spans="2:10" ht="14.25" thickTop="1" thickBot="1">
      <c r="B2620" s="12"/>
      <c r="C2620" s="23"/>
      <c r="D2620" s="17" t="str">
        <f>IF(C2619&lt;&gt;"",IF(C2619=0,IF((D2619-C2)&gt;=C2,D2619-C2,C2),D2619+C2),"")</f>
        <v/>
      </c>
      <c r="E2620" s="17" t="str">
        <f t="shared" si="40"/>
        <v/>
      </c>
      <c r="F2620" s="17" t="str">
        <f>IF(C2620&lt;&gt;"",SUM(E5:E2620)-SUM(D5:D2620),"")</f>
        <v/>
      </c>
      <c r="G2620" s="17"/>
      <c r="H2620" s="17"/>
      <c r="I2620" s="17"/>
      <c r="J2620" s="17"/>
    </row>
    <row r="2621" spans="2:10" ht="14.25" thickTop="1" thickBot="1">
      <c r="B2621" s="12"/>
      <c r="C2621" s="23"/>
      <c r="D2621" s="17" t="str">
        <f>IF(C2620&lt;&gt;"",IF(C2620=0,IF((D2620-C2)&gt;=C2,D2620-C2,C2),D2620+C2),"")</f>
        <v/>
      </c>
      <c r="E2621" s="17" t="str">
        <f t="shared" si="40"/>
        <v/>
      </c>
      <c r="F2621" s="17" t="str">
        <f>IF(C2621&lt;&gt;"",SUM(E5:E2621)-SUM(D5:D2621),"")</f>
        <v/>
      </c>
      <c r="G2621" s="17"/>
      <c r="H2621" s="17"/>
      <c r="I2621" s="17"/>
      <c r="J2621" s="17"/>
    </row>
    <row r="2622" spans="2:10" ht="14.25" thickTop="1" thickBot="1">
      <c r="B2622" s="12"/>
      <c r="C2622" s="23"/>
      <c r="D2622" s="17" t="str">
        <f>IF(C2621&lt;&gt;"",IF(C2621=0,IF((D2621-C2)&gt;=C2,D2621-C2,C2),D2621+C2),"")</f>
        <v/>
      </c>
      <c r="E2622" s="17" t="str">
        <f t="shared" si="40"/>
        <v/>
      </c>
      <c r="F2622" s="17" t="str">
        <f>IF(C2622&lt;&gt;"",SUM(E5:E2622)-SUM(D5:D2622),"")</f>
        <v/>
      </c>
      <c r="G2622" s="17"/>
      <c r="H2622" s="17"/>
      <c r="I2622" s="17"/>
      <c r="J2622" s="17"/>
    </row>
    <row r="2623" spans="2:10" ht="14.25" thickTop="1" thickBot="1">
      <c r="B2623" s="12"/>
      <c r="C2623" s="23"/>
      <c r="D2623" s="17" t="str">
        <f>IF(C2622&lt;&gt;"",IF(C2622=0,IF((D2622-C2)&gt;=C2,D2622-C2,C2),D2622+C2),"")</f>
        <v/>
      </c>
      <c r="E2623" s="17" t="str">
        <f t="shared" si="40"/>
        <v/>
      </c>
      <c r="F2623" s="17" t="str">
        <f>IF(C2623&lt;&gt;"",SUM(E5:E2623)-SUM(D5:D2623),"")</f>
        <v/>
      </c>
      <c r="G2623" s="17"/>
      <c r="H2623" s="17"/>
      <c r="I2623" s="17"/>
      <c r="J2623" s="17"/>
    </row>
    <row r="2624" spans="2:10" ht="14.25" thickTop="1" thickBot="1">
      <c r="B2624" s="12"/>
      <c r="C2624" s="23"/>
      <c r="D2624" s="17" t="str">
        <f>IF(C2623&lt;&gt;"",IF(C2623=0,IF((D2623-C2)&gt;=C2,D2623-C2,C2),D2623+C2),"")</f>
        <v/>
      </c>
      <c r="E2624" s="17" t="str">
        <f t="shared" si="40"/>
        <v/>
      </c>
      <c r="F2624" s="17" t="str">
        <f>IF(C2624&lt;&gt;"",SUM(E5:E2624)-SUM(D5:D2624),"")</f>
        <v/>
      </c>
      <c r="G2624" s="17"/>
      <c r="H2624" s="17"/>
      <c r="I2624" s="17"/>
      <c r="J2624" s="17"/>
    </row>
    <row r="2625" spans="2:10" ht="14.25" thickTop="1" thickBot="1">
      <c r="B2625" s="12"/>
      <c r="C2625" s="23"/>
      <c r="D2625" s="17" t="str">
        <f>IF(C2624&lt;&gt;"",IF(C2624=0,IF((D2624-C2)&gt;=C2,D2624-C2,C2),D2624+C2),"")</f>
        <v/>
      </c>
      <c r="E2625" s="17" t="str">
        <f t="shared" si="40"/>
        <v/>
      </c>
      <c r="F2625" s="17" t="str">
        <f>IF(C2625&lt;&gt;"",SUM(E5:E2625)-SUM(D5:D2625),"")</f>
        <v/>
      </c>
      <c r="G2625" s="17"/>
      <c r="H2625" s="17"/>
      <c r="I2625" s="17"/>
      <c r="J2625" s="17"/>
    </row>
    <row r="2626" spans="2:10" ht="14.25" thickTop="1" thickBot="1">
      <c r="B2626" s="12"/>
      <c r="C2626" s="23"/>
      <c r="D2626" s="17" t="str">
        <f>IF(C2625&lt;&gt;"",IF(C2625=0,IF((D2625-C2)&gt;=C2,D2625-C2,C2),D2625+C2),"")</f>
        <v/>
      </c>
      <c r="E2626" s="17" t="str">
        <f t="shared" si="40"/>
        <v/>
      </c>
      <c r="F2626" s="17" t="str">
        <f>IF(C2626&lt;&gt;"",SUM(E5:E2626)-SUM(D5:D2626),"")</f>
        <v/>
      </c>
      <c r="G2626" s="17"/>
      <c r="H2626" s="17"/>
      <c r="I2626" s="17"/>
      <c r="J2626" s="17"/>
    </row>
    <row r="2627" spans="2:10" ht="14.25" thickTop="1" thickBot="1">
      <c r="B2627" s="12"/>
      <c r="C2627" s="23"/>
      <c r="D2627" s="17" t="str">
        <f>IF(C2626&lt;&gt;"",IF(C2626=0,IF((D2626-C2)&gt;=C2,D2626-C2,C2),D2626+C2),"")</f>
        <v/>
      </c>
      <c r="E2627" s="17" t="str">
        <f t="shared" si="40"/>
        <v/>
      </c>
      <c r="F2627" s="17" t="str">
        <f>IF(C2627&lt;&gt;"",SUM(E5:E2627)-SUM(D5:D2627),"")</f>
        <v/>
      </c>
      <c r="G2627" s="17"/>
      <c r="H2627" s="17"/>
      <c r="I2627" s="17"/>
      <c r="J2627" s="17"/>
    </row>
    <row r="2628" spans="2:10" ht="14.25" thickTop="1" thickBot="1">
      <c r="B2628" s="12"/>
      <c r="C2628" s="23"/>
      <c r="D2628" s="17" t="str">
        <f>IF(C2627&lt;&gt;"",IF(C2627=0,IF((D2627-C2)&gt;=C2,D2627-C2,C2),D2627+C2),"")</f>
        <v/>
      </c>
      <c r="E2628" s="17" t="str">
        <f t="shared" si="40"/>
        <v/>
      </c>
      <c r="F2628" s="17" t="str">
        <f>IF(C2628&lt;&gt;"",SUM(E5:E2628)-SUM(D5:D2628),"")</f>
        <v/>
      </c>
      <c r="G2628" s="17"/>
      <c r="H2628" s="17"/>
      <c r="I2628" s="17"/>
      <c r="J2628" s="17"/>
    </row>
    <row r="2629" spans="2:10" ht="14.25" thickTop="1" thickBot="1">
      <c r="B2629" s="12"/>
      <c r="C2629" s="23"/>
      <c r="D2629" s="17" t="str">
        <f>IF(C2628&lt;&gt;"",IF(C2628=0,IF((D2628-C2)&gt;=C2,D2628-C2,C2),D2628+C2),"")</f>
        <v/>
      </c>
      <c r="E2629" s="17" t="str">
        <f t="shared" si="40"/>
        <v/>
      </c>
      <c r="F2629" s="17" t="str">
        <f>IF(C2629&lt;&gt;"",SUM(E5:E2629)-SUM(D5:D2629),"")</f>
        <v/>
      </c>
      <c r="G2629" s="17"/>
      <c r="H2629" s="17"/>
      <c r="I2629" s="17"/>
      <c r="J2629" s="17"/>
    </row>
    <row r="2630" spans="2:10" ht="14.25" thickTop="1" thickBot="1">
      <c r="B2630" s="12"/>
      <c r="C2630" s="23"/>
      <c r="D2630" s="17" t="str">
        <f>IF(C2629&lt;&gt;"",IF(C2629=0,IF((D2629-C2)&gt;=C2,D2629-C2,C2),D2629+C2),"")</f>
        <v/>
      </c>
      <c r="E2630" s="17" t="str">
        <f t="shared" si="40"/>
        <v/>
      </c>
      <c r="F2630" s="17" t="str">
        <f>IF(C2630&lt;&gt;"",SUM(E5:E2630)-SUM(D5:D2630),"")</f>
        <v/>
      </c>
      <c r="G2630" s="17"/>
      <c r="H2630" s="17"/>
      <c r="I2630" s="17"/>
      <c r="J2630" s="17"/>
    </row>
    <row r="2631" spans="2:10" ht="14.25" thickTop="1" thickBot="1">
      <c r="B2631" s="12"/>
      <c r="C2631" s="23"/>
      <c r="D2631" s="17" t="str">
        <f>IF(C2630&lt;&gt;"",IF(C2630=0,IF((D2630-C2)&gt;=C2,D2630-C2,C2),D2630+C2),"")</f>
        <v/>
      </c>
      <c r="E2631" s="17" t="str">
        <f t="shared" si="40"/>
        <v/>
      </c>
      <c r="F2631" s="17" t="str">
        <f>IF(C2631&lt;&gt;"",SUM(E5:E2631)-SUM(D5:D2631),"")</f>
        <v/>
      </c>
      <c r="G2631" s="17"/>
      <c r="H2631" s="17"/>
      <c r="I2631" s="17"/>
      <c r="J2631" s="17"/>
    </row>
    <row r="2632" spans="2:10" ht="14.25" thickTop="1" thickBot="1">
      <c r="B2632" s="12"/>
      <c r="C2632" s="23"/>
      <c r="D2632" s="17" t="str">
        <f>IF(C2631&lt;&gt;"",IF(C2631=0,IF((D2631-C2)&gt;=C2,D2631-C2,C2),D2631+C2),"")</f>
        <v/>
      </c>
      <c r="E2632" s="17" t="str">
        <f t="shared" ref="E2632:E2695" si="41">IF(C2632&lt;&gt;"",D2632*C2632,"")</f>
        <v/>
      </c>
      <c r="F2632" s="17" t="str">
        <f>IF(C2632&lt;&gt;"",SUM(E5:E2632)-SUM(D5:D2632),"")</f>
        <v/>
      </c>
      <c r="G2632" s="17"/>
      <c r="H2632" s="17"/>
      <c r="I2632" s="17"/>
      <c r="J2632" s="17"/>
    </row>
    <row r="2633" spans="2:10" ht="14.25" thickTop="1" thickBot="1">
      <c r="B2633" s="12"/>
      <c r="C2633" s="23"/>
      <c r="D2633" s="17" t="str">
        <f>IF(C2632&lt;&gt;"",IF(C2632=0,IF((D2632-C2)&gt;=C2,D2632-C2,C2),D2632+C2),"")</f>
        <v/>
      </c>
      <c r="E2633" s="17" t="str">
        <f t="shared" si="41"/>
        <v/>
      </c>
      <c r="F2633" s="17" t="str">
        <f>IF(C2633&lt;&gt;"",SUM(E5:E2633)-SUM(D5:D2633),"")</f>
        <v/>
      </c>
      <c r="G2633" s="17"/>
      <c r="H2633" s="17"/>
      <c r="I2633" s="17"/>
      <c r="J2633" s="17"/>
    </row>
    <row r="2634" spans="2:10" ht="14.25" thickTop="1" thickBot="1">
      <c r="B2634" s="12"/>
      <c r="C2634" s="23"/>
      <c r="D2634" s="17" t="str">
        <f>IF(C2633&lt;&gt;"",IF(C2633=0,IF((D2633-C2)&gt;=C2,D2633-C2,C2),D2633+C2),"")</f>
        <v/>
      </c>
      <c r="E2634" s="17" t="str">
        <f t="shared" si="41"/>
        <v/>
      </c>
      <c r="F2634" s="17" t="str">
        <f>IF(C2634&lt;&gt;"",SUM(E5:E2634)-SUM(D5:D2634),"")</f>
        <v/>
      </c>
      <c r="G2634" s="17"/>
      <c r="H2634" s="17"/>
      <c r="I2634" s="17"/>
      <c r="J2634" s="17"/>
    </row>
    <row r="2635" spans="2:10" ht="14.25" thickTop="1" thickBot="1">
      <c r="B2635" s="12"/>
      <c r="C2635" s="23"/>
      <c r="D2635" s="17" t="str">
        <f>IF(C2634&lt;&gt;"",IF(C2634=0,IF((D2634-C2)&gt;=C2,D2634-C2,C2),D2634+C2),"")</f>
        <v/>
      </c>
      <c r="E2635" s="17" t="str">
        <f t="shared" si="41"/>
        <v/>
      </c>
      <c r="F2635" s="17" t="str">
        <f>IF(C2635&lt;&gt;"",SUM(E5:E2635)-SUM(D5:D2635),"")</f>
        <v/>
      </c>
      <c r="G2635" s="17"/>
      <c r="H2635" s="17"/>
      <c r="I2635" s="17"/>
      <c r="J2635" s="17"/>
    </row>
    <row r="2636" spans="2:10" ht="14.25" thickTop="1" thickBot="1">
      <c r="B2636" s="12"/>
      <c r="C2636" s="23"/>
      <c r="D2636" s="17" t="str">
        <f>IF(C2635&lt;&gt;"",IF(C2635=0,IF((D2635-C2)&gt;=C2,D2635-C2,C2),D2635+C2),"")</f>
        <v/>
      </c>
      <c r="E2636" s="17" t="str">
        <f t="shared" si="41"/>
        <v/>
      </c>
      <c r="F2636" s="17" t="str">
        <f>IF(C2636&lt;&gt;"",SUM(E5:E2636)-SUM(D5:D2636),"")</f>
        <v/>
      </c>
      <c r="G2636" s="17"/>
      <c r="H2636" s="17"/>
      <c r="I2636" s="17"/>
      <c r="J2636" s="17"/>
    </row>
    <row r="2637" spans="2:10" ht="14.25" thickTop="1" thickBot="1">
      <c r="B2637" s="12"/>
      <c r="C2637" s="23"/>
      <c r="D2637" s="17" t="str">
        <f>IF(C2636&lt;&gt;"",IF(C2636=0,IF((D2636-C2)&gt;=C2,D2636-C2,C2),D2636+C2),"")</f>
        <v/>
      </c>
      <c r="E2637" s="17" t="str">
        <f t="shared" si="41"/>
        <v/>
      </c>
      <c r="F2637" s="17" t="str">
        <f>IF(C2637&lt;&gt;"",SUM(E5:E2637)-SUM(D5:D2637),"")</f>
        <v/>
      </c>
      <c r="G2637" s="17"/>
      <c r="H2637" s="17"/>
      <c r="I2637" s="17"/>
      <c r="J2637" s="17"/>
    </row>
    <row r="2638" spans="2:10" ht="14.25" thickTop="1" thickBot="1">
      <c r="B2638" s="12"/>
      <c r="C2638" s="23"/>
      <c r="D2638" s="17" t="str">
        <f>IF(C2637&lt;&gt;"",IF(C2637=0,IF((D2637-C2)&gt;=C2,D2637-C2,C2),D2637+C2),"")</f>
        <v/>
      </c>
      <c r="E2638" s="17" t="str">
        <f t="shared" si="41"/>
        <v/>
      </c>
      <c r="F2638" s="17" t="str">
        <f>IF(C2638&lt;&gt;"",SUM(E5:E2638)-SUM(D5:D2638),"")</f>
        <v/>
      </c>
      <c r="G2638" s="17"/>
      <c r="H2638" s="17"/>
      <c r="I2638" s="17"/>
      <c r="J2638" s="17"/>
    </row>
    <row r="2639" spans="2:10" ht="14.25" thickTop="1" thickBot="1">
      <c r="B2639" s="12"/>
      <c r="C2639" s="23"/>
      <c r="D2639" s="17" t="str">
        <f>IF(C2638&lt;&gt;"",IF(C2638=0,IF((D2638-C2)&gt;=C2,D2638-C2,C2),D2638+C2),"")</f>
        <v/>
      </c>
      <c r="E2639" s="17" t="str">
        <f t="shared" si="41"/>
        <v/>
      </c>
      <c r="F2639" s="17" t="str">
        <f>IF(C2639&lt;&gt;"",SUM(E5:E2639)-SUM(D5:D2639),"")</f>
        <v/>
      </c>
      <c r="G2639" s="17"/>
      <c r="H2639" s="17"/>
      <c r="I2639" s="17"/>
      <c r="J2639" s="17"/>
    </row>
    <row r="2640" spans="2:10" ht="14.25" thickTop="1" thickBot="1">
      <c r="B2640" s="12"/>
      <c r="C2640" s="23"/>
      <c r="D2640" s="17" t="str">
        <f>IF(C2639&lt;&gt;"",IF(C2639=0,IF((D2639-C2)&gt;=C2,D2639-C2,C2),D2639+C2),"")</f>
        <v/>
      </c>
      <c r="E2640" s="17" t="str">
        <f t="shared" si="41"/>
        <v/>
      </c>
      <c r="F2640" s="17" t="str">
        <f>IF(C2640&lt;&gt;"",SUM(E5:E2640)-SUM(D5:D2640),"")</f>
        <v/>
      </c>
      <c r="G2640" s="17"/>
      <c r="H2640" s="17"/>
      <c r="I2640" s="17"/>
      <c r="J2640" s="17"/>
    </row>
    <row r="2641" spans="2:10" ht="14.25" thickTop="1" thickBot="1">
      <c r="B2641" s="12"/>
      <c r="C2641" s="23"/>
      <c r="D2641" s="17" t="str">
        <f>IF(C2640&lt;&gt;"",IF(C2640=0,IF((D2640-C2)&gt;=C2,D2640-C2,C2),D2640+C2),"")</f>
        <v/>
      </c>
      <c r="E2641" s="17" t="str">
        <f t="shared" si="41"/>
        <v/>
      </c>
      <c r="F2641" s="17" t="str">
        <f>IF(C2641&lt;&gt;"",SUM(E5:E2641)-SUM(D5:D2641),"")</f>
        <v/>
      </c>
      <c r="G2641" s="17"/>
      <c r="H2641" s="17"/>
      <c r="I2641" s="17"/>
      <c r="J2641" s="17"/>
    </row>
    <row r="2642" spans="2:10" ht="14.25" thickTop="1" thickBot="1">
      <c r="B2642" s="12"/>
      <c r="C2642" s="23"/>
      <c r="D2642" s="17" t="str">
        <f>IF(C2641&lt;&gt;"",IF(C2641=0,IF((D2641-C2)&gt;=C2,D2641-C2,C2),D2641+C2),"")</f>
        <v/>
      </c>
      <c r="E2642" s="17" t="str">
        <f t="shared" si="41"/>
        <v/>
      </c>
      <c r="F2642" s="17" t="str">
        <f>IF(C2642&lt;&gt;"",SUM(E5:E2642)-SUM(D5:D2642),"")</f>
        <v/>
      </c>
      <c r="G2642" s="17"/>
      <c r="H2642" s="17"/>
      <c r="I2642" s="17"/>
      <c r="J2642" s="17"/>
    </row>
    <row r="2643" spans="2:10" ht="14.25" thickTop="1" thickBot="1">
      <c r="B2643" s="12"/>
      <c r="C2643" s="23"/>
      <c r="D2643" s="17" t="str">
        <f>IF(C2642&lt;&gt;"",IF(C2642=0,IF((D2642-C2)&gt;=C2,D2642-C2,C2),D2642+C2),"")</f>
        <v/>
      </c>
      <c r="E2643" s="17" t="str">
        <f t="shared" si="41"/>
        <v/>
      </c>
      <c r="F2643" s="17" t="str">
        <f>IF(C2643&lt;&gt;"",SUM(E5:E2643)-SUM(D5:D2643),"")</f>
        <v/>
      </c>
      <c r="G2643" s="17"/>
      <c r="H2643" s="17"/>
      <c r="I2643" s="17"/>
      <c r="J2643" s="17"/>
    </row>
    <row r="2644" spans="2:10" ht="14.25" thickTop="1" thickBot="1">
      <c r="B2644" s="12"/>
      <c r="C2644" s="23"/>
      <c r="D2644" s="17" t="str">
        <f>IF(C2643&lt;&gt;"",IF(C2643=0,IF((D2643-C2)&gt;=C2,D2643-C2,C2),D2643+C2),"")</f>
        <v/>
      </c>
      <c r="E2644" s="17" t="str">
        <f t="shared" si="41"/>
        <v/>
      </c>
      <c r="F2644" s="17" t="str">
        <f>IF(C2644&lt;&gt;"",SUM(E5:E2644)-SUM(D5:D2644),"")</f>
        <v/>
      </c>
      <c r="G2644" s="17"/>
      <c r="H2644" s="17"/>
      <c r="I2644" s="17"/>
      <c r="J2644" s="17"/>
    </row>
    <row r="2645" spans="2:10" ht="14.25" thickTop="1" thickBot="1">
      <c r="B2645" s="12"/>
      <c r="C2645" s="23"/>
      <c r="D2645" s="17" t="str">
        <f>IF(C2644&lt;&gt;"",IF(C2644=0,IF((D2644-C2)&gt;=C2,D2644-C2,C2),D2644+C2),"")</f>
        <v/>
      </c>
      <c r="E2645" s="17" t="str">
        <f t="shared" si="41"/>
        <v/>
      </c>
      <c r="F2645" s="17" t="str">
        <f>IF(C2645&lt;&gt;"",SUM(E5:E2645)-SUM(D5:D2645),"")</f>
        <v/>
      </c>
      <c r="G2645" s="17"/>
      <c r="H2645" s="17"/>
      <c r="I2645" s="17"/>
      <c r="J2645" s="17"/>
    </row>
    <row r="2646" spans="2:10" ht="14.25" thickTop="1" thickBot="1">
      <c r="B2646" s="12"/>
      <c r="C2646" s="23"/>
      <c r="D2646" s="17" t="str">
        <f>IF(C2645&lt;&gt;"",IF(C2645=0,IF((D2645-C2)&gt;=C2,D2645-C2,C2),D2645+C2),"")</f>
        <v/>
      </c>
      <c r="E2646" s="17" t="str">
        <f t="shared" si="41"/>
        <v/>
      </c>
      <c r="F2646" s="17" t="str">
        <f>IF(C2646&lt;&gt;"",SUM(E5:E2646)-SUM(D5:D2646),"")</f>
        <v/>
      </c>
      <c r="G2646" s="17"/>
      <c r="H2646" s="17"/>
      <c r="I2646" s="17"/>
      <c r="J2646" s="17"/>
    </row>
    <row r="2647" spans="2:10" ht="14.25" thickTop="1" thickBot="1">
      <c r="B2647" s="12"/>
      <c r="C2647" s="23"/>
      <c r="D2647" s="17" t="str">
        <f>IF(C2646&lt;&gt;"",IF(C2646=0,IF((D2646-C2)&gt;=C2,D2646-C2,C2),D2646+C2),"")</f>
        <v/>
      </c>
      <c r="E2647" s="17" t="str">
        <f t="shared" si="41"/>
        <v/>
      </c>
      <c r="F2647" s="17" t="str">
        <f>IF(C2647&lt;&gt;"",SUM(E5:E2647)-SUM(D5:D2647),"")</f>
        <v/>
      </c>
      <c r="G2647" s="17"/>
      <c r="H2647" s="17"/>
      <c r="I2647" s="17"/>
      <c r="J2647" s="17"/>
    </row>
    <row r="2648" spans="2:10" ht="14.25" thickTop="1" thickBot="1">
      <c r="B2648" s="12"/>
      <c r="C2648" s="23"/>
      <c r="D2648" s="17" t="str">
        <f>IF(C2647&lt;&gt;"",IF(C2647=0,IF((D2647-C2)&gt;=C2,D2647-C2,C2),D2647+C2),"")</f>
        <v/>
      </c>
      <c r="E2648" s="17" t="str">
        <f t="shared" si="41"/>
        <v/>
      </c>
      <c r="F2648" s="17" t="str">
        <f>IF(C2648&lt;&gt;"",SUM(E5:E2648)-SUM(D5:D2648),"")</f>
        <v/>
      </c>
      <c r="G2648" s="17"/>
      <c r="H2648" s="17"/>
      <c r="I2648" s="17"/>
      <c r="J2648" s="17"/>
    </row>
    <row r="2649" spans="2:10" ht="14.25" thickTop="1" thickBot="1">
      <c r="B2649" s="12"/>
      <c r="C2649" s="23"/>
      <c r="D2649" s="17" t="str">
        <f>IF(C2648&lt;&gt;"",IF(C2648=0,IF((D2648-C2)&gt;=C2,D2648-C2,C2),D2648+C2),"")</f>
        <v/>
      </c>
      <c r="E2649" s="17" t="str">
        <f t="shared" si="41"/>
        <v/>
      </c>
      <c r="F2649" s="17" t="str">
        <f>IF(C2649&lt;&gt;"",SUM(E5:E2649)-SUM(D5:D2649),"")</f>
        <v/>
      </c>
      <c r="G2649" s="17"/>
      <c r="H2649" s="17"/>
      <c r="I2649" s="17"/>
      <c r="J2649" s="17"/>
    </row>
    <row r="2650" spans="2:10" ht="14.25" thickTop="1" thickBot="1">
      <c r="B2650" s="12"/>
      <c r="C2650" s="23"/>
      <c r="D2650" s="17" t="str">
        <f>IF(C2649&lt;&gt;"",IF(C2649=0,IF((D2649-C2)&gt;=C2,D2649-C2,C2),D2649+C2),"")</f>
        <v/>
      </c>
      <c r="E2650" s="17" t="str">
        <f t="shared" si="41"/>
        <v/>
      </c>
      <c r="F2650" s="17" t="str">
        <f>IF(C2650&lt;&gt;"",SUM(E5:E2650)-SUM(D5:D2650),"")</f>
        <v/>
      </c>
      <c r="G2650" s="17"/>
      <c r="H2650" s="17"/>
      <c r="I2650" s="17"/>
      <c r="J2650" s="17"/>
    </row>
    <row r="2651" spans="2:10" ht="14.25" thickTop="1" thickBot="1">
      <c r="B2651" s="12"/>
      <c r="C2651" s="23"/>
      <c r="D2651" s="17" t="str">
        <f>IF(C2650&lt;&gt;"",IF(C2650=0,IF((D2650-C2)&gt;=C2,D2650-C2,C2),D2650+C2),"")</f>
        <v/>
      </c>
      <c r="E2651" s="17" t="str">
        <f t="shared" si="41"/>
        <v/>
      </c>
      <c r="F2651" s="17" t="str">
        <f>IF(C2651&lt;&gt;"",SUM(E5:E2651)-SUM(D5:D2651),"")</f>
        <v/>
      </c>
      <c r="G2651" s="17"/>
      <c r="H2651" s="17"/>
      <c r="I2651" s="17"/>
      <c r="J2651" s="17"/>
    </row>
    <row r="2652" spans="2:10" ht="14.25" thickTop="1" thickBot="1">
      <c r="B2652" s="12"/>
      <c r="C2652" s="23"/>
      <c r="D2652" s="17" t="str">
        <f>IF(C2651&lt;&gt;"",IF(C2651=0,IF((D2651-C2)&gt;=C2,D2651-C2,C2),D2651+C2),"")</f>
        <v/>
      </c>
      <c r="E2652" s="17" t="str">
        <f t="shared" si="41"/>
        <v/>
      </c>
      <c r="F2652" s="17" t="str">
        <f>IF(C2652&lt;&gt;"",SUM(E5:E2652)-SUM(D5:D2652),"")</f>
        <v/>
      </c>
      <c r="G2652" s="17"/>
      <c r="H2652" s="17"/>
      <c r="I2652" s="17"/>
      <c r="J2652" s="17"/>
    </row>
    <row r="2653" spans="2:10" ht="14.25" thickTop="1" thickBot="1">
      <c r="B2653" s="12"/>
      <c r="C2653" s="23"/>
      <c r="D2653" s="17" t="str">
        <f>IF(C2652&lt;&gt;"",IF(C2652=0,IF((D2652-C2)&gt;=C2,D2652-C2,C2),D2652+C2),"")</f>
        <v/>
      </c>
      <c r="E2653" s="17" t="str">
        <f t="shared" si="41"/>
        <v/>
      </c>
      <c r="F2653" s="17" t="str">
        <f>IF(C2653&lt;&gt;"",SUM(E5:E2653)-SUM(D5:D2653),"")</f>
        <v/>
      </c>
      <c r="G2653" s="17"/>
      <c r="H2653" s="17"/>
      <c r="I2653" s="17"/>
      <c r="J2653" s="17"/>
    </row>
    <row r="2654" spans="2:10" ht="14.25" thickTop="1" thickBot="1">
      <c r="B2654" s="12"/>
      <c r="C2654" s="23"/>
      <c r="D2654" s="17" t="str">
        <f>IF(C2653&lt;&gt;"",IF(C2653=0,IF((D2653-C2)&gt;=C2,D2653-C2,C2),D2653+C2),"")</f>
        <v/>
      </c>
      <c r="E2654" s="17" t="str">
        <f t="shared" si="41"/>
        <v/>
      </c>
      <c r="F2654" s="17" t="str">
        <f>IF(C2654&lt;&gt;"",SUM(E5:E2654)-SUM(D5:D2654),"")</f>
        <v/>
      </c>
      <c r="G2654" s="17"/>
      <c r="H2654" s="17"/>
      <c r="I2654" s="17"/>
      <c r="J2654" s="17"/>
    </row>
    <row r="2655" spans="2:10" ht="14.25" thickTop="1" thickBot="1">
      <c r="B2655" s="12"/>
      <c r="C2655" s="23"/>
      <c r="D2655" s="17" t="str">
        <f>IF(C2654&lt;&gt;"",IF(C2654=0,IF((D2654-C2)&gt;=C2,D2654-C2,C2),D2654+C2),"")</f>
        <v/>
      </c>
      <c r="E2655" s="17" t="str">
        <f t="shared" si="41"/>
        <v/>
      </c>
      <c r="F2655" s="17" t="str">
        <f>IF(C2655&lt;&gt;"",SUM(E5:E2655)-SUM(D5:D2655),"")</f>
        <v/>
      </c>
      <c r="G2655" s="17"/>
      <c r="H2655" s="17"/>
      <c r="I2655" s="17"/>
      <c r="J2655" s="17"/>
    </row>
    <row r="2656" spans="2:10" ht="14.25" thickTop="1" thickBot="1">
      <c r="B2656" s="12"/>
      <c r="C2656" s="23"/>
      <c r="D2656" s="17" t="str">
        <f>IF(C2655&lt;&gt;"",IF(C2655=0,IF((D2655-C2)&gt;=C2,D2655-C2,C2),D2655+C2),"")</f>
        <v/>
      </c>
      <c r="E2656" s="17" t="str">
        <f t="shared" si="41"/>
        <v/>
      </c>
      <c r="F2656" s="17" t="str">
        <f>IF(C2656&lt;&gt;"",SUM(E5:E2656)-SUM(D5:D2656),"")</f>
        <v/>
      </c>
      <c r="G2656" s="17"/>
      <c r="H2656" s="17"/>
      <c r="I2656" s="17"/>
      <c r="J2656" s="17"/>
    </row>
    <row r="2657" spans="2:10" ht="14.25" thickTop="1" thickBot="1">
      <c r="B2657" s="12"/>
      <c r="C2657" s="23"/>
      <c r="D2657" s="17" t="str">
        <f>IF(C2656&lt;&gt;"",IF(C2656=0,IF((D2656-C2)&gt;=C2,D2656-C2,C2),D2656+C2),"")</f>
        <v/>
      </c>
      <c r="E2657" s="17" t="str">
        <f t="shared" si="41"/>
        <v/>
      </c>
      <c r="F2657" s="17" t="str">
        <f>IF(C2657&lt;&gt;"",SUM(E5:E2657)-SUM(D5:D2657),"")</f>
        <v/>
      </c>
      <c r="G2657" s="17"/>
      <c r="H2657" s="17"/>
      <c r="I2657" s="17"/>
      <c r="J2657" s="17"/>
    </row>
    <row r="2658" spans="2:10" ht="14.25" thickTop="1" thickBot="1">
      <c r="B2658" s="12"/>
      <c r="C2658" s="23"/>
      <c r="D2658" s="17" t="str">
        <f>IF(C2657&lt;&gt;"",IF(C2657=0,IF((D2657-C2)&gt;=C2,D2657-C2,C2),D2657+C2),"")</f>
        <v/>
      </c>
      <c r="E2658" s="17" t="str">
        <f t="shared" si="41"/>
        <v/>
      </c>
      <c r="F2658" s="17" t="str">
        <f>IF(C2658&lt;&gt;"",SUM(E5:E2658)-SUM(D5:D2658),"")</f>
        <v/>
      </c>
      <c r="G2658" s="17"/>
      <c r="H2658" s="17"/>
      <c r="I2658" s="17"/>
      <c r="J2658" s="17"/>
    </row>
    <row r="2659" spans="2:10" ht="14.25" thickTop="1" thickBot="1">
      <c r="B2659" s="12"/>
      <c r="C2659" s="23"/>
      <c r="D2659" s="17" t="str">
        <f>IF(C2658&lt;&gt;"",IF(C2658=0,IF((D2658-C2)&gt;=C2,D2658-C2,C2),D2658+C2),"")</f>
        <v/>
      </c>
      <c r="E2659" s="17" t="str">
        <f t="shared" si="41"/>
        <v/>
      </c>
      <c r="F2659" s="17" t="str">
        <f>IF(C2659&lt;&gt;"",SUM(E5:E2659)-SUM(D5:D2659),"")</f>
        <v/>
      </c>
      <c r="G2659" s="17"/>
      <c r="H2659" s="17"/>
      <c r="I2659" s="17"/>
      <c r="J2659" s="17"/>
    </row>
    <row r="2660" spans="2:10" ht="14.25" thickTop="1" thickBot="1">
      <c r="B2660" s="12"/>
      <c r="C2660" s="23"/>
      <c r="D2660" s="17" t="str">
        <f>IF(C2659&lt;&gt;"",IF(C2659=0,IF((D2659-C2)&gt;=C2,D2659-C2,C2),D2659+C2),"")</f>
        <v/>
      </c>
      <c r="E2660" s="17" t="str">
        <f t="shared" si="41"/>
        <v/>
      </c>
      <c r="F2660" s="17" t="str">
        <f>IF(C2660&lt;&gt;"",SUM(E5:E2660)-SUM(D5:D2660),"")</f>
        <v/>
      </c>
      <c r="G2660" s="17"/>
      <c r="H2660" s="17"/>
      <c r="I2660" s="17"/>
      <c r="J2660" s="17"/>
    </row>
    <row r="2661" spans="2:10" ht="14.25" thickTop="1" thickBot="1">
      <c r="B2661" s="12"/>
      <c r="C2661" s="23"/>
      <c r="D2661" s="17" t="str">
        <f>IF(C2660&lt;&gt;"",IF(C2660=0,IF((D2660-C2)&gt;=C2,D2660-C2,C2),D2660+C2),"")</f>
        <v/>
      </c>
      <c r="E2661" s="17" t="str">
        <f t="shared" si="41"/>
        <v/>
      </c>
      <c r="F2661" s="17" t="str">
        <f>IF(C2661&lt;&gt;"",SUM(E5:E2661)-SUM(D5:D2661),"")</f>
        <v/>
      </c>
      <c r="G2661" s="17"/>
      <c r="H2661" s="17"/>
      <c r="I2661" s="17"/>
      <c r="J2661" s="17"/>
    </row>
    <row r="2662" spans="2:10" ht="14.25" thickTop="1" thickBot="1">
      <c r="B2662" s="12"/>
      <c r="C2662" s="23"/>
      <c r="D2662" s="17" t="str">
        <f>IF(C2661&lt;&gt;"",IF(C2661=0,IF((D2661-C2)&gt;=C2,D2661-C2,C2),D2661+C2),"")</f>
        <v/>
      </c>
      <c r="E2662" s="17" t="str">
        <f t="shared" si="41"/>
        <v/>
      </c>
      <c r="F2662" s="17" t="str">
        <f>IF(C2662&lt;&gt;"",SUM(E5:E2662)-SUM(D5:D2662),"")</f>
        <v/>
      </c>
      <c r="G2662" s="17"/>
      <c r="H2662" s="17"/>
      <c r="I2662" s="17"/>
      <c r="J2662" s="17"/>
    </row>
    <row r="2663" spans="2:10" ht="14.25" thickTop="1" thickBot="1">
      <c r="B2663" s="12"/>
      <c r="C2663" s="23"/>
      <c r="D2663" s="17" t="str">
        <f>IF(C2662&lt;&gt;"",IF(C2662=0,IF((D2662-C2)&gt;=C2,D2662-C2,C2),D2662+C2),"")</f>
        <v/>
      </c>
      <c r="E2663" s="17" t="str">
        <f t="shared" si="41"/>
        <v/>
      </c>
      <c r="F2663" s="17" t="str">
        <f>IF(C2663&lt;&gt;"",SUM(E5:E2663)-SUM(D5:D2663),"")</f>
        <v/>
      </c>
      <c r="G2663" s="17"/>
      <c r="H2663" s="17"/>
      <c r="I2663" s="17"/>
      <c r="J2663" s="17"/>
    </row>
    <row r="2664" spans="2:10" ht="14.25" thickTop="1" thickBot="1">
      <c r="B2664" s="12"/>
      <c r="C2664" s="23"/>
      <c r="D2664" s="17" t="str">
        <f>IF(C2663&lt;&gt;"",IF(C2663=0,IF((D2663-C2)&gt;=C2,D2663-C2,C2),D2663+C2),"")</f>
        <v/>
      </c>
      <c r="E2664" s="17" t="str">
        <f t="shared" si="41"/>
        <v/>
      </c>
      <c r="F2664" s="17" t="str">
        <f>IF(C2664&lt;&gt;"",SUM(E5:E2664)-SUM(D5:D2664),"")</f>
        <v/>
      </c>
      <c r="G2664" s="17"/>
      <c r="H2664" s="17"/>
      <c r="I2664" s="17"/>
      <c r="J2664" s="17"/>
    </row>
    <row r="2665" spans="2:10" ht="14.25" thickTop="1" thickBot="1">
      <c r="B2665" s="12"/>
      <c r="C2665" s="23"/>
      <c r="D2665" s="17" t="str">
        <f>IF(C2664&lt;&gt;"",IF(C2664=0,IF((D2664-C2)&gt;=C2,D2664-C2,C2),D2664+C2),"")</f>
        <v/>
      </c>
      <c r="E2665" s="17" t="str">
        <f t="shared" si="41"/>
        <v/>
      </c>
      <c r="F2665" s="17" t="str">
        <f>IF(C2665&lt;&gt;"",SUM(E5:E2665)-SUM(D5:D2665),"")</f>
        <v/>
      </c>
      <c r="G2665" s="17"/>
      <c r="H2665" s="17"/>
      <c r="I2665" s="17"/>
      <c r="J2665" s="17"/>
    </row>
    <row r="2666" spans="2:10" ht="14.25" thickTop="1" thickBot="1">
      <c r="B2666" s="12"/>
      <c r="C2666" s="23"/>
      <c r="D2666" s="17" t="str">
        <f>IF(C2665&lt;&gt;"",IF(C2665=0,IF((D2665-C2)&gt;=C2,D2665-C2,C2),D2665+C2),"")</f>
        <v/>
      </c>
      <c r="E2666" s="17" t="str">
        <f t="shared" si="41"/>
        <v/>
      </c>
      <c r="F2666" s="17" t="str">
        <f>IF(C2666&lt;&gt;"",SUM(E5:E2666)-SUM(D5:D2666),"")</f>
        <v/>
      </c>
      <c r="G2666" s="17"/>
      <c r="H2666" s="17"/>
      <c r="I2666" s="17"/>
      <c r="J2666" s="17"/>
    </row>
    <row r="2667" spans="2:10" ht="14.25" thickTop="1" thickBot="1">
      <c r="B2667" s="12"/>
      <c r="C2667" s="23"/>
      <c r="D2667" s="17" t="str">
        <f>IF(C2666&lt;&gt;"",IF(C2666=0,IF((D2666-C2)&gt;=C2,D2666-C2,C2),D2666+C2),"")</f>
        <v/>
      </c>
      <c r="E2667" s="17" t="str">
        <f t="shared" si="41"/>
        <v/>
      </c>
      <c r="F2667" s="17" t="str">
        <f>IF(C2667&lt;&gt;"",SUM(E5:E2667)-SUM(D5:D2667),"")</f>
        <v/>
      </c>
      <c r="G2667" s="17"/>
      <c r="H2667" s="17"/>
      <c r="I2667" s="17"/>
      <c r="J2667" s="17"/>
    </row>
    <row r="2668" spans="2:10" ht="14.25" thickTop="1" thickBot="1">
      <c r="B2668" s="12"/>
      <c r="C2668" s="23"/>
      <c r="D2668" s="17" t="str">
        <f>IF(C2667&lt;&gt;"",IF(C2667=0,IF((D2667-C2)&gt;=C2,D2667-C2,C2),D2667+C2),"")</f>
        <v/>
      </c>
      <c r="E2668" s="17" t="str">
        <f t="shared" si="41"/>
        <v/>
      </c>
      <c r="F2668" s="17" t="str">
        <f>IF(C2668&lt;&gt;"",SUM(E5:E2668)-SUM(D5:D2668),"")</f>
        <v/>
      </c>
      <c r="G2668" s="17"/>
      <c r="H2668" s="17"/>
      <c r="I2668" s="17"/>
      <c r="J2668" s="17"/>
    </row>
    <row r="2669" spans="2:10" ht="14.25" thickTop="1" thickBot="1">
      <c r="B2669" s="12"/>
      <c r="C2669" s="23"/>
      <c r="D2669" s="17" t="str">
        <f>IF(C2668&lt;&gt;"",IF(C2668=0,IF((D2668-C2)&gt;=C2,D2668-C2,C2),D2668+C2),"")</f>
        <v/>
      </c>
      <c r="E2669" s="17" t="str">
        <f t="shared" si="41"/>
        <v/>
      </c>
      <c r="F2669" s="17" t="str">
        <f>IF(C2669&lt;&gt;"",SUM(E5:E2669)-SUM(D5:D2669),"")</f>
        <v/>
      </c>
      <c r="G2669" s="17"/>
      <c r="H2669" s="17"/>
      <c r="I2669" s="17"/>
      <c r="J2669" s="17"/>
    </row>
    <row r="2670" spans="2:10" ht="14.25" thickTop="1" thickBot="1">
      <c r="B2670" s="12"/>
      <c r="C2670" s="23"/>
      <c r="D2670" s="17" t="str">
        <f>IF(C2669&lt;&gt;"",IF(C2669=0,IF((D2669-C2)&gt;=C2,D2669-C2,C2),D2669+C2),"")</f>
        <v/>
      </c>
      <c r="E2670" s="17" t="str">
        <f t="shared" si="41"/>
        <v/>
      </c>
      <c r="F2670" s="17" t="str">
        <f>IF(C2670&lt;&gt;"",SUM(E5:E2670)-SUM(D5:D2670),"")</f>
        <v/>
      </c>
      <c r="G2670" s="17"/>
      <c r="H2670" s="17"/>
      <c r="I2670" s="17"/>
      <c r="J2670" s="17"/>
    </row>
    <row r="2671" spans="2:10" ht="14.25" thickTop="1" thickBot="1">
      <c r="B2671" s="12"/>
      <c r="C2671" s="23"/>
      <c r="D2671" s="17" t="str">
        <f>IF(C2670&lt;&gt;"",IF(C2670=0,IF((D2670-C2)&gt;=C2,D2670-C2,C2),D2670+C2),"")</f>
        <v/>
      </c>
      <c r="E2671" s="17" t="str">
        <f t="shared" si="41"/>
        <v/>
      </c>
      <c r="F2671" s="17" t="str">
        <f>IF(C2671&lt;&gt;"",SUM(E5:E2671)-SUM(D5:D2671),"")</f>
        <v/>
      </c>
      <c r="G2671" s="17"/>
      <c r="H2671" s="17"/>
      <c r="I2671" s="17"/>
      <c r="J2671" s="17"/>
    </row>
    <row r="2672" spans="2:10" ht="14.25" thickTop="1" thickBot="1">
      <c r="B2672" s="12"/>
      <c r="C2672" s="23"/>
      <c r="D2672" s="17" t="str">
        <f>IF(C2671&lt;&gt;"",IF(C2671=0,IF((D2671-C2)&gt;=C2,D2671-C2,C2),D2671+C2),"")</f>
        <v/>
      </c>
      <c r="E2672" s="17" t="str">
        <f t="shared" si="41"/>
        <v/>
      </c>
      <c r="F2672" s="17" t="str">
        <f>IF(C2672&lt;&gt;"",SUM(E5:E2672)-SUM(D5:D2672),"")</f>
        <v/>
      </c>
      <c r="G2672" s="17"/>
      <c r="H2672" s="17"/>
      <c r="I2672" s="17"/>
      <c r="J2672" s="17"/>
    </row>
    <row r="2673" spans="2:10" ht="14.25" thickTop="1" thickBot="1">
      <c r="B2673" s="12"/>
      <c r="C2673" s="23"/>
      <c r="D2673" s="17" t="str">
        <f>IF(C2672&lt;&gt;"",IF(C2672=0,IF((D2672-C2)&gt;=C2,D2672-C2,C2),D2672+C2),"")</f>
        <v/>
      </c>
      <c r="E2673" s="17" t="str">
        <f t="shared" si="41"/>
        <v/>
      </c>
      <c r="F2673" s="17" t="str">
        <f>IF(C2673&lt;&gt;"",SUM(E5:E2673)-SUM(D5:D2673),"")</f>
        <v/>
      </c>
      <c r="G2673" s="17"/>
      <c r="H2673" s="17"/>
      <c r="I2673" s="17"/>
      <c r="J2673" s="17"/>
    </row>
    <row r="2674" spans="2:10" ht="14.25" thickTop="1" thickBot="1">
      <c r="B2674" s="12"/>
      <c r="C2674" s="23"/>
      <c r="D2674" s="17" t="str">
        <f>IF(C2673&lt;&gt;"",IF(C2673=0,IF((D2673-C2)&gt;=C2,D2673-C2,C2),D2673+C2),"")</f>
        <v/>
      </c>
      <c r="E2674" s="17" t="str">
        <f t="shared" si="41"/>
        <v/>
      </c>
      <c r="F2674" s="17" t="str">
        <f>IF(C2674&lt;&gt;"",SUM(E5:E2674)-SUM(D5:D2674),"")</f>
        <v/>
      </c>
      <c r="G2674" s="17"/>
      <c r="H2674" s="17"/>
      <c r="I2674" s="17"/>
      <c r="J2674" s="17"/>
    </row>
    <row r="2675" spans="2:10" ht="14.25" thickTop="1" thickBot="1">
      <c r="B2675" s="12"/>
      <c r="C2675" s="23"/>
      <c r="D2675" s="17" t="str">
        <f>IF(C2674&lt;&gt;"",IF(C2674=0,IF((D2674-C2)&gt;=C2,D2674-C2,C2),D2674+C2),"")</f>
        <v/>
      </c>
      <c r="E2675" s="17" t="str">
        <f t="shared" si="41"/>
        <v/>
      </c>
      <c r="F2675" s="17" t="str">
        <f>IF(C2675&lt;&gt;"",SUM(E5:E2675)-SUM(D5:D2675),"")</f>
        <v/>
      </c>
      <c r="G2675" s="17"/>
      <c r="H2675" s="17"/>
      <c r="I2675" s="17"/>
      <c r="J2675" s="17"/>
    </row>
    <row r="2676" spans="2:10" ht="14.25" thickTop="1" thickBot="1">
      <c r="B2676" s="12"/>
      <c r="C2676" s="23"/>
      <c r="D2676" s="17" t="str">
        <f>IF(C2675&lt;&gt;"",IF(C2675=0,IF((D2675-C2)&gt;=C2,D2675-C2,C2),D2675+C2),"")</f>
        <v/>
      </c>
      <c r="E2676" s="17" t="str">
        <f t="shared" si="41"/>
        <v/>
      </c>
      <c r="F2676" s="17" t="str">
        <f>IF(C2676&lt;&gt;"",SUM(E5:E2676)-SUM(D5:D2676),"")</f>
        <v/>
      </c>
      <c r="G2676" s="17"/>
      <c r="H2676" s="17"/>
      <c r="I2676" s="17"/>
      <c r="J2676" s="17"/>
    </row>
    <row r="2677" spans="2:10" ht="14.25" thickTop="1" thickBot="1">
      <c r="B2677" s="12"/>
      <c r="C2677" s="23"/>
      <c r="D2677" s="17" t="str">
        <f>IF(C2676&lt;&gt;"",IF(C2676=0,IF((D2676-C2)&gt;=C2,D2676-C2,C2),D2676+C2),"")</f>
        <v/>
      </c>
      <c r="E2677" s="17" t="str">
        <f t="shared" si="41"/>
        <v/>
      </c>
      <c r="F2677" s="17" t="str">
        <f>IF(C2677&lt;&gt;"",SUM(E5:E2677)-SUM(D5:D2677),"")</f>
        <v/>
      </c>
      <c r="G2677" s="17"/>
      <c r="H2677" s="17"/>
      <c r="I2677" s="17"/>
      <c r="J2677" s="17"/>
    </row>
    <row r="2678" spans="2:10" ht="14.25" thickTop="1" thickBot="1">
      <c r="B2678" s="12"/>
      <c r="C2678" s="23"/>
      <c r="D2678" s="17" t="str">
        <f>IF(C2677&lt;&gt;"",IF(C2677=0,IF((D2677-C2)&gt;=C2,D2677-C2,C2),D2677+C2),"")</f>
        <v/>
      </c>
      <c r="E2678" s="17" t="str">
        <f t="shared" si="41"/>
        <v/>
      </c>
      <c r="F2678" s="17" t="str">
        <f>IF(C2678&lt;&gt;"",SUM(E5:E2678)-SUM(D5:D2678),"")</f>
        <v/>
      </c>
      <c r="G2678" s="17"/>
      <c r="H2678" s="17"/>
      <c r="I2678" s="17"/>
      <c r="J2678" s="17"/>
    </row>
    <row r="2679" spans="2:10" ht="14.25" thickTop="1" thickBot="1">
      <c r="B2679" s="12"/>
      <c r="C2679" s="23"/>
      <c r="D2679" s="17" t="str">
        <f>IF(C2678&lt;&gt;"",IF(C2678=0,IF((D2678-C2)&gt;=C2,D2678-C2,C2),D2678+C2),"")</f>
        <v/>
      </c>
      <c r="E2679" s="17" t="str">
        <f t="shared" si="41"/>
        <v/>
      </c>
      <c r="F2679" s="17" t="str">
        <f>IF(C2679&lt;&gt;"",SUM(E5:E2679)-SUM(D5:D2679),"")</f>
        <v/>
      </c>
      <c r="G2679" s="17"/>
      <c r="H2679" s="17"/>
      <c r="I2679" s="17"/>
      <c r="J2679" s="17"/>
    </row>
    <row r="2680" spans="2:10" ht="14.25" thickTop="1" thickBot="1">
      <c r="B2680" s="12"/>
      <c r="C2680" s="23"/>
      <c r="D2680" s="17" t="str">
        <f>IF(C2679&lt;&gt;"",IF(C2679=0,IF((D2679-C2)&gt;=C2,D2679-C2,C2),D2679+C2),"")</f>
        <v/>
      </c>
      <c r="E2680" s="17" t="str">
        <f t="shared" si="41"/>
        <v/>
      </c>
      <c r="F2680" s="17" t="str">
        <f>IF(C2680&lt;&gt;"",SUM(E5:E2680)-SUM(D5:D2680),"")</f>
        <v/>
      </c>
      <c r="G2680" s="17"/>
      <c r="H2680" s="17"/>
      <c r="I2680" s="17"/>
      <c r="J2680" s="17"/>
    </row>
    <row r="2681" spans="2:10" ht="14.25" thickTop="1" thickBot="1">
      <c r="B2681" s="12"/>
      <c r="C2681" s="23"/>
      <c r="D2681" s="17" t="str">
        <f>IF(C2680&lt;&gt;"",IF(C2680=0,IF((D2680-C2)&gt;=C2,D2680-C2,C2),D2680+C2),"")</f>
        <v/>
      </c>
      <c r="E2681" s="17" t="str">
        <f t="shared" si="41"/>
        <v/>
      </c>
      <c r="F2681" s="17" t="str">
        <f>IF(C2681&lt;&gt;"",SUM(E5:E2681)-SUM(D5:D2681),"")</f>
        <v/>
      </c>
      <c r="G2681" s="17"/>
      <c r="H2681" s="17"/>
      <c r="I2681" s="17"/>
      <c r="J2681" s="17"/>
    </row>
    <row r="2682" spans="2:10" ht="14.25" thickTop="1" thickBot="1">
      <c r="B2682" s="12"/>
      <c r="C2682" s="23"/>
      <c r="D2682" s="17" t="str">
        <f>IF(C2681&lt;&gt;"",IF(C2681=0,IF((D2681-C2)&gt;=C2,D2681-C2,C2),D2681+C2),"")</f>
        <v/>
      </c>
      <c r="E2682" s="17" t="str">
        <f t="shared" si="41"/>
        <v/>
      </c>
      <c r="F2682" s="17" t="str">
        <f>IF(C2682&lt;&gt;"",SUM(E5:E2682)-SUM(D5:D2682),"")</f>
        <v/>
      </c>
      <c r="G2682" s="17"/>
      <c r="H2682" s="17"/>
      <c r="I2682" s="17"/>
      <c r="J2682" s="17"/>
    </row>
    <row r="2683" spans="2:10" ht="14.25" thickTop="1" thickBot="1">
      <c r="B2683" s="12"/>
      <c r="C2683" s="23"/>
      <c r="D2683" s="17" t="str">
        <f>IF(C2682&lt;&gt;"",IF(C2682=0,IF((D2682-C2)&gt;=C2,D2682-C2,C2),D2682+C2),"")</f>
        <v/>
      </c>
      <c r="E2683" s="17" t="str">
        <f t="shared" si="41"/>
        <v/>
      </c>
      <c r="F2683" s="17" t="str">
        <f>IF(C2683&lt;&gt;"",SUM(E5:E2683)-SUM(D5:D2683),"")</f>
        <v/>
      </c>
      <c r="G2683" s="17"/>
      <c r="H2683" s="17"/>
      <c r="I2683" s="17"/>
      <c r="J2683" s="17"/>
    </row>
    <row r="2684" spans="2:10" ht="14.25" thickTop="1" thickBot="1">
      <c r="B2684" s="12"/>
      <c r="C2684" s="23"/>
      <c r="D2684" s="17" t="str">
        <f>IF(C2683&lt;&gt;"",IF(C2683=0,IF((D2683-C2)&gt;=C2,D2683-C2,C2),D2683+C2),"")</f>
        <v/>
      </c>
      <c r="E2684" s="17" t="str">
        <f t="shared" si="41"/>
        <v/>
      </c>
      <c r="F2684" s="17" t="str">
        <f>IF(C2684&lt;&gt;"",SUM(E5:E2684)-SUM(D5:D2684),"")</f>
        <v/>
      </c>
      <c r="G2684" s="17"/>
      <c r="H2684" s="17"/>
      <c r="I2684" s="17"/>
      <c r="J2684" s="17"/>
    </row>
    <row r="2685" spans="2:10" ht="14.25" thickTop="1" thickBot="1">
      <c r="B2685" s="12"/>
      <c r="C2685" s="23"/>
      <c r="D2685" s="17" t="str">
        <f>IF(C2684&lt;&gt;"",IF(C2684=0,IF((D2684-C2)&gt;=C2,D2684-C2,C2),D2684+C2),"")</f>
        <v/>
      </c>
      <c r="E2685" s="17" t="str">
        <f t="shared" si="41"/>
        <v/>
      </c>
      <c r="F2685" s="17" t="str">
        <f>IF(C2685&lt;&gt;"",SUM(E5:E2685)-SUM(D5:D2685),"")</f>
        <v/>
      </c>
      <c r="G2685" s="17"/>
      <c r="H2685" s="17"/>
      <c r="I2685" s="17"/>
      <c r="J2685" s="17"/>
    </row>
    <row r="2686" spans="2:10" ht="14.25" thickTop="1" thickBot="1">
      <c r="B2686" s="12"/>
      <c r="C2686" s="23"/>
      <c r="D2686" s="17" t="str">
        <f>IF(C2685&lt;&gt;"",IF(C2685=0,IF((D2685-C2)&gt;=C2,D2685-C2,C2),D2685+C2),"")</f>
        <v/>
      </c>
      <c r="E2686" s="17" t="str">
        <f t="shared" si="41"/>
        <v/>
      </c>
      <c r="F2686" s="17" t="str">
        <f>IF(C2686&lt;&gt;"",SUM(E5:E2686)-SUM(D5:D2686),"")</f>
        <v/>
      </c>
      <c r="G2686" s="17"/>
      <c r="H2686" s="17"/>
      <c r="I2686" s="17"/>
      <c r="J2686" s="17"/>
    </row>
    <row r="2687" spans="2:10" ht="14.25" thickTop="1" thickBot="1">
      <c r="B2687" s="12"/>
      <c r="C2687" s="23"/>
      <c r="D2687" s="17" t="str">
        <f>IF(C2686&lt;&gt;"",IF(C2686=0,IF((D2686-C2)&gt;=C2,D2686-C2,C2),D2686+C2),"")</f>
        <v/>
      </c>
      <c r="E2687" s="17" t="str">
        <f t="shared" si="41"/>
        <v/>
      </c>
      <c r="F2687" s="17" t="str">
        <f>IF(C2687&lt;&gt;"",SUM(E5:E2687)-SUM(D5:D2687),"")</f>
        <v/>
      </c>
      <c r="G2687" s="17"/>
      <c r="H2687" s="17"/>
      <c r="I2687" s="17"/>
      <c r="J2687" s="17"/>
    </row>
    <row r="2688" spans="2:10" ht="14.25" thickTop="1" thickBot="1">
      <c r="B2688" s="12"/>
      <c r="C2688" s="23"/>
      <c r="D2688" s="17" t="str">
        <f>IF(C2687&lt;&gt;"",IF(C2687=0,IF((D2687-C2)&gt;=C2,D2687-C2,C2),D2687+C2),"")</f>
        <v/>
      </c>
      <c r="E2688" s="17" t="str">
        <f t="shared" si="41"/>
        <v/>
      </c>
      <c r="F2688" s="17" t="str">
        <f>IF(C2688&lt;&gt;"",SUM(E5:E2688)-SUM(D5:D2688),"")</f>
        <v/>
      </c>
      <c r="G2688" s="17"/>
      <c r="H2688" s="17"/>
      <c r="I2688" s="17"/>
      <c r="J2688" s="17"/>
    </row>
    <row r="2689" spans="2:10" ht="14.25" thickTop="1" thickBot="1">
      <c r="B2689" s="12"/>
      <c r="C2689" s="23"/>
      <c r="D2689" s="17" t="str">
        <f>IF(C2688&lt;&gt;"",IF(C2688=0,IF((D2688-C2)&gt;=C2,D2688-C2,C2),D2688+C2),"")</f>
        <v/>
      </c>
      <c r="E2689" s="17" t="str">
        <f t="shared" si="41"/>
        <v/>
      </c>
      <c r="F2689" s="17" t="str">
        <f>IF(C2689&lt;&gt;"",SUM(E5:E2689)-SUM(D5:D2689),"")</f>
        <v/>
      </c>
      <c r="G2689" s="17"/>
      <c r="H2689" s="17"/>
      <c r="I2689" s="17"/>
      <c r="J2689" s="17"/>
    </row>
    <row r="2690" spans="2:10" ht="14.25" thickTop="1" thickBot="1">
      <c r="B2690" s="12"/>
      <c r="C2690" s="23"/>
      <c r="D2690" s="17" t="str">
        <f>IF(C2689&lt;&gt;"",IF(C2689=0,IF((D2689-C2)&gt;=C2,D2689-C2,C2),D2689+C2),"")</f>
        <v/>
      </c>
      <c r="E2690" s="17" t="str">
        <f t="shared" si="41"/>
        <v/>
      </c>
      <c r="F2690" s="17" t="str">
        <f>IF(C2690&lt;&gt;"",SUM(E5:E2690)-SUM(D5:D2690),"")</f>
        <v/>
      </c>
      <c r="G2690" s="17"/>
      <c r="H2690" s="17"/>
      <c r="I2690" s="17"/>
      <c r="J2690" s="17"/>
    </row>
    <row r="2691" spans="2:10" ht="14.25" thickTop="1" thickBot="1">
      <c r="B2691" s="12"/>
      <c r="C2691" s="23"/>
      <c r="D2691" s="17" t="str">
        <f>IF(C2690&lt;&gt;"",IF(C2690=0,IF((D2690-C2)&gt;=C2,D2690-C2,C2),D2690+C2),"")</f>
        <v/>
      </c>
      <c r="E2691" s="17" t="str">
        <f t="shared" si="41"/>
        <v/>
      </c>
      <c r="F2691" s="17" t="str">
        <f>IF(C2691&lt;&gt;"",SUM(E5:E2691)-SUM(D5:D2691),"")</f>
        <v/>
      </c>
      <c r="G2691" s="17"/>
      <c r="H2691" s="17"/>
      <c r="I2691" s="17"/>
      <c r="J2691" s="17"/>
    </row>
    <row r="2692" spans="2:10" ht="14.25" thickTop="1" thickBot="1">
      <c r="B2692" s="12"/>
      <c r="C2692" s="23"/>
      <c r="D2692" s="17" t="str">
        <f>IF(C2691&lt;&gt;"",IF(C2691=0,IF((D2691-C2)&gt;=C2,D2691-C2,C2),D2691+C2),"")</f>
        <v/>
      </c>
      <c r="E2692" s="17" t="str">
        <f t="shared" si="41"/>
        <v/>
      </c>
      <c r="F2692" s="17" t="str">
        <f>IF(C2692&lt;&gt;"",SUM(E5:E2692)-SUM(D5:D2692),"")</f>
        <v/>
      </c>
      <c r="G2692" s="17"/>
      <c r="H2692" s="17"/>
      <c r="I2692" s="17"/>
      <c r="J2692" s="17"/>
    </row>
    <row r="2693" spans="2:10" ht="14.25" thickTop="1" thickBot="1">
      <c r="B2693" s="12"/>
      <c r="C2693" s="23"/>
      <c r="D2693" s="17" t="str">
        <f>IF(C2692&lt;&gt;"",IF(C2692=0,IF((D2692-C2)&gt;=C2,D2692-C2,C2),D2692+C2),"")</f>
        <v/>
      </c>
      <c r="E2693" s="17" t="str">
        <f t="shared" si="41"/>
        <v/>
      </c>
      <c r="F2693" s="17" t="str">
        <f>IF(C2693&lt;&gt;"",SUM(E5:E2693)-SUM(D5:D2693),"")</f>
        <v/>
      </c>
      <c r="G2693" s="17"/>
      <c r="H2693" s="17"/>
      <c r="I2693" s="17"/>
      <c r="J2693" s="17"/>
    </row>
    <row r="2694" spans="2:10" ht="14.25" thickTop="1" thickBot="1">
      <c r="B2694" s="12"/>
      <c r="C2694" s="23"/>
      <c r="D2694" s="17" t="str">
        <f>IF(C2693&lt;&gt;"",IF(C2693=0,IF((D2693-C2)&gt;=C2,D2693-C2,C2),D2693+C2),"")</f>
        <v/>
      </c>
      <c r="E2694" s="17" t="str">
        <f t="shared" si="41"/>
        <v/>
      </c>
      <c r="F2694" s="17" t="str">
        <f>IF(C2694&lt;&gt;"",SUM(E5:E2694)-SUM(D5:D2694),"")</f>
        <v/>
      </c>
      <c r="G2694" s="17"/>
      <c r="H2694" s="17"/>
      <c r="I2694" s="17"/>
      <c r="J2694" s="17"/>
    </row>
    <row r="2695" spans="2:10" ht="14.25" thickTop="1" thickBot="1">
      <c r="B2695" s="12"/>
      <c r="C2695" s="23"/>
      <c r="D2695" s="17" t="str">
        <f>IF(C2694&lt;&gt;"",IF(C2694=0,IF((D2694-C2)&gt;=C2,D2694-C2,C2),D2694+C2),"")</f>
        <v/>
      </c>
      <c r="E2695" s="17" t="str">
        <f t="shared" si="41"/>
        <v/>
      </c>
      <c r="F2695" s="17" t="str">
        <f>IF(C2695&lt;&gt;"",SUM(E5:E2695)-SUM(D5:D2695),"")</f>
        <v/>
      </c>
      <c r="G2695" s="17"/>
      <c r="H2695" s="17"/>
      <c r="I2695" s="17"/>
      <c r="J2695" s="17"/>
    </row>
    <row r="2696" spans="2:10" ht="14.25" thickTop="1" thickBot="1">
      <c r="B2696" s="12"/>
      <c r="C2696" s="23"/>
      <c r="D2696" s="17" t="str">
        <f>IF(C2695&lt;&gt;"",IF(C2695=0,IF((D2695-C2)&gt;=C2,D2695-C2,C2),D2695+C2),"")</f>
        <v/>
      </c>
      <c r="E2696" s="17" t="str">
        <f t="shared" ref="E2696:E2759" si="42">IF(C2696&lt;&gt;"",D2696*C2696,"")</f>
        <v/>
      </c>
      <c r="F2696" s="17" t="str">
        <f>IF(C2696&lt;&gt;"",SUM(E5:E2696)-SUM(D5:D2696),"")</f>
        <v/>
      </c>
      <c r="G2696" s="17"/>
      <c r="H2696" s="17"/>
      <c r="I2696" s="17"/>
      <c r="J2696" s="17"/>
    </row>
    <row r="2697" spans="2:10" ht="14.25" thickTop="1" thickBot="1">
      <c r="B2697" s="12"/>
      <c r="C2697" s="23"/>
      <c r="D2697" s="17" t="str">
        <f>IF(C2696&lt;&gt;"",IF(C2696=0,IF((D2696-C2)&gt;=C2,D2696-C2,C2),D2696+C2),"")</f>
        <v/>
      </c>
      <c r="E2697" s="17" t="str">
        <f t="shared" si="42"/>
        <v/>
      </c>
      <c r="F2697" s="17" t="str">
        <f>IF(C2697&lt;&gt;"",SUM(E5:E2697)-SUM(D5:D2697),"")</f>
        <v/>
      </c>
      <c r="G2697" s="17"/>
      <c r="H2697" s="17"/>
      <c r="I2697" s="17"/>
      <c r="J2697" s="17"/>
    </row>
    <row r="2698" spans="2:10" ht="14.25" thickTop="1" thickBot="1">
      <c r="B2698" s="12"/>
      <c r="C2698" s="23"/>
      <c r="D2698" s="17" t="str">
        <f>IF(C2697&lt;&gt;"",IF(C2697=0,IF((D2697-C2)&gt;=C2,D2697-C2,C2),D2697+C2),"")</f>
        <v/>
      </c>
      <c r="E2698" s="17" t="str">
        <f t="shared" si="42"/>
        <v/>
      </c>
      <c r="F2698" s="17" t="str">
        <f>IF(C2698&lt;&gt;"",SUM(E5:E2698)-SUM(D5:D2698),"")</f>
        <v/>
      </c>
      <c r="G2698" s="17"/>
      <c r="H2698" s="17"/>
      <c r="I2698" s="17"/>
      <c r="J2698" s="17"/>
    </row>
    <row r="2699" spans="2:10" ht="14.25" thickTop="1" thickBot="1">
      <c r="B2699" s="12"/>
      <c r="C2699" s="23"/>
      <c r="D2699" s="17" t="str">
        <f>IF(C2698&lt;&gt;"",IF(C2698=0,IF((D2698-C2)&gt;=C2,D2698-C2,C2),D2698+C2),"")</f>
        <v/>
      </c>
      <c r="E2699" s="17" t="str">
        <f t="shared" si="42"/>
        <v/>
      </c>
      <c r="F2699" s="17" t="str">
        <f>IF(C2699&lt;&gt;"",SUM(E5:E2699)-SUM(D5:D2699),"")</f>
        <v/>
      </c>
      <c r="G2699" s="17"/>
      <c r="H2699" s="17"/>
      <c r="I2699" s="17"/>
      <c r="J2699" s="17"/>
    </row>
    <row r="2700" spans="2:10" ht="14.25" thickTop="1" thickBot="1">
      <c r="B2700" s="12"/>
      <c r="C2700" s="23"/>
      <c r="D2700" s="17" t="str">
        <f>IF(C2699&lt;&gt;"",IF(C2699=0,IF((D2699-C2)&gt;=C2,D2699-C2,C2),D2699+C2),"")</f>
        <v/>
      </c>
      <c r="E2700" s="17" t="str">
        <f t="shared" si="42"/>
        <v/>
      </c>
      <c r="F2700" s="17" t="str">
        <f>IF(C2700&lt;&gt;"",SUM(E5:E2700)-SUM(D5:D2700),"")</f>
        <v/>
      </c>
      <c r="G2700" s="17"/>
      <c r="H2700" s="17"/>
      <c r="I2700" s="17"/>
      <c r="J2700" s="17"/>
    </row>
    <row r="2701" spans="2:10" ht="14.25" thickTop="1" thickBot="1">
      <c r="B2701" s="12"/>
      <c r="C2701" s="23"/>
      <c r="D2701" s="17" t="str">
        <f>IF(C2700&lt;&gt;"",IF(C2700=0,IF((D2700-C2)&gt;=C2,D2700-C2,C2),D2700+C2),"")</f>
        <v/>
      </c>
      <c r="E2701" s="17" t="str">
        <f t="shared" si="42"/>
        <v/>
      </c>
      <c r="F2701" s="17" t="str">
        <f>IF(C2701&lt;&gt;"",SUM(E5:E2701)-SUM(D5:D2701),"")</f>
        <v/>
      </c>
      <c r="G2701" s="17"/>
      <c r="H2701" s="17"/>
      <c r="I2701" s="17"/>
      <c r="J2701" s="17"/>
    </row>
    <row r="2702" spans="2:10" ht="14.25" thickTop="1" thickBot="1">
      <c r="B2702" s="12"/>
      <c r="C2702" s="23"/>
      <c r="D2702" s="17" t="str">
        <f>IF(C2701&lt;&gt;"",IF(C2701=0,IF((D2701-C2)&gt;=C2,D2701-C2,C2),D2701+C2),"")</f>
        <v/>
      </c>
      <c r="E2702" s="17" t="str">
        <f t="shared" si="42"/>
        <v/>
      </c>
      <c r="F2702" s="17" t="str">
        <f>IF(C2702&lt;&gt;"",SUM(E5:E2702)-SUM(D5:D2702),"")</f>
        <v/>
      </c>
      <c r="G2702" s="17"/>
      <c r="H2702" s="17"/>
      <c r="I2702" s="17"/>
      <c r="J2702" s="17"/>
    </row>
    <row r="2703" spans="2:10" ht="14.25" thickTop="1" thickBot="1">
      <c r="B2703" s="12"/>
      <c r="C2703" s="23"/>
      <c r="D2703" s="17" t="str">
        <f>IF(C2702&lt;&gt;"",IF(C2702=0,IF((D2702-C2)&gt;=C2,D2702-C2,C2),D2702+C2),"")</f>
        <v/>
      </c>
      <c r="E2703" s="17" t="str">
        <f t="shared" si="42"/>
        <v/>
      </c>
      <c r="F2703" s="17" t="str">
        <f>IF(C2703&lt;&gt;"",SUM(E5:E2703)-SUM(D5:D2703),"")</f>
        <v/>
      </c>
      <c r="G2703" s="17"/>
      <c r="H2703" s="17"/>
      <c r="I2703" s="17"/>
      <c r="J2703" s="17"/>
    </row>
    <row r="2704" spans="2:10" ht="14.25" thickTop="1" thickBot="1">
      <c r="B2704" s="12"/>
      <c r="C2704" s="23"/>
      <c r="D2704" s="17" t="str">
        <f>IF(C2703&lt;&gt;"",IF(C2703=0,IF((D2703-C2)&gt;=C2,D2703-C2,C2),D2703+C2),"")</f>
        <v/>
      </c>
      <c r="E2704" s="17" t="str">
        <f t="shared" si="42"/>
        <v/>
      </c>
      <c r="F2704" s="17" t="str">
        <f>IF(C2704&lt;&gt;"",SUM(E5:E2704)-SUM(D5:D2704),"")</f>
        <v/>
      </c>
      <c r="G2704" s="17"/>
      <c r="H2704" s="17"/>
      <c r="I2704" s="17"/>
      <c r="J2704" s="17"/>
    </row>
    <row r="2705" spans="2:10" ht="14.25" thickTop="1" thickBot="1">
      <c r="B2705" s="12"/>
      <c r="C2705" s="23"/>
      <c r="D2705" s="17" t="str">
        <f>IF(C2704&lt;&gt;"",IF(C2704=0,IF((D2704-C2)&gt;=C2,D2704-C2,C2),D2704+C2),"")</f>
        <v/>
      </c>
      <c r="E2705" s="17" t="str">
        <f t="shared" si="42"/>
        <v/>
      </c>
      <c r="F2705" s="17" t="str">
        <f>IF(C2705&lt;&gt;"",SUM(E5:E2705)-SUM(D5:D2705),"")</f>
        <v/>
      </c>
      <c r="G2705" s="17"/>
      <c r="H2705" s="17"/>
      <c r="I2705" s="17"/>
      <c r="J2705" s="17"/>
    </row>
    <row r="2706" spans="2:10" ht="14.25" thickTop="1" thickBot="1">
      <c r="B2706" s="12"/>
      <c r="C2706" s="23"/>
      <c r="D2706" s="17" t="str">
        <f>IF(C2705&lt;&gt;"",IF(C2705=0,IF((D2705-C2)&gt;=C2,D2705-C2,C2),D2705+C2),"")</f>
        <v/>
      </c>
      <c r="E2706" s="17" t="str">
        <f t="shared" si="42"/>
        <v/>
      </c>
      <c r="F2706" s="17" t="str">
        <f>IF(C2706&lt;&gt;"",SUM(E5:E2706)-SUM(D5:D2706),"")</f>
        <v/>
      </c>
      <c r="G2706" s="17"/>
      <c r="H2706" s="17"/>
      <c r="I2706" s="17"/>
      <c r="J2706" s="17"/>
    </row>
    <row r="2707" spans="2:10" ht="14.25" thickTop="1" thickBot="1">
      <c r="B2707" s="12"/>
      <c r="C2707" s="23"/>
      <c r="D2707" s="17" t="str">
        <f>IF(C2706&lt;&gt;"",IF(C2706=0,IF((D2706-C2)&gt;=C2,D2706-C2,C2),D2706+C2),"")</f>
        <v/>
      </c>
      <c r="E2707" s="17" t="str">
        <f t="shared" si="42"/>
        <v/>
      </c>
      <c r="F2707" s="17" t="str">
        <f>IF(C2707&lt;&gt;"",SUM(E5:E2707)-SUM(D5:D2707),"")</f>
        <v/>
      </c>
      <c r="G2707" s="17"/>
      <c r="H2707" s="17"/>
      <c r="I2707" s="17"/>
      <c r="J2707" s="17"/>
    </row>
    <row r="2708" spans="2:10" ht="14.25" thickTop="1" thickBot="1">
      <c r="B2708" s="12"/>
      <c r="C2708" s="23"/>
      <c r="D2708" s="17" t="str">
        <f>IF(C2707&lt;&gt;"",IF(C2707=0,IF((D2707-C2)&gt;=C2,D2707-C2,C2),D2707+C2),"")</f>
        <v/>
      </c>
      <c r="E2708" s="17" t="str">
        <f t="shared" si="42"/>
        <v/>
      </c>
      <c r="F2708" s="17" t="str">
        <f>IF(C2708&lt;&gt;"",SUM(E5:E2708)-SUM(D5:D2708),"")</f>
        <v/>
      </c>
      <c r="G2708" s="17"/>
      <c r="H2708" s="17"/>
      <c r="I2708" s="17"/>
      <c r="J2708" s="17"/>
    </row>
    <row r="2709" spans="2:10" ht="14.25" thickTop="1" thickBot="1">
      <c r="B2709" s="12"/>
      <c r="C2709" s="23"/>
      <c r="D2709" s="17" t="str">
        <f>IF(C2708&lt;&gt;"",IF(C2708=0,IF((D2708-C2)&gt;=C2,D2708-C2,C2),D2708+C2),"")</f>
        <v/>
      </c>
      <c r="E2709" s="17" t="str">
        <f t="shared" si="42"/>
        <v/>
      </c>
      <c r="F2709" s="17" t="str">
        <f>IF(C2709&lt;&gt;"",SUM(E5:E2709)-SUM(D5:D2709),"")</f>
        <v/>
      </c>
      <c r="G2709" s="17"/>
      <c r="H2709" s="17"/>
      <c r="I2709" s="17"/>
      <c r="J2709" s="17"/>
    </row>
    <row r="2710" spans="2:10" ht="14.25" thickTop="1" thickBot="1">
      <c r="B2710" s="12"/>
      <c r="C2710" s="23"/>
      <c r="D2710" s="17" t="str">
        <f>IF(C2709&lt;&gt;"",IF(C2709=0,IF((D2709-C2)&gt;=C2,D2709-C2,C2),D2709+C2),"")</f>
        <v/>
      </c>
      <c r="E2710" s="17" t="str">
        <f t="shared" si="42"/>
        <v/>
      </c>
      <c r="F2710" s="17" t="str">
        <f>IF(C2710&lt;&gt;"",SUM(E5:E2710)-SUM(D5:D2710),"")</f>
        <v/>
      </c>
      <c r="G2710" s="17"/>
      <c r="H2710" s="17"/>
      <c r="I2710" s="17"/>
      <c r="J2710" s="17"/>
    </row>
    <row r="2711" spans="2:10" ht="14.25" thickTop="1" thickBot="1">
      <c r="B2711" s="12"/>
      <c r="C2711" s="23"/>
      <c r="D2711" s="17" t="str">
        <f>IF(C2710&lt;&gt;"",IF(C2710=0,IF((D2710-C2)&gt;=C2,D2710-C2,C2),D2710+C2),"")</f>
        <v/>
      </c>
      <c r="E2711" s="17" t="str">
        <f t="shared" si="42"/>
        <v/>
      </c>
      <c r="F2711" s="17" t="str">
        <f>IF(C2711&lt;&gt;"",SUM(E5:E2711)-SUM(D5:D2711),"")</f>
        <v/>
      </c>
      <c r="G2711" s="17"/>
      <c r="H2711" s="17"/>
      <c r="I2711" s="17"/>
      <c r="J2711" s="17"/>
    </row>
    <row r="2712" spans="2:10" ht="14.25" thickTop="1" thickBot="1">
      <c r="B2712" s="12"/>
      <c r="C2712" s="23"/>
      <c r="D2712" s="17" t="str">
        <f>IF(C2711&lt;&gt;"",IF(C2711=0,IF((D2711-C2)&gt;=C2,D2711-C2,C2),D2711+C2),"")</f>
        <v/>
      </c>
      <c r="E2712" s="17" t="str">
        <f t="shared" si="42"/>
        <v/>
      </c>
      <c r="F2712" s="17" t="str">
        <f>IF(C2712&lt;&gt;"",SUM(E5:E2712)-SUM(D5:D2712),"")</f>
        <v/>
      </c>
      <c r="G2712" s="17"/>
      <c r="H2712" s="17"/>
      <c r="I2712" s="17"/>
      <c r="J2712" s="17"/>
    </row>
    <row r="2713" spans="2:10" ht="14.25" thickTop="1" thickBot="1">
      <c r="B2713" s="12"/>
      <c r="C2713" s="23"/>
      <c r="D2713" s="17" t="str">
        <f>IF(C2712&lt;&gt;"",IF(C2712=0,IF((D2712-C2)&gt;=C2,D2712-C2,C2),D2712+C2),"")</f>
        <v/>
      </c>
      <c r="E2713" s="17" t="str">
        <f t="shared" si="42"/>
        <v/>
      </c>
      <c r="F2713" s="17" t="str">
        <f>IF(C2713&lt;&gt;"",SUM(E5:E2713)-SUM(D5:D2713),"")</f>
        <v/>
      </c>
      <c r="G2713" s="17"/>
      <c r="H2713" s="17"/>
      <c r="I2713" s="17"/>
      <c r="J2713" s="17"/>
    </row>
    <row r="2714" spans="2:10" ht="14.25" thickTop="1" thickBot="1">
      <c r="B2714" s="12"/>
      <c r="C2714" s="23"/>
      <c r="D2714" s="17" t="str">
        <f>IF(C2713&lt;&gt;"",IF(C2713=0,IF((D2713-C2)&gt;=C2,D2713-C2,C2),D2713+C2),"")</f>
        <v/>
      </c>
      <c r="E2714" s="17" t="str">
        <f t="shared" si="42"/>
        <v/>
      </c>
      <c r="F2714" s="17" t="str">
        <f>IF(C2714&lt;&gt;"",SUM(E5:E2714)-SUM(D5:D2714),"")</f>
        <v/>
      </c>
      <c r="G2714" s="17"/>
      <c r="H2714" s="17"/>
      <c r="I2714" s="17"/>
      <c r="J2714" s="17"/>
    </row>
    <row r="2715" spans="2:10" ht="14.25" thickTop="1" thickBot="1">
      <c r="B2715" s="12"/>
      <c r="C2715" s="23"/>
      <c r="D2715" s="17" t="str">
        <f>IF(C2714&lt;&gt;"",IF(C2714=0,IF((D2714-C2)&gt;=C2,D2714-C2,C2),D2714+C2),"")</f>
        <v/>
      </c>
      <c r="E2715" s="17" t="str">
        <f t="shared" si="42"/>
        <v/>
      </c>
      <c r="F2715" s="17" t="str">
        <f>IF(C2715&lt;&gt;"",SUM(E5:E2715)-SUM(D5:D2715),"")</f>
        <v/>
      </c>
      <c r="G2715" s="17"/>
      <c r="H2715" s="17"/>
      <c r="I2715" s="17"/>
      <c r="J2715" s="17"/>
    </row>
    <row r="2716" spans="2:10" ht="14.25" thickTop="1" thickBot="1">
      <c r="B2716" s="12"/>
      <c r="C2716" s="23"/>
      <c r="D2716" s="17" t="str">
        <f>IF(C2715&lt;&gt;"",IF(C2715=0,IF((D2715-C2)&gt;=C2,D2715-C2,C2),D2715+C2),"")</f>
        <v/>
      </c>
      <c r="E2716" s="17" t="str">
        <f t="shared" si="42"/>
        <v/>
      </c>
      <c r="F2716" s="17" t="str">
        <f>IF(C2716&lt;&gt;"",SUM(E5:E2716)-SUM(D5:D2716),"")</f>
        <v/>
      </c>
      <c r="G2716" s="17"/>
      <c r="H2716" s="17"/>
      <c r="I2716" s="17"/>
      <c r="J2716" s="17"/>
    </row>
    <row r="2717" spans="2:10" ht="14.25" thickTop="1" thickBot="1">
      <c r="B2717" s="12"/>
      <c r="C2717" s="23"/>
      <c r="D2717" s="17" t="str">
        <f>IF(C2716&lt;&gt;"",IF(C2716=0,IF((D2716-C2)&gt;=C2,D2716-C2,C2),D2716+C2),"")</f>
        <v/>
      </c>
      <c r="E2717" s="17" t="str">
        <f t="shared" si="42"/>
        <v/>
      </c>
      <c r="F2717" s="17" t="str">
        <f>IF(C2717&lt;&gt;"",SUM(E5:E2717)-SUM(D5:D2717),"")</f>
        <v/>
      </c>
      <c r="G2717" s="17"/>
      <c r="H2717" s="17"/>
      <c r="I2717" s="17"/>
      <c r="J2717" s="17"/>
    </row>
    <row r="2718" spans="2:10" ht="14.25" thickTop="1" thickBot="1">
      <c r="B2718" s="12"/>
      <c r="C2718" s="23"/>
      <c r="D2718" s="17" t="str">
        <f>IF(C2717&lt;&gt;"",IF(C2717=0,IF((D2717-C2)&gt;=C2,D2717-C2,C2),D2717+C2),"")</f>
        <v/>
      </c>
      <c r="E2718" s="17" t="str">
        <f t="shared" si="42"/>
        <v/>
      </c>
      <c r="F2718" s="17" t="str">
        <f>IF(C2718&lt;&gt;"",SUM(E5:E2718)-SUM(D5:D2718),"")</f>
        <v/>
      </c>
      <c r="G2718" s="17"/>
      <c r="H2718" s="17"/>
      <c r="I2718" s="17"/>
      <c r="J2718" s="17"/>
    </row>
    <row r="2719" spans="2:10" ht="14.25" thickTop="1" thickBot="1">
      <c r="B2719" s="12"/>
      <c r="C2719" s="23"/>
      <c r="D2719" s="17" t="str">
        <f>IF(C2718&lt;&gt;"",IF(C2718=0,IF((D2718-C2)&gt;=C2,D2718-C2,C2),D2718+C2),"")</f>
        <v/>
      </c>
      <c r="E2719" s="17" t="str">
        <f t="shared" si="42"/>
        <v/>
      </c>
      <c r="F2719" s="17" t="str">
        <f>IF(C2719&lt;&gt;"",SUM(E5:E2719)-SUM(D5:D2719),"")</f>
        <v/>
      </c>
      <c r="G2719" s="17"/>
      <c r="H2719" s="17"/>
      <c r="I2719" s="17"/>
      <c r="J2719" s="17"/>
    </row>
    <row r="2720" spans="2:10" ht="14.25" thickTop="1" thickBot="1">
      <c r="B2720" s="12"/>
      <c r="C2720" s="23"/>
      <c r="D2720" s="17" t="str">
        <f>IF(C2719&lt;&gt;"",IF(C2719=0,IF((D2719-C2)&gt;=C2,D2719-C2,C2),D2719+C2),"")</f>
        <v/>
      </c>
      <c r="E2720" s="17" t="str">
        <f t="shared" si="42"/>
        <v/>
      </c>
      <c r="F2720" s="17" t="str">
        <f>IF(C2720&lt;&gt;"",SUM(E5:E2720)-SUM(D5:D2720),"")</f>
        <v/>
      </c>
      <c r="G2720" s="17"/>
      <c r="H2720" s="17"/>
      <c r="I2720" s="17"/>
      <c r="J2720" s="17"/>
    </row>
    <row r="2721" spans="2:10" ht="14.25" thickTop="1" thickBot="1">
      <c r="B2721" s="12"/>
      <c r="C2721" s="23"/>
      <c r="D2721" s="17" t="str">
        <f>IF(C2720&lt;&gt;"",IF(C2720=0,IF((D2720-C2)&gt;=C2,D2720-C2,C2),D2720+C2),"")</f>
        <v/>
      </c>
      <c r="E2721" s="17" t="str">
        <f t="shared" si="42"/>
        <v/>
      </c>
      <c r="F2721" s="17" t="str">
        <f>IF(C2721&lt;&gt;"",SUM(E5:E2721)-SUM(D5:D2721),"")</f>
        <v/>
      </c>
      <c r="G2721" s="17"/>
      <c r="H2721" s="17"/>
      <c r="I2721" s="17"/>
      <c r="J2721" s="17"/>
    </row>
    <row r="2722" spans="2:10" ht="14.25" thickTop="1" thickBot="1">
      <c r="B2722" s="12"/>
      <c r="C2722" s="23"/>
      <c r="D2722" s="17" t="str">
        <f>IF(C2721&lt;&gt;"",IF(C2721=0,IF((D2721-C2)&gt;=C2,D2721-C2,C2),D2721+C2),"")</f>
        <v/>
      </c>
      <c r="E2722" s="17" t="str">
        <f t="shared" si="42"/>
        <v/>
      </c>
      <c r="F2722" s="17" t="str">
        <f>IF(C2722&lt;&gt;"",SUM(E5:E2722)-SUM(D5:D2722),"")</f>
        <v/>
      </c>
      <c r="G2722" s="17"/>
      <c r="H2722" s="17"/>
      <c r="I2722" s="17"/>
      <c r="J2722" s="17"/>
    </row>
    <row r="2723" spans="2:10" ht="14.25" thickTop="1" thickBot="1">
      <c r="B2723" s="12"/>
      <c r="C2723" s="23"/>
      <c r="D2723" s="17" t="str">
        <f>IF(C2722&lt;&gt;"",IF(C2722=0,IF((D2722-C2)&gt;=C2,D2722-C2,C2),D2722+C2),"")</f>
        <v/>
      </c>
      <c r="E2723" s="17" t="str">
        <f t="shared" si="42"/>
        <v/>
      </c>
      <c r="F2723" s="17" t="str">
        <f>IF(C2723&lt;&gt;"",SUM(E5:E2723)-SUM(D5:D2723),"")</f>
        <v/>
      </c>
      <c r="G2723" s="17"/>
      <c r="H2723" s="17"/>
      <c r="I2723" s="17"/>
      <c r="J2723" s="17"/>
    </row>
    <row r="2724" spans="2:10" ht="14.25" thickTop="1" thickBot="1">
      <c r="B2724" s="12"/>
      <c r="C2724" s="23"/>
      <c r="D2724" s="17" t="str">
        <f>IF(C2723&lt;&gt;"",IF(C2723=0,IF((D2723-C2)&gt;=C2,D2723-C2,C2),D2723+C2),"")</f>
        <v/>
      </c>
      <c r="E2724" s="17" t="str">
        <f t="shared" si="42"/>
        <v/>
      </c>
      <c r="F2724" s="17" t="str">
        <f>IF(C2724&lt;&gt;"",SUM(E5:E2724)-SUM(D5:D2724),"")</f>
        <v/>
      </c>
      <c r="G2724" s="17"/>
      <c r="H2724" s="17"/>
      <c r="I2724" s="17"/>
      <c r="J2724" s="17"/>
    </row>
    <row r="2725" spans="2:10" ht="14.25" thickTop="1" thickBot="1">
      <c r="B2725" s="12"/>
      <c r="C2725" s="23"/>
      <c r="D2725" s="17" t="str">
        <f>IF(C2724&lt;&gt;"",IF(C2724=0,IF((D2724-C2)&gt;=C2,D2724-C2,C2),D2724+C2),"")</f>
        <v/>
      </c>
      <c r="E2725" s="17" t="str">
        <f t="shared" si="42"/>
        <v/>
      </c>
      <c r="F2725" s="17" t="str">
        <f>IF(C2725&lt;&gt;"",SUM(E5:E2725)-SUM(D5:D2725),"")</f>
        <v/>
      </c>
      <c r="G2725" s="17"/>
      <c r="H2725" s="17"/>
      <c r="I2725" s="17"/>
      <c r="J2725" s="17"/>
    </row>
    <row r="2726" spans="2:10" ht="14.25" thickTop="1" thickBot="1">
      <c r="B2726" s="12"/>
      <c r="C2726" s="23"/>
      <c r="D2726" s="17" t="str">
        <f>IF(C2725&lt;&gt;"",IF(C2725=0,IF((D2725-C2)&gt;=C2,D2725-C2,C2),D2725+C2),"")</f>
        <v/>
      </c>
      <c r="E2726" s="17" t="str">
        <f t="shared" si="42"/>
        <v/>
      </c>
      <c r="F2726" s="17" t="str">
        <f>IF(C2726&lt;&gt;"",SUM(E5:E2726)-SUM(D5:D2726),"")</f>
        <v/>
      </c>
      <c r="G2726" s="17"/>
      <c r="H2726" s="17"/>
      <c r="I2726" s="17"/>
      <c r="J2726" s="17"/>
    </row>
    <row r="2727" spans="2:10" ht="14.25" thickTop="1" thickBot="1">
      <c r="B2727" s="12"/>
      <c r="C2727" s="23"/>
      <c r="D2727" s="17" t="str">
        <f>IF(C2726&lt;&gt;"",IF(C2726=0,IF((D2726-C2)&gt;=C2,D2726-C2,C2),D2726+C2),"")</f>
        <v/>
      </c>
      <c r="E2727" s="17" t="str">
        <f t="shared" si="42"/>
        <v/>
      </c>
      <c r="F2727" s="17" t="str">
        <f>IF(C2727&lt;&gt;"",SUM(E5:E2727)-SUM(D5:D2727),"")</f>
        <v/>
      </c>
      <c r="G2727" s="17"/>
      <c r="H2727" s="17"/>
      <c r="I2727" s="17"/>
      <c r="J2727" s="17"/>
    </row>
    <row r="2728" spans="2:10" ht="14.25" thickTop="1" thickBot="1">
      <c r="B2728" s="12"/>
      <c r="C2728" s="23"/>
      <c r="D2728" s="17" t="str">
        <f>IF(C2727&lt;&gt;"",IF(C2727=0,IF((D2727-C2)&gt;=C2,D2727-C2,C2),D2727+C2),"")</f>
        <v/>
      </c>
      <c r="E2728" s="17" t="str">
        <f t="shared" si="42"/>
        <v/>
      </c>
      <c r="F2728" s="17" t="str">
        <f>IF(C2728&lt;&gt;"",SUM(E5:E2728)-SUM(D5:D2728),"")</f>
        <v/>
      </c>
      <c r="G2728" s="17"/>
      <c r="H2728" s="17"/>
      <c r="I2728" s="17"/>
      <c r="J2728" s="17"/>
    </row>
    <row r="2729" spans="2:10" ht="14.25" thickTop="1" thickBot="1">
      <c r="B2729" s="12"/>
      <c r="C2729" s="23"/>
      <c r="D2729" s="17" t="str">
        <f>IF(C2728&lt;&gt;"",IF(C2728=0,IF((D2728-C2)&gt;=C2,D2728-C2,C2),D2728+C2),"")</f>
        <v/>
      </c>
      <c r="E2729" s="17" t="str">
        <f t="shared" si="42"/>
        <v/>
      </c>
      <c r="F2729" s="17" t="str">
        <f>IF(C2729&lt;&gt;"",SUM(E5:E2729)-SUM(D5:D2729),"")</f>
        <v/>
      </c>
      <c r="G2729" s="17"/>
      <c r="H2729" s="17"/>
      <c r="I2729" s="17"/>
      <c r="J2729" s="17"/>
    </row>
    <row r="2730" spans="2:10" ht="14.25" thickTop="1" thickBot="1">
      <c r="B2730" s="12"/>
      <c r="C2730" s="23"/>
      <c r="D2730" s="17" t="str">
        <f>IF(C2729&lt;&gt;"",IF(C2729=0,IF((D2729-C2)&gt;=C2,D2729-C2,C2),D2729+C2),"")</f>
        <v/>
      </c>
      <c r="E2730" s="17" t="str">
        <f t="shared" si="42"/>
        <v/>
      </c>
      <c r="F2730" s="17" t="str">
        <f>IF(C2730&lt;&gt;"",SUM(E5:E2730)-SUM(D5:D2730),"")</f>
        <v/>
      </c>
      <c r="G2730" s="17"/>
      <c r="H2730" s="17"/>
      <c r="I2730" s="17"/>
      <c r="J2730" s="17"/>
    </row>
    <row r="2731" spans="2:10" ht="14.25" thickTop="1" thickBot="1">
      <c r="B2731" s="12"/>
      <c r="C2731" s="23"/>
      <c r="D2731" s="17" t="str">
        <f>IF(C2730&lt;&gt;"",IF(C2730=0,IF((D2730-C2)&gt;=C2,D2730-C2,C2),D2730+C2),"")</f>
        <v/>
      </c>
      <c r="E2731" s="17" t="str">
        <f t="shared" si="42"/>
        <v/>
      </c>
      <c r="F2731" s="17" t="str">
        <f>IF(C2731&lt;&gt;"",SUM(E5:E2731)-SUM(D5:D2731),"")</f>
        <v/>
      </c>
      <c r="G2731" s="17"/>
      <c r="H2731" s="17"/>
      <c r="I2731" s="17"/>
      <c r="J2731" s="17"/>
    </row>
    <row r="2732" spans="2:10" ht="14.25" thickTop="1" thickBot="1">
      <c r="B2732" s="12"/>
      <c r="C2732" s="23"/>
      <c r="D2732" s="17" t="str">
        <f>IF(C2731&lt;&gt;"",IF(C2731=0,IF((D2731-C2)&gt;=C2,D2731-C2,C2),D2731+C2),"")</f>
        <v/>
      </c>
      <c r="E2732" s="17" t="str">
        <f t="shared" si="42"/>
        <v/>
      </c>
      <c r="F2732" s="17" t="str">
        <f>IF(C2732&lt;&gt;"",SUM(E5:E2732)-SUM(D5:D2732),"")</f>
        <v/>
      </c>
      <c r="G2732" s="17"/>
      <c r="H2732" s="17"/>
      <c r="I2732" s="17"/>
      <c r="J2732" s="17"/>
    </row>
    <row r="2733" spans="2:10" ht="14.25" thickTop="1" thickBot="1">
      <c r="B2733" s="12"/>
      <c r="C2733" s="23"/>
      <c r="D2733" s="17" t="str">
        <f>IF(C2732&lt;&gt;"",IF(C2732=0,IF((D2732-C2)&gt;=C2,D2732-C2,C2),D2732+C2),"")</f>
        <v/>
      </c>
      <c r="E2733" s="17" t="str">
        <f t="shared" si="42"/>
        <v/>
      </c>
      <c r="F2733" s="17" t="str">
        <f>IF(C2733&lt;&gt;"",SUM(E5:E2733)-SUM(D5:D2733),"")</f>
        <v/>
      </c>
      <c r="G2733" s="17"/>
      <c r="H2733" s="17"/>
      <c r="I2733" s="17"/>
      <c r="J2733" s="17"/>
    </row>
    <row r="2734" spans="2:10" ht="14.25" thickTop="1" thickBot="1">
      <c r="B2734" s="12"/>
      <c r="C2734" s="23"/>
      <c r="D2734" s="17" t="str">
        <f>IF(C2733&lt;&gt;"",IF(C2733=0,IF((D2733-C2)&gt;=C2,D2733-C2,C2),D2733+C2),"")</f>
        <v/>
      </c>
      <c r="E2734" s="17" t="str">
        <f t="shared" si="42"/>
        <v/>
      </c>
      <c r="F2734" s="17" t="str">
        <f>IF(C2734&lt;&gt;"",SUM(E5:E2734)-SUM(D5:D2734),"")</f>
        <v/>
      </c>
      <c r="G2734" s="17"/>
      <c r="H2734" s="17"/>
      <c r="I2734" s="17"/>
      <c r="J2734" s="17"/>
    </row>
    <row r="2735" spans="2:10" ht="14.25" thickTop="1" thickBot="1">
      <c r="B2735" s="12"/>
      <c r="C2735" s="23"/>
      <c r="D2735" s="17" t="str">
        <f>IF(C2734&lt;&gt;"",IF(C2734=0,IF((D2734-C2)&gt;=C2,D2734-C2,C2),D2734+C2),"")</f>
        <v/>
      </c>
      <c r="E2735" s="17" t="str">
        <f t="shared" si="42"/>
        <v/>
      </c>
      <c r="F2735" s="17" t="str">
        <f>IF(C2735&lt;&gt;"",SUM(E5:E2735)-SUM(D5:D2735),"")</f>
        <v/>
      </c>
      <c r="G2735" s="17"/>
      <c r="H2735" s="17"/>
      <c r="I2735" s="17"/>
      <c r="J2735" s="17"/>
    </row>
    <row r="2736" spans="2:10" ht="14.25" thickTop="1" thickBot="1">
      <c r="B2736" s="12"/>
      <c r="C2736" s="23"/>
      <c r="D2736" s="17" t="str">
        <f>IF(C2735&lt;&gt;"",IF(C2735=0,IF((D2735-C2)&gt;=C2,D2735-C2,C2),D2735+C2),"")</f>
        <v/>
      </c>
      <c r="E2736" s="17" t="str">
        <f t="shared" si="42"/>
        <v/>
      </c>
      <c r="F2736" s="17" t="str">
        <f>IF(C2736&lt;&gt;"",SUM(E5:E2736)-SUM(D5:D2736),"")</f>
        <v/>
      </c>
      <c r="G2736" s="17"/>
      <c r="H2736" s="17"/>
      <c r="I2736" s="17"/>
      <c r="J2736" s="17"/>
    </row>
    <row r="2737" spans="2:10" ht="14.25" thickTop="1" thickBot="1">
      <c r="B2737" s="12"/>
      <c r="C2737" s="23"/>
      <c r="D2737" s="17" t="str">
        <f>IF(C2736&lt;&gt;"",IF(C2736=0,IF((D2736-C2)&gt;=C2,D2736-C2,C2),D2736+C2),"")</f>
        <v/>
      </c>
      <c r="E2737" s="17" t="str">
        <f t="shared" si="42"/>
        <v/>
      </c>
      <c r="F2737" s="17" t="str">
        <f>IF(C2737&lt;&gt;"",SUM(E5:E2737)-SUM(D5:D2737),"")</f>
        <v/>
      </c>
      <c r="G2737" s="17"/>
      <c r="H2737" s="17"/>
      <c r="I2737" s="17"/>
      <c r="J2737" s="17"/>
    </row>
    <row r="2738" spans="2:10" ht="14.25" thickTop="1" thickBot="1">
      <c r="B2738" s="12"/>
      <c r="C2738" s="23"/>
      <c r="D2738" s="17" t="str">
        <f>IF(C2737&lt;&gt;"",IF(C2737=0,IF((D2737-C2)&gt;=C2,D2737-C2,C2),D2737+C2),"")</f>
        <v/>
      </c>
      <c r="E2738" s="17" t="str">
        <f t="shared" si="42"/>
        <v/>
      </c>
      <c r="F2738" s="17" t="str">
        <f>IF(C2738&lt;&gt;"",SUM(E5:E2738)-SUM(D5:D2738),"")</f>
        <v/>
      </c>
      <c r="G2738" s="17"/>
      <c r="H2738" s="17"/>
      <c r="I2738" s="17"/>
      <c r="J2738" s="17"/>
    </row>
    <row r="2739" spans="2:10" ht="14.25" thickTop="1" thickBot="1">
      <c r="B2739" s="12"/>
      <c r="C2739" s="23"/>
      <c r="D2739" s="17" t="str">
        <f>IF(C2738&lt;&gt;"",IF(C2738=0,IF((D2738-C2)&gt;=C2,D2738-C2,C2),D2738+C2),"")</f>
        <v/>
      </c>
      <c r="E2739" s="17" t="str">
        <f t="shared" si="42"/>
        <v/>
      </c>
      <c r="F2739" s="17" t="str">
        <f>IF(C2739&lt;&gt;"",SUM(E5:E2739)-SUM(D5:D2739),"")</f>
        <v/>
      </c>
      <c r="G2739" s="17"/>
      <c r="H2739" s="17"/>
      <c r="I2739" s="17"/>
      <c r="J2739" s="17"/>
    </row>
    <row r="2740" spans="2:10" ht="14.25" thickTop="1" thickBot="1">
      <c r="B2740" s="12"/>
      <c r="C2740" s="23"/>
      <c r="D2740" s="17" t="str">
        <f>IF(C2739&lt;&gt;"",IF(C2739=0,IF((D2739-C2)&gt;=C2,D2739-C2,C2),D2739+C2),"")</f>
        <v/>
      </c>
      <c r="E2740" s="17" t="str">
        <f t="shared" si="42"/>
        <v/>
      </c>
      <c r="F2740" s="17" t="str">
        <f>IF(C2740&lt;&gt;"",SUM(E5:E2740)-SUM(D5:D2740),"")</f>
        <v/>
      </c>
      <c r="G2740" s="17"/>
      <c r="H2740" s="17"/>
      <c r="I2740" s="17"/>
      <c r="J2740" s="17"/>
    </row>
    <row r="2741" spans="2:10" ht="14.25" thickTop="1" thickBot="1">
      <c r="B2741" s="12"/>
      <c r="C2741" s="23"/>
      <c r="D2741" s="17" t="str">
        <f>IF(C2740&lt;&gt;"",IF(C2740=0,IF((D2740-C2)&gt;=C2,D2740-C2,C2),D2740+C2),"")</f>
        <v/>
      </c>
      <c r="E2741" s="17" t="str">
        <f t="shared" si="42"/>
        <v/>
      </c>
      <c r="F2741" s="17" t="str">
        <f>IF(C2741&lt;&gt;"",SUM(E5:E2741)-SUM(D5:D2741),"")</f>
        <v/>
      </c>
      <c r="G2741" s="17"/>
      <c r="H2741" s="17"/>
      <c r="I2741" s="17"/>
      <c r="J2741" s="17"/>
    </row>
    <row r="2742" spans="2:10" ht="14.25" thickTop="1" thickBot="1">
      <c r="B2742" s="12"/>
      <c r="C2742" s="23"/>
      <c r="D2742" s="17" t="str">
        <f>IF(C2741&lt;&gt;"",IF(C2741=0,IF((D2741-C2)&gt;=C2,D2741-C2,C2),D2741+C2),"")</f>
        <v/>
      </c>
      <c r="E2742" s="17" t="str">
        <f t="shared" si="42"/>
        <v/>
      </c>
      <c r="F2742" s="17" t="str">
        <f>IF(C2742&lt;&gt;"",SUM(E5:E2742)-SUM(D5:D2742),"")</f>
        <v/>
      </c>
      <c r="G2742" s="17"/>
      <c r="H2742" s="17"/>
      <c r="I2742" s="17"/>
      <c r="J2742" s="17"/>
    </row>
    <row r="2743" spans="2:10" ht="14.25" thickTop="1" thickBot="1">
      <c r="B2743" s="12"/>
      <c r="C2743" s="23"/>
      <c r="D2743" s="17" t="str">
        <f>IF(C2742&lt;&gt;"",IF(C2742=0,IF((D2742-C2)&gt;=C2,D2742-C2,C2),D2742+C2),"")</f>
        <v/>
      </c>
      <c r="E2743" s="17" t="str">
        <f t="shared" si="42"/>
        <v/>
      </c>
      <c r="F2743" s="17" t="str">
        <f>IF(C2743&lt;&gt;"",SUM(E5:E2743)-SUM(D5:D2743),"")</f>
        <v/>
      </c>
      <c r="G2743" s="17"/>
      <c r="H2743" s="17"/>
      <c r="I2743" s="17"/>
      <c r="J2743" s="17"/>
    </row>
    <row r="2744" spans="2:10" ht="14.25" thickTop="1" thickBot="1">
      <c r="B2744" s="12"/>
      <c r="C2744" s="23"/>
      <c r="D2744" s="17" t="str">
        <f>IF(C2743&lt;&gt;"",IF(C2743=0,IF((D2743-C2)&gt;=C2,D2743-C2,C2),D2743+C2),"")</f>
        <v/>
      </c>
      <c r="E2744" s="17" t="str">
        <f t="shared" si="42"/>
        <v/>
      </c>
      <c r="F2744" s="17" t="str">
        <f>IF(C2744&lt;&gt;"",SUM(E5:E2744)-SUM(D5:D2744),"")</f>
        <v/>
      </c>
      <c r="G2744" s="17"/>
      <c r="H2744" s="17"/>
      <c r="I2744" s="17"/>
      <c r="J2744" s="17"/>
    </row>
    <row r="2745" spans="2:10" ht="14.25" thickTop="1" thickBot="1">
      <c r="B2745" s="12"/>
      <c r="C2745" s="23"/>
      <c r="D2745" s="17" t="str">
        <f>IF(C2744&lt;&gt;"",IF(C2744=0,IF((D2744-C2)&gt;=C2,D2744-C2,C2),D2744+C2),"")</f>
        <v/>
      </c>
      <c r="E2745" s="17" t="str">
        <f t="shared" si="42"/>
        <v/>
      </c>
      <c r="F2745" s="17" t="str">
        <f>IF(C2745&lt;&gt;"",SUM(E5:E2745)-SUM(D5:D2745),"")</f>
        <v/>
      </c>
      <c r="G2745" s="17"/>
      <c r="H2745" s="17"/>
      <c r="I2745" s="17"/>
      <c r="J2745" s="17"/>
    </row>
    <row r="2746" spans="2:10" ht="14.25" thickTop="1" thickBot="1">
      <c r="B2746" s="12"/>
      <c r="C2746" s="23"/>
      <c r="D2746" s="17" t="str">
        <f>IF(C2745&lt;&gt;"",IF(C2745=0,IF((D2745-C2)&gt;=C2,D2745-C2,C2),D2745+C2),"")</f>
        <v/>
      </c>
      <c r="E2746" s="17" t="str">
        <f t="shared" si="42"/>
        <v/>
      </c>
      <c r="F2746" s="17" t="str">
        <f>IF(C2746&lt;&gt;"",SUM(E5:E2746)-SUM(D5:D2746),"")</f>
        <v/>
      </c>
      <c r="G2746" s="17"/>
      <c r="H2746" s="17"/>
      <c r="I2746" s="17"/>
      <c r="J2746" s="17"/>
    </row>
    <row r="2747" spans="2:10" ht="14.25" thickTop="1" thickBot="1">
      <c r="B2747" s="12"/>
      <c r="C2747" s="23"/>
      <c r="D2747" s="17" t="str">
        <f>IF(C2746&lt;&gt;"",IF(C2746=0,IF((D2746-C2)&gt;=C2,D2746-C2,C2),D2746+C2),"")</f>
        <v/>
      </c>
      <c r="E2747" s="17" t="str">
        <f t="shared" si="42"/>
        <v/>
      </c>
      <c r="F2747" s="17" t="str">
        <f>IF(C2747&lt;&gt;"",SUM(E5:E2747)-SUM(D5:D2747),"")</f>
        <v/>
      </c>
      <c r="G2747" s="17"/>
      <c r="H2747" s="17"/>
      <c r="I2747" s="17"/>
      <c r="J2747" s="17"/>
    </row>
    <row r="2748" spans="2:10" ht="14.25" thickTop="1" thickBot="1">
      <c r="B2748" s="12"/>
      <c r="C2748" s="23"/>
      <c r="D2748" s="17" t="str">
        <f>IF(C2747&lt;&gt;"",IF(C2747=0,IF((D2747-C2)&gt;=C2,D2747-C2,C2),D2747+C2),"")</f>
        <v/>
      </c>
      <c r="E2748" s="17" t="str">
        <f t="shared" si="42"/>
        <v/>
      </c>
      <c r="F2748" s="17" t="str">
        <f>IF(C2748&lt;&gt;"",SUM(E5:E2748)-SUM(D5:D2748),"")</f>
        <v/>
      </c>
      <c r="G2748" s="17"/>
      <c r="H2748" s="17"/>
      <c r="I2748" s="17"/>
      <c r="J2748" s="17"/>
    </row>
    <row r="2749" spans="2:10" ht="14.25" thickTop="1" thickBot="1">
      <c r="B2749" s="12"/>
      <c r="C2749" s="23"/>
      <c r="D2749" s="17" t="str">
        <f>IF(C2748&lt;&gt;"",IF(C2748=0,IF((D2748-C2)&gt;=C2,D2748-C2,C2),D2748+C2),"")</f>
        <v/>
      </c>
      <c r="E2749" s="17" t="str">
        <f t="shared" si="42"/>
        <v/>
      </c>
      <c r="F2749" s="17" t="str">
        <f>IF(C2749&lt;&gt;"",SUM(E5:E2749)-SUM(D5:D2749),"")</f>
        <v/>
      </c>
      <c r="G2749" s="17"/>
      <c r="H2749" s="17"/>
      <c r="I2749" s="17"/>
      <c r="J2749" s="17"/>
    </row>
    <row r="2750" spans="2:10" ht="14.25" thickTop="1" thickBot="1">
      <c r="B2750" s="12"/>
      <c r="C2750" s="23"/>
      <c r="D2750" s="17" t="str">
        <f>IF(C2749&lt;&gt;"",IF(C2749=0,IF((D2749-C2)&gt;=C2,D2749-C2,C2),D2749+C2),"")</f>
        <v/>
      </c>
      <c r="E2750" s="17" t="str">
        <f t="shared" si="42"/>
        <v/>
      </c>
      <c r="F2750" s="17" t="str">
        <f>IF(C2750&lt;&gt;"",SUM(E5:E2750)-SUM(D5:D2750),"")</f>
        <v/>
      </c>
      <c r="G2750" s="17"/>
      <c r="H2750" s="17"/>
      <c r="I2750" s="17"/>
      <c r="J2750" s="17"/>
    </row>
    <row r="2751" spans="2:10" ht="14.25" thickTop="1" thickBot="1">
      <c r="B2751" s="12"/>
      <c r="C2751" s="23"/>
      <c r="D2751" s="17" t="str">
        <f>IF(C2750&lt;&gt;"",IF(C2750=0,IF((D2750-C2)&gt;=C2,D2750-C2,C2),D2750+C2),"")</f>
        <v/>
      </c>
      <c r="E2751" s="17" t="str">
        <f t="shared" si="42"/>
        <v/>
      </c>
      <c r="F2751" s="17" t="str">
        <f>IF(C2751&lt;&gt;"",SUM(E5:E2751)-SUM(D5:D2751),"")</f>
        <v/>
      </c>
      <c r="G2751" s="17"/>
      <c r="H2751" s="17"/>
      <c r="I2751" s="17"/>
      <c r="J2751" s="17"/>
    </row>
    <row r="2752" spans="2:10" ht="14.25" thickTop="1" thickBot="1">
      <c r="B2752" s="12"/>
      <c r="C2752" s="23"/>
      <c r="D2752" s="17" t="str">
        <f>IF(C2751&lt;&gt;"",IF(C2751=0,IF((D2751-C2)&gt;=C2,D2751-C2,C2),D2751+C2),"")</f>
        <v/>
      </c>
      <c r="E2752" s="17" t="str">
        <f t="shared" si="42"/>
        <v/>
      </c>
      <c r="F2752" s="17" t="str">
        <f>IF(C2752&lt;&gt;"",SUM(E5:E2752)-SUM(D5:D2752),"")</f>
        <v/>
      </c>
      <c r="G2752" s="17"/>
      <c r="H2752" s="17"/>
      <c r="I2752" s="17"/>
      <c r="J2752" s="17"/>
    </row>
    <row r="2753" spans="2:10" ht="14.25" thickTop="1" thickBot="1">
      <c r="B2753" s="12"/>
      <c r="C2753" s="23"/>
      <c r="D2753" s="17" t="str">
        <f>IF(C2752&lt;&gt;"",IF(C2752=0,IF((D2752-C2)&gt;=C2,D2752-C2,C2),D2752+C2),"")</f>
        <v/>
      </c>
      <c r="E2753" s="17" t="str">
        <f t="shared" si="42"/>
        <v/>
      </c>
      <c r="F2753" s="17" t="str">
        <f>IF(C2753&lt;&gt;"",SUM(E5:E2753)-SUM(D5:D2753),"")</f>
        <v/>
      </c>
      <c r="G2753" s="17"/>
      <c r="H2753" s="17"/>
      <c r="I2753" s="17"/>
      <c r="J2753" s="17"/>
    </row>
    <row r="2754" spans="2:10" ht="14.25" thickTop="1" thickBot="1">
      <c r="B2754" s="12"/>
      <c r="C2754" s="23"/>
      <c r="D2754" s="17" t="str">
        <f>IF(C2753&lt;&gt;"",IF(C2753=0,IF((D2753-C2)&gt;=C2,D2753-C2,C2),D2753+C2),"")</f>
        <v/>
      </c>
      <c r="E2754" s="17" t="str">
        <f t="shared" si="42"/>
        <v/>
      </c>
      <c r="F2754" s="17" t="str">
        <f>IF(C2754&lt;&gt;"",SUM(E5:E2754)-SUM(D5:D2754),"")</f>
        <v/>
      </c>
      <c r="G2754" s="17"/>
      <c r="H2754" s="17"/>
      <c r="I2754" s="17"/>
      <c r="J2754" s="17"/>
    </row>
    <row r="2755" spans="2:10" ht="14.25" thickTop="1" thickBot="1">
      <c r="B2755" s="12"/>
      <c r="C2755" s="23"/>
      <c r="D2755" s="17" t="str">
        <f>IF(C2754&lt;&gt;"",IF(C2754=0,IF((D2754-C2)&gt;=C2,D2754-C2,C2),D2754+C2),"")</f>
        <v/>
      </c>
      <c r="E2755" s="17" t="str">
        <f t="shared" si="42"/>
        <v/>
      </c>
      <c r="F2755" s="17" t="str">
        <f>IF(C2755&lt;&gt;"",SUM(E5:E2755)-SUM(D5:D2755),"")</f>
        <v/>
      </c>
      <c r="G2755" s="17"/>
      <c r="H2755" s="17"/>
      <c r="I2755" s="17"/>
      <c r="J2755" s="17"/>
    </row>
    <row r="2756" spans="2:10" ht="14.25" thickTop="1" thickBot="1">
      <c r="B2756" s="12"/>
      <c r="C2756" s="23"/>
      <c r="D2756" s="17" t="str">
        <f>IF(C2755&lt;&gt;"",IF(C2755=0,IF((D2755-C2)&gt;=C2,D2755-C2,C2),D2755+C2),"")</f>
        <v/>
      </c>
      <c r="E2756" s="17" t="str">
        <f t="shared" si="42"/>
        <v/>
      </c>
      <c r="F2756" s="17" t="str">
        <f>IF(C2756&lt;&gt;"",SUM(E5:E2756)-SUM(D5:D2756),"")</f>
        <v/>
      </c>
      <c r="G2756" s="17"/>
      <c r="H2756" s="17"/>
      <c r="I2756" s="17"/>
      <c r="J2756" s="17"/>
    </row>
    <row r="2757" spans="2:10" ht="14.25" thickTop="1" thickBot="1">
      <c r="B2757" s="12"/>
      <c r="C2757" s="23"/>
      <c r="D2757" s="17" t="str">
        <f>IF(C2756&lt;&gt;"",IF(C2756=0,IF((D2756-C2)&gt;=C2,D2756-C2,C2),D2756+C2),"")</f>
        <v/>
      </c>
      <c r="E2757" s="17" t="str">
        <f t="shared" si="42"/>
        <v/>
      </c>
      <c r="F2757" s="17" t="str">
        <f>IF(C2757&lt;&gt;"",SUM(E5:E2757)-SUM(D5:D2757),"")</f>
        <v/>
      </c>
      <c r="G2757" s="17"/>
      <c r="H2757" s="17"/>
      <c r="I2757" s="17"/>
      <c r="J2757" s="17"/>
    </row>
    <row r="2758" spans="2:10" ht="14.25" thickTop="1" thickBot="1">
      <c r="B2758" s="12"/>
      <c r="C2758" s="23"/>
      <c r="D2758" s="17" t="str">
        <f>IF(C2757&lt;&gt;"",IF(C2757=0,IF((D2757-C2)&gt;=C2,D2757-C2,C2),D2757+C2),"")</f>
        <v/>
      </c>
      <c r="E2758" s="17" t="str">
        <f t="shared" si="42"/>
        <v/>
      </c>
      <c r="F2758" s="17" t="str">
        <f>IF(C2758&lt;&gt;"",SUM(E5:E2758)-SUM(D5:D2758),"")</f>
        <v/>
      </c>
      <c r="G2758" s="17"/>
      <c r="H2758" s="17"/>
      <c r="I2758" s="17"/>
      <c r="J2758" s="17"/>
    </row>
    <row r="2759" spans="2:10" ht="14.25" thickTop="1" thickBot="1">
      <c r="B2759" s="12"/>
      <c r="C2759" s="23"/>
      <c r="D2759" s="17" t="str">
        <f>IF(C2758&lt;&gt;"",IF(C2758=0,IF((D2758-C2)&gt;=C2,D2758-C2,C2),D2758+C2),"")</f>
        <v/>
      </c>
      <c r="E2759" s="17" t="str">
        <f t="shared" si="42"/>
        <v/>
      </c>
      <c r="F2759" s="17" t="str">
        <f>IF(C2759&lt;&gt;"",SUM(E5:E2759)-SUM(D5:D2759),"")</f>
        <v/>
      </c>
      <c r="G2759" s="17"/>
      <c r="H2759" s="17"/>
      <c r="I2759" s="17"/>
      <c r="J2759" s="17"/>
    </row>
    <row r="2760" spans="2:10" ht="14.25" thickTop="1" thickBot="1">
      <c r="B2760" s="12"/>
      <c r="C2760" s="23"/>
      <c r="D2760" s="17" t="str">
        <f>IF(C2759&lt;&gt;"",IF(C2759=0,IF((D2759-C2)&gt;=C2,D2759-C2,C2),D2759+C2),"")</f>
        <v/>
      </c>
      <c r="E2760" s="17" t="str">
        <f t="shared" ref="E2760:E2823" si="43">IF(C2760&lt;&gt;"",D2760*C2760,"")</f>
        <v/>
      </c>
      <c r="F2760" s="17" t="str">
        <f>IF(C2760&lt;&gt;"",SUM(E5:E2760)-SUM(D5:D2760),"")</f>
        <v/>
      </c>
      <c r="G2760" s="17"/>
      <c r="H2760" s="17"/>
      <c r="I2760" s="17"/>
      <c r="J2760" s="17"/>
    </row>
    <row r="2761" spans="2:10" ht="14.25" thickTop="1" thickBot="1">
      <c r="B2761" s="12"/>
      <c r="C2761" s="23"/>
      <c r="D2761" s="17" t="str">
        <f>IF(C2760&lt;&gt;"",IF(C2760=0,IF((D2760-C2)&gt;=C2,D2760-C2,C2),D2760+C2),"")</f>
        <v/>
      </c>
      <c r="E2761" s="17" t="str">
        <f t="shared" si="43"/>
        <v/>
      </c>
      <c r="F2761" s="17" t="str">
        <f>IF(C2761&lt;&gt;"",SUM(E5:E2761)-SUM(D5:D2761),"")</f>
        <v/>
      </c>
      <c r="G2761" s="17"/>
      <c r="H2761" s="17"/>
      <c r="I2761" s="17"/>
      <c r="J2761" s="17"/>
    </row>
    <row r="2762" spans="2:10" ht="14.25" thickTop="1" thickBot="1">
      <c r="B2762" s="12"/>
      <c r="C2762" s="23"/>
      <c r="D2762" s="17" t="str">
        <f>IF(C2761&lt;&gt;"",IF(C2761=0,IF((D2761-C2)&gt;=C2,D2761-C2,C2),D2761+C2),"")</f>
        <v/>
      </c>
      <c r="E2762" s="17" t="str">
        <f t="shared" si="43"/>
        <v/>
      </c>
      <c r="F2762" s="17" t="str">
        <f>IF(C2762&lt;&gt;"",SUM(E5:E2762)-SUM(D5:D2762),"")</f>
        <v/>
      </c>
      <c r="G2762" s="17"/>
      <c r="H2762" s="17"/>
      <c r="I2762" s="17"/>
      <c r="J2762" s="17"/>
    </row>
    <row r="2763" spans="2:10" ht="14.25" thickTop="1" thickBot="1">
      <c r="B2763" s="12"/>
      <c r="C2763" s="23"/>
      <c r="D2763" s="17" t="str">
        <f>IF(C2762&lt;&gt;"",IF(C2762=0,IF((D2762-C2)&gt;=C2,D2762-C2,C2),D2762+C2),"")</f>
        <v/>
      </c>
      <c r="E2763" s="17" t="str">
        <f t="shared" si="43"/>
        <v/>
      </c>
      <c r="F2763" s="17" t="str">
        <f>IF(C2763&lt;&gt;"",SUM(E5:E2763)-SUM(D5:D2763),"")</f>
        <v/>
      </c>
      <c r="G2763" s="17"/>
      <c r="H2763" s="17"/>
      <c r="I2763" s="17"/>
      <c r="J2763" s="17"/>
    </row>
    <row r="2764" spans="2:10" ht="14.25" thickTop="1" thickBot="1">
      <c r="B2764" s="12"/>
      <c r="C2764" s="23"/>
      <c r="D2764" s="17" t="str">
        <f>IF(C2763&lt;&gt;"",IF(C2763=0,IF((D2763-C2)&gt;=C2,D2763-C2,C2),D2763+C2),"")</f>
        <v/>
      </c>
      <c r="E2764" s="17" t="str">
        <f t="shared" si="43"/>
        <v/>
      </c>
      <c r="F2764" s="17" t="str">
        <f>IF(C2764&lt;&gt;"",SUM(E5:E2764)-SUM(D5:D2764),"")</f>
        <v/>
      </c>
      <c r="G2764" s="17"/>
      <c r="H2764" s="17"/>
      <c r="I2764" s="17"/>
      <c r="J2764" s="17"/>
    </row>
    <row r="2765" spans="2:10" ht="14.25" thickTop="1" thickBot="1">
      <c r="B2765" s="12"/>
      <c r="C2765" s="23"/>
      <c r="D2765" s="17" t="str">
        <f>IF(C2764&lt;&gt;"",IF(C2764=0,IF((D2764-C2)&gt;=C2,D2764-C2,C2),D2764+C2),"")</f>
        <v/>
      </c>
      <c r="E2765" s="17" t="str">
        <f t="shared" si="43"/>
        <v/>
      </c>
      <c r="F2765" s="17" t="str">
        <f>IF(C2765&lt;&gt;"",SUM(E5:E2765)-SUM(D5:D2765),"")</f>
        <v/>
      </c>
      <c r="G2765" s="17"/>
      <c r="H2765" s="17"/>
      <c r="I2765" s="17"/>
      <c r="J2765" s="17"/>
    </row>
    <row r="2766" spans="2:10" ht="14.25" thickTop="1" thickBot="1">
      <c r="B2766" s="12"/>
      <c r="C2766" s="23"/>
      <c r="D2766" s="17" t="str">
        <f>IF(C2765&lt;&gt;"",IF(C2765=0,IF((D2765-C2)&gt;=C2,D2765-C2,C2),D2765+C2),"")</f>
        <v/>
      </c>
      <c r="E2766" s="17" t="str">
        <f t="shared" si="43"/>
        <v/>
      </c>
      <c r="F2766" s="17" t="str">
        <f>IF(C2766&lt;&gt;"",SUM(E5:E2766)-SUM(D5:D2766),"")</f>
        <v/>
      </c>
      <c r="G2766" s="17"/>
      <c r="H2766" s="17"/>
      <c r="I2766" s="17"/>
      <c r="J2766" s="17"/>
    </row>
    <row r="2767" spans="2:10" ht="14.25" thickTop="1" thickBot="1">
      <c r="B2767" s="12"/>
      <c r="C2767" s="23"/>
      <c r="D2767" s="17" t="str">
        <f>IF(C2766&lt;&gt;"",IF(C2766=0,IF((D2766-C2)&gt;=C2,D2766-C2,C2),D2766+C2),"")</f>
        <v/>
      </c>
      <c r="E2767" s="17" t="str">
        <f t="shared" si="43"/>
        <v/>
      </c>
      <c r="F2767" s="17" t="str">
        <f>IF(C2767&lt;&gt;"",SUM(E5:E2767)-SUM(D5:D2767),"")</f>
        <v/>
      </c>
      <c r="G2767" s="17"/>
      <c r="H2767" s="17"/>
      <c r="I2767" s="17"/>
      <c r="J2767" s="17"/>
    </row>
    <row r="2768" spans="2:10" ht="14.25" thickTop="1" thickBot="1">
      <c r="B2768" s="12"/>
      <c r="C2768" s="23"/>
      <c r="D2768" s="17" t="str">
        <f>IF(C2767&lt;&gt;"",IF(C2767=0,IF((D2767-C2)&gt;=C2,D2767-C2,C2),D2767+C2),"")</f>
        <v/>
      </c>
      <c r="E2768" s="17" t="str">
        <f t="shared" si="43"/>
        <v/>
      </c>
      <c r="F2768" s="17" t="str">
        <f>IF(C2768&lt;&gt;"",SUM(E5:E2768)-SUM(D5:D2768),"")</f>
        <v/>
      </c>
      <c r="G2768" s="17"/>
      <c r="H2768" s="17"/>
      <c r="I2768" s="17"/>
      <c r="J2768" s="17"/>
    </row>
    <row r="2769" spans="2:10" ht="14.25" thickTop="1" thickBot="1">
      <c r="B2769" s="12"/>
      <c r="C2769" s="23"/>
      <c r="D2769" s="17" t="str">
        <f>IF(C2768&lt;&gt;"",IF(C2768=0,IF((D2768-C2)&gt;=C2,D2768-C2,C2),D2768+C2),"")</f>
        <v/>
      </c>
      <c r="E2769" s="17" t="str">
        <f t="shared" si="43"/>
        <v/>
      </c>
      <c r="F2769" s="17" t="str">
        <f>IF(C2769&lt;&gt;"",SUM(E5:E2769)-SUM(D5:D2769),"")</f>
        <v/>
      </c>
      <c r="G2769" s="17"/>
      <c r="H2769" s="17"/>
      <c r="I2769" s="17"/>
      <c r="J2769" s="17"/>
    </row>
    <row r="2770" spans="2:10" ht="14.25" thickTop="1" thickBot="1">
      <c r="B2770" s="12"/>
      <c r="C2770" s="23"/>
      <c r="D2770" s="17" t="str">
        <f>IF(C2769&lt;&gt;"",IF(C2769=0,IF((D2769-C2)&gt;=C2,D2769-C2,C2),D2769+C2),"")</f>
        <v/>
      </c>
      <c r="E2770" s="17" t="str">
        <f t="shared" si="43"/>
        <v/>
      </c>
      <c r="F2770" s="17" t="str">
        <f>IF(C2770&lt;&gt;"",SUM(E5:E2770)-SUM(D5:D2770),"")</f>
        <v/>
      </c>
      <c r="G2770" s="17"/>
      <c r="H2770" s="17"/>
      <c r="I2770" s="17"/>
      <c r="J2770" s="17"/>
    </row>
    <row r="2771" spans="2:10" ht="14.25" thickTop="1" thickBot="1">
      <c r="B2771" s="12"/>
      <c r="C2771" s="23"/>
      <c r="D2771" s="17" t="str">
        <f>IF(C2770&lt;&gt;"",IF(C2770=0,IF((D2770-C2)&gt;=C2,D2770-C2,C2),D2770+C2),"")</f>
        <v/>
      </c>
      <c r="E2771" s="17" t="str">
        <f t="shared" si="43"/>
        <v/>
      </c>
      <c r="F2771" s="17" t="str">
        <f>IF(C2771&lt;&gt;"",SUM(E5:E2771)-SUM(D5:D2771),"")</f>
        <v/>
      </c>
      <c r="G2771" s="17"/>
      <c r="H2771" s="17"/>
      <c r="I2771" s="17"/>
      <c r="J2771" s="17"/>
    </row>
    <row r="2772" spans="2:10" ht="14.25" thickTop="1" thickBot="1">
      <c r="B2772" s="12"/>
      <c r="C2772" s="23"/>
      <c r="D2772" s="17" t="str">
        <f>IF(C2771&lt;&gt;"",IF(C2771=0,IF((D2771-C2)&gt;=C2,D2771-C2,C2),D2771+C2),"")</f>
        <v/>
      </c>
      <c r="E2772" s="17" t="str">
        <f t="shared" si="43"/>
        <v/>
      </c>
      <c r="F2772" s="17" t="str">
        <f>IF(C2772&lt;&gt;"",SUM(E5:E2772)-SUM(D5:D2772),"")</f>
        <v/>
      </c>
      <c r="G2772" s="17"/>
      <c r="H2772" s="17"/>
      <c r="I2772" s="17"/>
      <c r="J2772" s="17"/>
    </row>
    <row r="2773" spans="2:10" ht="14.25" thickTop="1" thickBot="1">
      <c r="B2773" s="12"/>
      <c r="C2773" s="23"/>
      <c r="D2773" s="17" t="str">
        <f>IF(C2772&lt;&gt;"",IF(C2772=0,IF((D2772-C2)&gt;=C2,D2772-C2,C2),D2772+C2),"")</f>
        <v/>
      </c>
      <c r="E2773" s="17" t="str">
        <f t="shared" si="43"/>
        <v/>
      </c>
      <c r="F2773" s="17" t="str">
        <f>IF(C2773&lt;&gt;"",SUM(E5:E2773)-SUM(D5:D2773),"")</f>
        <v/>
      </c>
      <c r="G2773" s="17"/>
      <c r="H2773" s="17"/>
      <c r="I2773" s="17"/>
      <c r="J2773" s="17"/>
    </row>
    <row r="2774" spans="2:10" ht="14.25" thickTop="1" thickBot="1">
      <c r="B2774" s="12"/>
      <c r="C2774" s="23"/>
      <c r="D2774" s="17" t="str">
        <f>IF(C2773&lt;&gt;"",IF(C2773=0,IF((D2773-C2)&gt;=C2,D2773-C2,C2),D2773+C2),"")</f>
        <v/>
      </c>
      <c r="E2774" s="17" t="str">
        <f t="shared" si="43"/>
        <v/>
      </c>
      <c r="F2774" s="17" t="str">
        <f>IF(C2774&lt;&gt;"",SUM(E5:E2774)-SUM(D5:D2774),"")</f>
        <v/>
      </c>
      <c r="G2774" s="17"/>
      <c r="H2774" s="17"/>
      <c r="I2774" s="17"/>
      <c r="J2774" s="17"/>
    </row>
    <row r="2775" spans="2:10" ht="14.25" thickTop="1" thickBot="1">
      <c r="B2775" s="12"/>
      <c r="C2775" s="23"/>
      <c r="D2775" s="17" t="str">
        <f>IF(C2774&lt;&gt;"",IF(C2774=0,IF((D2774-C2)&gt;=C2,D2774-C2,C2),D2774+C2),"")</f>
        <v/>
      </c>
      <c r="E2775" s="17" t="str">
        <f t="shared" si="43"/>
        <v/>
      </c>
      <c r="F2775" s="17" t="str">
        <f>IF(C2775&lt;&gt;"",SUM(E5:E2775)-SUM(D5:D2775),"")</f>
        <v/>
      </c>
      <c r="G2775" s="17"/>
      <c r="H2775" s="17"/>
      <c r="I2775" s="17"/>
      <c r="J2775" s="17"/>
    </row>
    <row r="2776" spans="2:10" ht="14.25" thickTop="1" thickBot="1">
      <c r="B2776" s="12"/>
      <c r="C2776" s="23"/>
      <c r="D2776" s="17" t="str">
        <f>IF(C2775&lt;&gt;"",IF(C2775=0,IF((D2775-C2)&gt;=C2,D2775-C2,C2),D2775+C2),"")</f>
        <v/>
      </c>
      <c r="E2776" s="17" t="str">
        <f t="shared" si="43"/>
        <v/>
      </c>
      <c r="F2776" s="17" t="str">
        <f>IF(C2776&lt;&gt;"",SUM(E5:E2776)-SUM(D5:D2776),"")</f>
        <v/>
      </c>
      <c r="G2776" s="17"/>
      <c r="H2776" s="17"/>
      <c r="I2776" s="17"/>
      <c r="J2776" s="17"/>
    </row>
    <row r="2777" spans="2:10" ht="14.25" thickTop="1" thickBot="1">
      <c r="B2777" s="12"/>
      <c r="C2777" s="23"/>
      <c r="D2777" s="17" t="str">
        <f>IF(C2776&lt;&gt;"",IF(C2776=0,IF((D2776-C2)&gt;=C2,D2776-C2,C2),D2776+C2),"")</f>
        <v/>
      </c>
      <c r="E2777" s="17" t="str">
        <f t="shared" si="43"/>
        <v/>
      </c>
      <c r="F2777" s="17" t="str">
        <f>IF(C2777&lt;&gt;"",SUM(E5:E2777)-SUM(D5:D2777),"")</f>
        <v/>
      </c>
      <c r="G2777" s="17"/>
      <c r="H2777" s="17"/>
      <c r="I2777" s="17"/>
      <c r="J2777" s="17"/>
    </row>
    <row r="2778" spans="2:10" ht="14.25" thickTop="1" thickBot="1">
      <c r="B2778" s="12"/>
      <c r="C2778" s="23"/>
      <c r="D2778" s="17" t="str">
        <f>IF(C2777&lt;&gt;"",IF(C2777=0,IF((D2777-C2)&gt;=C2,D2777-C2,C2),D2777+C2),"")</f>
        <v/>
      </c>
      <c r="E2778" s="17" t="str">
        <f t="shared" si="43"/>
        <v/>
      </c>
      <c r="F2778" s="17" t="str">
        <f>IF(C2778&lt;&gt;"",SUM(E5:E2778)-SUM(D5:D2778),"")</f>
        <v/>
      </c>
      <c r="G2778" s="17"/>
      <c r="H2778" s="17"/>
      <c r="I2778" s="17"/>
      <c r="J2778" s="17"/>
    </row>
    <row r="2779" spans="2:10" ht="14.25" thickTop="1" thickBot="1">
      <c r="B2779" s="12"/>
      <c r="C2779" s="23"/>
      <c r="D2779" s="17" t="str">
        <f>IF(C2778&lt;&gt;"",IF(C2778=0,IF((D2778-C2)&gt;=C2,D2778-C2,C2),D2778+C2),"")</f>
        <v/>
      </c>
      <c r="E2779" s="17" t="str">
        <f t="shared" si="43"/>
        <v/>
      </c>
      <c r="F2779" s="17" t="str">
        <f>IF(C2779&lt;&gt;"",SUM(E5:E2779)-SUM(D5:D2779),"")</f>
        <v/>
      </c>
      <c r="G2779" s="17"/>
      <c r="H2779" s="17"/>
      <c r="I2779" s="17"/>
      <c r="J2779" s="17"/>
    </row>
    <row r="2780" spans="2:10" ht="14.25" thickTop="1" thickBot="1">
      <c r="B2780" s="12"/>
      <c r="C2780" s="23"/>
      <c r="D2780" s="17" t="str">
        <f>IF(C2779&lt;&gt;"",IF(C2779=0,IF((D2779-C2)&gt;=C2,D2779-C2,C2),D2779+C2),"")</f>
        <v/>
      </c>
      <c r="E2780" s="17" t="str">
        <f t="shared" si="43"/>
        <v/>
      </c>
      <c r="F2780" s="17" t="str">
        <f>IF(C2780&lt;&gt;"",SUM(E5:E2780)-SUM(D5:D2780),"")</f>
        <v/>
      </c>
      <c r="G2780" s="17"/>
      <c r="H2780" s="17"/>
      <c r="I2780" s="17"/>
      <c r="J2780" s="17"/>
    </row>
    <row r="2781" spans="2:10" ht="14.25" thickTop="1" thickBot="1">
      <c r="B2781" s="12"/>
      <c r="C2781" s="23"/>
      <c r="D2781" s="17" t="str">
        <f>IF(C2780&lt;&gt;"",IF(C2780=0,IF((D2780-C2)&gt;=C2,D2780-C2,C2),D2780+C2),"")</f>
        <v/>
      </c>
      <c r="E2781" s="17" t="str">
        <f t="shared" si="43"/>
        <v/>
      </c>
      <c r="F2781" s="17" t="str">
        <f>IF(C2781&lt;&gt;"",SUM(E5:E2781)-SUM(D5:D2781),"")</f>
        <v/>
      </c>
      <c r="G2781" s="17"/>
      <c r="H2781" s="17"/>
      <c r="I2781" s="17"/>
      <c r="J2781" s="17"/>
    </row>
    <row r="2782" spans="2:10" ht="14.25" thickTop="1" thickBot="1">
      <c r="B2782" s="12"/>
      <c r="C2782" s="23"/>
      <c r="D2782" s="17" t="str">
        <f>IF(C2781&lt;&gt;"",IF(C2781=0,IF((D2781-C2)&gt;=C2,D2781-C2,C2),D2781+C2),"")</f>
        <v/>
      </c>
      <c r="E2782" s="17" t="str">
        <f t="shared" si="43"/>
        <v/>
      </c>
      <c r="F2782" s="17" t="str">
        <f>IF(C2782&lt;&gt;"",SUM(E5:E2782)-SUM(D5:D2782),"")</f>
        <v/>
      </c>
      <c r="G2782" s="17"/>
      <c r="H2782" s="17"/>
      <c r="I2782" s="17"/>
      <c r="J2782" s="17"/>
    </row>
    <row r="2783" spans="2:10" ht="14.25" thickTop="1" thickBot="1">
      <c r="B2783" s="12"/>
      <c r="C2783" s="23"/>
      <c r="D2783" s="17" t="str">
        <f>IF(C2782&lt;&gt;"",IF(C2782=0,IF((D2782-C2)&gt;=C2,D2782-C2,C2),D2782+C2),"")</f>
        <v/>
      </c>
      <c r="E2783" s="17" t="str">
        <f t="shared" si="43"/>
        <v/>
      </c>
      <c r="F2783" s="17" t="str">
        <f>IF(C2783&lt;&gt;"",SUM(E5:E2783)-SUM(D5:D2783),"")</f>
        <v/>
      </c>
      <c r="G2783" s="17"/>
      <c r="H2783" s="17"/>
      <c r="I2783" s="17"/>
      <c r="J2783" s="17"/>
    </row>
    <row r="2784" spans="2:10" ht="14.25" thickTop="1" thickBot="1">
      <c r="B2784" s="12"/>
      <c r="C2784" s="23"/>
      <c r="D2784" s="17" t="str">
        <f>IF(C2783&lt;&gt;"",IF(C2783=0,IF((D2783-C2)&gt;=C2,D2783-C2,C2),D2783+C2),"")</f>
        <v/>
      </c>
      <c r="E2784" s="17" t="str">
        <f t="shared" si="43"/>
        <v/>
      </c>
      <c r="F2784" s="17" t="str">
        <f>IF(C2784&lt;&gt;"",SUM(E5:E2784)-SUM(D5:D2784),"")</f>
        <v/>
      </c>
      <c r="G2784" s="17"/>
      <c r="H2784" s="17"/>
      <c r="I2784" s="17"/>
      <c r="J2784" s="17"/>
    </row>
    <row r="2785" spans="2:10" ht="14.25" thickTop="1" thickBot="1">
      <c r="B2785" s="12"/>
      <c r="C2785" s="23"/>
      <c r="D2785" s="17" t="str">
        <f>IF(C2784&lt;&gt;"",IF(C2784=0,IF((D2784-C2)&gt;=C2,D2784-C2,C2),D2784+C2),"")</f>
        <v/>
      </c>
      <c r="E2785" s="17" t="str">
        <f t="shared" si="43"/>
        <v/>
      </c>
      <c r="F2785" s="17" t="str">
        <f>IF(C2785&lt;&gt;"",SUM(E5:E2785)-SUM(D5:D2785),"")</f>
        <v/>
      </c>
      <c r="G2785" s="17"/>
      <c r="H2785" s="17"/>
      <c r="I2785" s="17"/>
      <c r="J2785" s="17"/>
    </row>
    <row r="2786" spans="2:10" ht="14.25" thickTop="1" thickBot="1">
      <c r="B2786" s="12"/>
      <c r="C2786" s="23"/>
      <c r="D2786" s="17" t="str">
        <f>IF(C2785&lt;&gt;"",IF(C2785=0,IF((D2785-C2)&gt;=C2,D2785-C2,C2),D2785+C2),"")</f>
        <v/>
      </c>
      <c r="E2786" s="17" t="str">
        <f t="shared" si="43"/>
        <v/>
      </c>
      <c r="F2786" s="17" t="str">
        <f>IF(C2786&lt;&gt;"",SUM(E5:E2786)-SUM(D5:D2786),"")</f>
        <v/>
      </c>
      <c r="G2786" s="17"/>
      <c r="H2786" s="17"/>
      <c r="I2786" s="17"/>
      <c r="J2786" s="17"/>
    </row>
    <row r="2787" spans="2:10" ht="14.25" thickTop="1" thickBot="1">
      <c r="B2787" s="12"/>
      <c r="C2787" s="23"/>
      <c r="D2787" s="17" t="str">
        <f>IF(C2786&lt;&gt;"",IF(C2786=0,IF((D2786-C2)&gt;=C2,D2786-C2,C2),D2786+C2),"")</f>
        <v/>
      </c>
      <c r="E2787" s="17" t="str">
        <f t="shared" si="43"/>
        <v/>
      </c>
      <c r="F2787" s="17" t="str">
        <f>IF(C2787&lt;&gt;"",SUM(E5:E2787)-SUM(D5:D2787),"")</f>
        <v/>
      </c>
      <c r="G2787" s="17"/>
      <c r="H2787" s="17"/>
      <c r="I2787" s="17"/>
      <c r="J2787" s="17"/>
    </row>
    <row r="2788" spans="2:10" ht="14.25" thickTop="1" thickBot="1">
      <c r="B2788" s="12"/>
      <c r="C2788" s="23"/>
      <c r="D2788" s="17" t="str">
        <f>IF(C2787&lt;&gt;"",IF(C2787=0,IF((D2787-C2)&gt;=C2,D2787-C2,C2),D2787+C2),"")</f>
        <v/>
      </c>
      <c r="E2788" s="17" t="str">
        <f t="shared" si="43"/>
        <v/>
      </c>
      <c r="F2788" s="17" t="str">
        <f>IF(C2788&lt;&gt;"",SUM(E5:E2788)-SUM(D5:D2788),"")</f>
        <v/>
      </c>
      <c r="G2788" s="17"/>
      <c r="H2788" s="17"/>
      <c r="I2788" s="17"/>
      <c r="J2788" s="17"/>
    </row>
    <row r="2789" spans="2:10" ht="14.25" thickTop="1" thickBot="1">
      <c r="B2789" s="12"/>
      <c r="C2789" s="23"/>
      <c r="D2789" s="17" t="str">
        <f>IF(C2788&lt;&gt;"",IF(C2788=0,IF((D2788-C2)&gt;=C2,D2788-C2,C2),D2788+C2),"")</f>
        <v/>
      </c>
      <c r="E2789" s="17" t="str">
        <f t="shared" si="43"/>
        <v/>
      </c>
      <c r="F2789" s="17" t="str">
        <f>IF(C2789&lt;&gt;"",SUM(E5:E2789)-SUM(D5:D2789),"")</f>
        <v/>
      </c>
      <c r="G2789" s="17"/>
      <c r="H2789" s="17"/>
      <c r="I2789" s="17"/>
      <c r="J2789" s="17"/>
    </row>
    <row r="2790" spans="2:10" ht="14.25" thickTop="1" thickBot="1">
      <c r="B2790" s="12"/>
      <c r="C2790" s="23"/>
      <c r="D2790" s="17" t="str">
        <f>IF(C2789&lt;&gt;"",IF(C2789=0,IF((D2789-C2)&gt;=C2,D2789-C2,C2),D2789+C2),"")</f>
        <v/>
      </c>
      <c r="E2790" s="17" t="str">
        <f t="shared" si="43"/>
        <v/>
      </c>
      <c r="F2790" s="17" t="str">
        <f>IF(C2790&lt;&gt;"",SUM(E5:E2790)-SUM(D5:D2790),"")</f>
        <v/>
      </c>
      <c r="G2790" s="17"/>
      <c r="H2790" s="17"/>
      <c r="I2790" s="17"/>
      <c r="J2790" s="17"/>
    </row>
    <row r="2791" spans="2:10" ht="14.25" thickTop="1" thickBot="1">
      <c r="B2791" s="12"/>
      <c r="C2791" s="23"/>
      <c r="D2791" s="17" t="str">
        <f>IF(C2790&lt;&gt;"",IF(C2790=0,IF((D2790-C2)&gt;=C2,D2790-C2,C2),D2790+C2),"")</f>
        <v/>
      </c>
      <c r="E2791" s="17" t="str">
        <f t="shared" si="43"/>
        <v/>
      </c>
      <c r="F2791" s="17" t="str">
        <f>IF(C2791&lt;&gt;"",SUM(E5:E2791)-SUM(D5:D2791),"")</f>
        <v/>
      </c>
      <c r="G2791" s="17"/>
      <c r="H2791" s="17"/>
      <c r="I2791" s="17"/>
      <c r="J2791" s="17"/>
    </row>
    <row r="2792" spans="2:10" ht="14.25" thickTop="1" thickBot="1">
      <c r="B2792" s="12"/>
      <c r="C2792" s="23"/>
      <c r="D2792" s="17" t="str">
        <f>IF(C2791&lt;&gt;"",IF(C2791=0,IF((D2791-C2)&gt;=C2,D2791-C2,C2),D2791+C2),"")</f>
        <v/>
      </c>
      <c r="E2792" s="17" t="str">
        <f t="shared" si="43"/>
        <v/>
      </c>
      <c r="F2792" s="17" t="str">
        <f>IF(C2792&lt;&gt;"",SUM(E5:E2792)-SUM(D5:D2792),"")</f>
        <v/>
      </c>
      <c r="G2792" s="17"/>
      <c r="H2792" s="17"/>
      <c r="I2792" s="17"/>
      <c r="J2792" s="17"/>
    </row>
    <row r="2793" spans="2:10" ht="14.25" thickTop="1" thickBot="1">
      <c r="B2793" s="12"/>
      <c r="C2793" s="23"/>
      <c r="D2793" s="17" t="str">
        <f>IF(C2792&lt;&gt;"",IF(C2792=0,IF((D2792-C2)&gt;=C2,D2792-C2,C2),D2792+C2),"")</f>
        <v/>
      </c>
      <c r="E2793" s="17" t="str">
        <f t="shared" si="43"/>
        <v/>
      </c>
      <c r="F2793" s="17" t="str">
        <f>IF(C2793&lt;&gt;"",SUM(E5:E2793)-SUM(D5:D2793),"")</f>
        <v/>
      </c>
      <c r="G2793" s="17"/>
      <c r="H2793" s="17"/>
      <c r="I2793" s="17"/>
      <c r="J2793" s="17"/>
    </row>
    <row r="2794" spans="2:10" ht="14.25" thickTop="1" thickBot="1">
      <c r="B2794" s="12"/>
      <c r="C2794" s="23"/>
      <c r="D2794" s="17" t="str">
        <f>IF(C2793&lt;&gt;"",IF(C2793=0,IF((D2793-C2)&gt;=C2,D2793-C2,C2),D2793+C2),"")</f>
        <v/>
      </c>
      <c r="E2794" s="17" t="str">
        <f t="shared" si="43"/>
        <v/>
      </c>
      <c r="F2794" s="17" t="str">
        <f>IF(C2794&lt;&gt;"",SUM(E5:E2794)-SUM(D5:D2794),"")</f>
        <v/>
      </c>
      <c r="G2794" s="17"/>
      <c r="H2794" s="17"/>
      <c r="I2794" s="17"/>
      <c r="J2794" s="17"/>
    </row>
    <row r="2795" spans="2:10" ht="14.25" thickTop="1" thickBot="1">
      <c r="B2795" s="12"/>
      <c r="C2795" s="23"/>
      <c r="D2795" s="17" t="str">
        <f>IF(C2794&lt;&gt;"",IF(C2794=0,IF((D2794-C2)&gt;=C2,D2794-C2,C2),D2794+C2),"")</f>
        <v/>
      </c>
      <c r="E2795" s="17" t="str">
        <f t="shared" si="43"/>
        <v/>
      </c>
      <c r="F2795" s="17" t="str">
        <f>IF(C2795&lt;&gt;"",SUM(E5:E2795)-SUM(D5:D2795),"")</f>
        <v/>
      </c>
      <c r="G2795" s="17"/>
      <c r="H2795" s="17"/>
      <c r="I2795" s="17"/>
      <c r="J2795" s="17"/>
    </row>
    <row r="2796" spans="2:10" ht="14.25" thickTop="1" thickBot="1">
      <c r="B2796" s="12"/>
      <c r="C2796" s="23"/>
      <c r="D2796" s="17" t="str">
        <f>IF(C2795&lt;&gt;"",IF(C2795=0,IF((D2795-C2)&gt;=C2,D2795-C2,C2),D2795+C2),"")</f>
        <v/>
      </c>
      <c r="E2796" s="17" t="str">
        <f t="shared" si="43"/>
        <v/>
      </c>
      <c r="F2796" s="17" t="str">
        <f>IF(C2796&lt;&gt;"",SUM(E5:E2796)-SUM(D5:D2796),"")</f>
        <v/>
      </c>
      <c r="G2796" s="17"/>
      <c r="H2796" s="17"/>
      <c r="I2796" s="17"/>
      <c r="J2796" s="17"/>
    </row>
    <row r="2797" spans="2:10" ht="14.25" thickTop="1" thickBot="1">
      <c r="B2797" s="12"/>
      <c r="C2797" s="23"/>
      <c r="D2797" s="17" t="str">
        <f>IF(C2796&lt;&gt;"",IF(C2796=0,IF((D2796-C2)&gt;=C2,D2796-C2,C2),D2796+C2),"")</f>
        <v/>
      </c>
      <c r="E2797" s="17" t="str">
        <f t="shared" si="43"/>
        <v/>
      </c>
      <c r="F2797" s="17" t="str">
        <f>IF(C2797&lt;&gt;"",SUM(E5:E2797)-SUM(D5:D2797),"")</f>
        <v/>
      </c>
      <c r="G2797" s="17"/>
      <c r="H2797" s="17"/>
      <c r="I2797" s="17"/>
      <c r="J2797" s="17"/>
    </row>
    <row r="2798" spans="2:10" ht="14.25" thickTop="1" thickBot="1">
      <c r="B2798" s="12"/>
      <c r="C2798" s="23"/>
      <c r="D2798" s="17" t="str">
        <f>IF(C2797&lt;&gt;"",IF(C2797=0,IF((D2797-C2)&gt;=C2,D2797-C2,C2),D2797+C2),"")</f>
        <v/>
      </c>
      <c r="E2798" s="17" t="str">
        <f t="shared" si="43"/>
        <v/>
      </c>
      <c r="F2798" s="17" t="str">
        <f>IF(C2798&lt;&gt;"",SUM(E5:E2798)-SUM(D5:D2798),"")</f>
        <v/>
      </c>
      <c r="G2798" s="17"/>
      <c r="H2798" s="17"/>
      <c r="I2798" s="17"/>
      <c r="J2798" s="17"/>
    </row>
    <row r="2799" spans="2:10" ht="14.25" thickTop="1" thickBot="1">
      <c r="B2799" s="12"/>
      <c r="C2799" s="23"/>
      <c r="D2799" s="17" t="str">
        <f>IF(C2798&lt;&gt;"",IF(C2798=0,IF((D2798-C2)&gt;=C2,D2798-C2,C2),D2798+C2),"")</f>
        <v/>
      </c>
      <c r="E2799" s="17" t="str">
        <f t="shared" si="43"/>
        <v/>
      </c>
      <c r="F2799" s="17" t="str">
        <f>IF(C2799&lt;&gt;"",SUM(E5:E2799)-SUM(D5:D2799),"")</f>
        <v/>
      </c>
      <c r="G2799" s="17"/>
      <c r="H2799" s="17"/>
      <c r="I2799" s="17"/>
      <c r="J2799" s="17"/>
    </row>
    <row r="2800" spans="2:10" ht="14.25" thickTop="1" thickBot="1">
      <c r="B2800" s="12"/>
      <c r="C2800" s="23"/>
      <c r="D2800" s="17" t="str">
        <f>IF(C2799&lt;&gt;"",IF(C2799=0,IF((D2799-C2)&gt;=C2,D2799-C2,C2),D2799+C2),"")</f>
        <v/>
      </c>
      <c r="E2800" s="17" t="str">
        <f t="shared" si="43"/>
        <v/>
      </c>
      <c r="F2800" s="17" t="str">
        <f>IF(C2800&lt;&gt;"",SUM(E5:E2800)-SUM(D5:D2800),"")</f>
        <v/>
      </c>
      <c r="G2800" s="17"/>
      <c r="H2800" s="17"/>
      <c r="I2800" s="17"/>
      <c r="J2800" s="17"/>
    </row>
    <row r="2801" spans="2:10" ht="14.25" thickTop="1" thickBot="1">
      <c r="B2801" s="12"/>
      <c r="C2801" s="23"/>
      <c r="D2801" s="17" t="str">
        <f>IF(C2800&lt;&gt;"",IF(C2800=0,IF((D2800-C2)&gt;=C2,D2800-C2,C2),D2800+C2),"")</f>
        <v/>
      </c>
      <c r="E2801" s="17" t="str">
        <f t="shared" si="43"/>
        <v/>
      </c>
      <c r="F2801" s="17" t="str">
        <f>IF(C2801&lt;&gt;"",SUM(E5:E2801)-SUM(D5:D2801),"")</f>
        <v/>
      </c>
      <c r="G2801" s="17"/>
      <c r="H2801" s="17"/>
      <c r="I2801" s="17"/>
      <c r="J2801" s="17"/>
    </row>
    <row r="2802" spans="2:10" ht="14.25" thickTop="1" thickBot="1">
      <c r="B2802" s="12"/>
      <c r="C2802" s="23"/>
      <c r="D2802" s="17" t="str">
        <f>IF(C2801&lt;&gt;"",IF(C2801=0,IF((D2801-C2)&gt;=C2,D2801-C2,C2),D2801+C2),"")</f>
        <v/>
      </c>
      <c r="E2802" s="17" t="str">
        <f t="shared" si="43"/>
        <v/>
      </c>
      <c r="F2802" s="17" t="str">
        <f>IF(C2802&lt;&gt;"",SUM(E5:E2802)-SUM(D5:D2802),"")</f>
        <v/>
      </c>
      <c r="G2802" s="17"/>
      <c r="H2802" s="17"/>
      <c r="I2802" s="17"/>
      <c r="J2802" s="17"/>
    </row>
    <row r="2803" spans="2:10" ht="14.25" thickTop="1" thickBot="1">
      <c r="B2803" s="12"/>
      <c r="C2803" s="23"/>
      <c r="D2803" s="17" t="str">
        <f>IF(C2802&lt;&gt;"",IF(C2802=0,IF((D2802-C2)&gt;=C2,D2802-C2,C2),D2802+C2),"")</f>
        <v/>
      </c>
      <c r="E2803" s="17" t="str">
        <f t="shared" si="43"/>
        <v/>
      </c>
      <c r="F2803" s="17" t="str">
        <f>IF(C2803&lt;&gt;"",SUM(E5:E2803)-SUM(D5:D2803),"")</f>
        <v/>
      </c>
      <c r="G2803" s="17"/>
      <c r="H2803" s="17"/>
      <c r="I2803" s="17"/>
      <c r="J2803" s="17"/>
    </row>
    <row r="2804" spans="2:10" ht="14.25" thickTop="1" thickBot="1">
      <c r="B2804" s="12"/>
      <c r="C2804" s="23"/>
      <c r="D2804" s="17" t="str">
        <f>IF(C2803&lt;&gt;"",IF(C2803=0,IF((D2803-C2)&gt;=C2,D2803-C2,C2),D2803+C2),"")</f>
        <v/>
      </c>
      <c r="E2804" s="17" t="str">
        <f t="shared" si="43"/>
        <v/>
      </c>
      <c r="F2804" s="17" t="str">
        <f>IF(C2804&lt;&gt;"",SUM(E5:E2804)-SUM(D5:D2804),"")</f>
        <v/>
      </c>
      <c r="G2804" s="17"/>
      <c r="H2804" s="17"/>
      <c r="I2804" s="17"/>
      <c r="J2804" s="17"/>
    </row>
    <row r="2805" spans="2:10" ht="14.25" thickTop="1" thickBot="1">
      <c r="B2805" s="12"/>
      <c r="C2805" s="23"/>
      <c r="D2805" s="17" t="str">
        <f>IF(C2804&lt;&gt;"",IF(C2804=0,IF((D2804-C2)&gt;=C2,D2804-C2,C2),D2804+C2),"")</f>
        <v/>
      </c>
      <c r="E2805" s="17" t="str">
        <f t="shared" si="43"/>
        <v/>
      </c>
      <c r="F2805" s="17" t="str">
        <f>IF(C2805&lt;&gt;"",SUM(E5:E2805)-SUM(D5:D2805),"")</f>
        <v/>
      </c>
      <c r="G2805" s="17"/>
      <c r="H2805" s="17"/>
      <c r="I2805" s="17"/>
      <c r="J2805" s="17"/>
    </row>
    <row r="2806" spans="2:10" ht="14.25" thickTop="1" thickBot="1">
      <c r="B2806" s="12"/>
      <c r="C2806" s="23"/>
      <c r="D2806" s="17" t="str">
        <f>IF(C2805&lt;&gt;"",IF(C2805=0,IF((D2805-C2)&gt;=C2,D2805-C2,C2),D2805+C2),"")</f>
        <v/>
      </c>
      <c r="E2806" s="17" t="str">
        <f t="shared" si="43"/>
        <v/>
      </c>
      <c r="F2806" s="17" t="str">
        <f>IF(C2806&lt;&gt;"",SUM(E5:E2806)-SUM(D5:D2806),"")</f>
        <v/>
      </c>
      <c r="G2806" s="17"/>
      <c r="H2806" s="17"/>
      <c r="I2806" s="17"/>
      <c r="J2806" s="17"/>
    </row>
    <row r="2807" spans="2:10" ht="14.25" thickTop="1" thickBot="1">
      <c r="B2807" s="12"/>
      <c r="C2807" s="23"/>
      <c r="D2807" s="17" t="str">
        <f>IF(C2806&lt;&gt;"",IF(C2806=0,IF((D2806-C2)&gt;=C2,D2806-C2,C2),D2806+C2),"")</f>
        <v/>
      </c>
      <c r="E2807" s="17" t="str">
        <f t="shared" si="43"/>
        <v/>
      </c>
      <c r="F2807" s="17" t="str">
        <f>IF(C2807&lt;&gt;"",SUM(E5:E2807)-SUM(D5:D2807),"")</f>
        <v/>
      </c>
      <c r="G2807" s="17"/>
      <c r="H2807" s="17"/>
      <c r="I2807" s="17"/>
      <c r="J2807" s="17"/>
    </row>
    <row r="2808" spans="2:10" ht="14.25" thickTop="1" thickBot="1">
      <c r="B2808" s="12"/>
      <c r="C2808" s="23"/>
      <c r="D2808" s="17" t="str">
        <f>IF(C2807&lt;&gt;"",IF(C2807=0,IF((D2807-C2)&gt;=C2,D2807-C2,C2),D2807+C2),"")</f>
        <v/>
      </c>
      <c r="E2808" s="17" t="str">
        <f t="shared" si="43"/>
        <v/>
      </c>
      <c r="F2808" s="17" t="str">
        <f>IF(C2808&lt;&gt;"",SUM(E5:E2808)-SUM(D5:D2808),"")</f>
        <v/>
      </c>
      <c r="G2808" s="17"/>
      <c r="H2808" s="17"/>
      <c r="I2808" s="17"/>
      <c r="J2808" s="17"/>
    </row>
    <row r="2809" spans="2:10" ht="14.25" thickTop="1" thickBot="1">
      <c r="B2809" s="12"/>
      <c r="C2809" s="23"/>
      <c r="D2809" s="17" t="str">
        <f>IF(C2808&lt;&gt;"",IF(C2808=0,IF((D2808-C2)&gt;=C2,D2808-C2,C2),D2808+C2),"")</f>
        <v/>
      </c>
      <c r="E2809" s="17" t="str">
        <f t="shared" si="43"/>
        <v/>
      </c>
      <c r="F2809" s="17" t="str">
        <f>IF(C2809&lt;&gt;"",SUM(E5:E2809)-SUM(D5:D2809),"")</f>
        <v/>
      </c>
      <c r="G2809" s="17"/>
      <c r="H2809" s="17"/>
      <c r="I2809" s="17"/>
      <c r="J2809" s="17"/>
    </row>
    <row r="2810" spans="2:10" ht="14.25" thickTop="1" thickBot="1">
      <c r="B2810" s="12"/>
      <c r="C2810" s="23"/>
      <c r="D2810" s="17" t="str">
        <f>IF(C2809&lt;&gt;"",IF(C2809=0,IF((D2809-C2)&gt;=C2,D2809-C2,C2),D2809+C2),"")</f>
        <v/>
      </c>
      <c r="E2810" s="17" t="str">
        <f t="shared" si="43"/>
        <v/>
      </c>
      <c r="F2810" s="17" t="str">
        <f>IF(C2810&lt;&gt;"",SUM(E5:E2810)-SUM(D5:D2810),"")</f>
        <v/>
      </c>
      <c r="G2810" s="17"/>
      <c r="H2810" s="17"/>
      <c r="I2810" s="17"/>
      <c r="J2810" s="17"/>
    </row>
    <row r="2811" spans="2:10" ht="14.25" thickTop="1" thickBot="1">
      <c r="B2811" s="12"/>
      <c r="C2811" s="23"/>
      <c r="D2811" s="17" t="str">
        <f>IF(C2810&lt;&gt;"",IF(C2810=0,IF((D2810-C2)&gt;=C2,D2810-C2,C2),D2810+C2),"")</f>
        <v/>
      </c>
      <c r="E2811" s="17" t="str">
        <f t="shared" si="43"/>
        <v/>
      </c>
      <c r="F2811" s="17" t="str">
        <f>IF(C2811&lt;&gt;"",SUM(E5:E2811)-SUM(D5:D2811),"")</f>
        <v/>
      </c>
      <c r="G2811" s="17"/>
      <c r="H2811" s="17"/>
      <c r="I2811" s="17"/>
      <c r="J2811" s="17"/>
    </row>
    <row r="2812" spans="2:10" ht="14.25" thickTop="1" thickBot="1">
      <c r="B2812" s="12"/>
      <c r="C2812" s="23"/>
      <c r="D2812" s="17" t="str">
        <f>IF(C2811&lt;&gt;"",IF(C2811=0,IF((D2811-C2)&gt;=C2,D2811-C2,C2),D2811+C2),"")</f>
        <v/>
      </c>
      <c r="E2812" s="17" t="str">
        <f t="shared" si="43"/>
        <v/>
      </c>
      <c r="F2812" s="17" t="str">
        <f>IF(C2812&lt;&gt;"",SUM(E5:E2812)-SUM(D5:D2812),"")</f>
        <v/>
      </c>
      <c r="G2812" s="17"/>
      <c r="H2812" s="17"/>
      <c r="I2812" s="17"/>
      <c r="J2812" s="17"/>
    </row>
    <row r="2813" spans="2:10" ht="14.25" thickTop="1" thickBot="1">
      <c r="B2813" s="12"/>
      <c r="C2813" s="23"/>
      <c r="D2813" s="17" t="str">
        <f>IF(C2812&lt;&gt;"",IF(C2812=0,IF((D2812-C2)&gt;=C2,D2812-C2,C2),D2812+C2),"")</f>
        <v/>
      </c>
      <c r="E2813" s="17" t="str">
        <f t="shared" si="43"/>
        <v/>
      </c>
      <c r="F2813" s="17" t="str">
        <f>IF(C2813&lt;&gt;"",SUM(E5:E2813)-SUM(D5:D2813),"")</f>
        <v/>
      </c>
      <c r="G2813" s="17"/>
      <c r="H2813" s="17"/>
      <c r="I2813" s="17"/>
      <c r="J2813" s="17"/>
    </row>
    <row r="2814" spans="2:10" ht="14.25" thickTop="1" thickBot="1">
      <c r="B2814" s="12"/>
      <c r="C2814" s="23"/>
      <c r="D2814" s="17" t="str">
        <f>IF(C2813&lt;&gt;"",IF(C2813=0,IF((D2813-C2)&gt;=C2,D2813-C2,C2),D2813+C2),"")</f>
        <v/>
      </c>
      <c r="E2814" s="17" t="str">
        <f t="shared" si="43"/>
        <v/>
      </c>
      <c r="F2814" s="17" t="str">
        <f>IF(C2814&lt;&gt;"",SUM(E5:E2814)-SUM(D5:D2814),"")</f>
        <v/>
      </c>
      <c r="G2814" s="17"/>
      <c r="H2814" s="17"/>
      <c r="I2814" s="17"/>
      <c r="J2814" s="17"/>
    </row>
    <row r="2815" spans="2:10" ht="14.25" thickTop="1" thickBot="1">
      <c r="B2815" s="12"/>
      <c r="C2815" s="23"/>
      <c r="D2815" s="17" t="str">
        <f>IF(C2814&lt;&gt;"",IF(C2814=0,IF((D2814-C2)&gt;=C2,D2814-C2,C2),D2814+C2),"")</f>
        <v/>
      </c>
      <c r="E2815" s="17" t="str">
        <f t="shared" si="43"/>
        <v/>
      </c>
      <c r="F2815" s="17" t="str">
        <f>IF(C2815&lt;&gt;"",SUM(E5:E2815)-SUM(D5:D2815),"")</f>
        <v/>
      </c>
      <c r="G2815" s="17"/>
      <c r="H2815" s="17"/>
      <c r="I2815" s="17"/>
      <c r="J2815" s="17"/>
    </row>
    <row r="2816" spans="2:10" ht="14.25" thickTop="1" thickBot="1">
      <c r="B2816" s="12"/>
      <c r="C2816" s="23"/>
      <c r="D2816" s="17" t="str">
        <f>IF(C2815&lt;&gt;"",IF(C2815=0,IF((D2815-C2)&gt;=C2,D2815-C2,C2),D2815+C2),"")</f>
        <v/>
      </c>
      <c r="E2816" s="17" t="str">
        <f t="shared" si="43"/>
        <v/>
      </c>
      <c r="F2816" s="17" t="str">
        <f>IF(C2816&lt;&gt;"",SUM(E5:E2816)-SUM(D5:D2816),"")</f>
        <v/>
      </c>
      <c r="G2816" s="17"/>
      <c r="H2816" s="17"/>
      <c r="I2816" s="17"/>
      <c r="J2816" s="17"/>
    </row>
    <row r="2817" spans="2:10" ht="14.25" thickTop="1" thickBot="1">
      <c r="B2817" s="12"/>
      <c r="C2817" s="23"/>
      <c r="D2817" s="17" t="str">
        <f>IF(C2816&lt;&gt;"",IF(C2816=0,IF((D2816-C2)&gt;=C2,D2816-C2,C2),D2816+C2),"")</f>
        <v/>
      </c>
      <c r="E2817" s="17" t="str">
        <f t="shared" si="43"/>
        <v/>
      </c>
      <c r="F2817" s="17" t="str">
        <f>IF(C2817&lt;&gt;"",SUM(E5:E2817)-SUM(D5:D2817),"")</f>
        <v/>
      </c>
      <c r="G2817" s="17"/>
      <c r="H2817" s="17"/>
      <c r="I2817" s="17"/>
      <c r="J2817" s="17"/>
    </row>
    <row r="2818" spans="2:10" ht="14.25" thickTop="1" thickBot="1">
      <c r="B2818" s="12"/>
      <c r="C2818" s="23"/>
      <c r="D2818" s="17" t="str">
        <f>IF(C2817&lt;&gt;"",IF(C2817=0,IF((D2817-C2)&gt;=C2,D2817-C2,C2),D2817+C2),"")</f>
        <v/>
      </c>
      <c r="E2818" s="17" t="str">
        <f t="shared" si="43"/>
        <v/>
      </c>
      <c r="F2818" s="17" t="str">
        <f>IF(C2818&lt;&gt;"",SUM(E5:E2818)-SUM(D5:D2818),"")</f>
        <v/>
      </c>
      <c r="G2818" s="17"/>
      <c r="H2818" s="17"/>
      <c r="I2818" s="17"/>
      <c r="J2818" s="17"/>
    </row>
    <row r="2819" spans="2:10" ht="14.25" thickTop="1" thickBot="1">
      <c r="B2819" s="12"/>
      <c r="C2819" s="23"/>
      <c r="D2819" s="17" t="str">
        <f>IF(C2818&lt;&gt;"",IF(C2818=0,IF((D2818-C2)&gt;=C2,D2818-C2,C2),D2818+C2),"")</f>
        <v/>
      </c>
      <c r="E2819" s="17" t="str">
        <f t="shared" si="43"/>
        <v/>
      </c>
      <c r="F2819" s="17" t="str">
        <f>IF(C2819&lt;&gt;"",SUM(E5:E2819)-SUM(D5:D2819),"")</f>
        <v/>
      </c>
      <c r="G2819" s="17"/>
      <c r="H2819" s="17"/>
      <c r="I2819" s="17"/>
      <c r="J2819" s="17"/>
    </row>
    <row r="2820" spans="2:10" ht="14.25" thickTop="1" thickBot="1">
      <c r="B2820" s="12"/>
      <c r="C2820" s="23"/>
      <c r="D2820" s="17" t="str">
        <f>IF(C2819&lt;&gt;"",IF(C2819=0,IF((D2819-C2)&gt;=C2,D2819-C2,C2),D2819+C2),"")</f>
        <v/>
      </c>
      <c r="E2820" s="17" t="str">
        <f t="shared" si="43"/>
        <v/>
      </c>
      <c r="F2820" s="17" t="str">
        <f>IF(C2820&lt;&gt;"",SUM(E5:E2820)-SUM(D5:D2820),"")</f>
        <v/>
      </c>
      <c r="G2820" s="17"/>
      <c r="H2820" s="17"/>
      <c r="I2820" s="17"/>
      <c r="J2820" s="17"/>
    </row>
    <row r="2821" spans="2:10" ht="14.25" thickTop="1" thickBot="1">
      <c r="B2821" s="12"/>
      <c r="C2821" s="23"/>
      <c r="D2821" s="17" t="str">
        <f>IF(C2820&lt;&gt;"",IF(C2820=0,IF((D2820-C2)&gt;=C2,D2820-C2,C2),D2820+C2),"")</f>
        <v/>
      </c>
      <c r="E2821" s="17" t="str">
        <f t="shared" si="43"/>
        <v/>
      </c>
      <c r="F2821" s="17" t="str">
        <f>IF(C2821&lt;&gt;"",SUM(E5:E2821)-SUM(D5:D2821),"")</f>
        <v/>
      </c>
      <c r="G2821" s="17"/>
      <c r="H2821" s="17"/>
      <c r="I2821" s="17"/>
      <c r="J2821" s="17"/>
    </row>
    <row r="2822" spans="2:10" ht="14.25" thickTop="1" thickBot="1">
      <c r="B2822" s="12"/>
      <c r="C2822" s="23"/>
      <c r="D2822" s="17" t="str">
        <f>IF(C2821&lt;&gt;"",IF(C2821=0,IF((D2821-C2)&gt;=C2,D2821-C2,C2),D2821+C2),"")</f>
        <v/>
      </c>
      <c r="E2822" s="17" t="str">
        <f t="shared" si="43"/>
        <v/>
      </c>
      <c r="F2822" s="17" t="str">
        <f>IF(C2822&lt;&gt;"",SUM(E5:E2822)-SUM(D5:D2822),"")</f>
        <v/>
      </c>
      <c r="G2822" s="17"/>
      <c r="H2822" s="17"/>
      <c r="I2822" s="17"/>
      <c r="J2822" s="17"/>
    </row>
    <row r="2823" spans="2:10" ht="14.25" thickTop="1" thickBot="1">
      <c r="B2823" s="12"/>
      <c r="C2823" s="23"/>
      <c r="D2823" s="17" t="str">
        <f>IF(C2822&lt;&gt;"",IF(C2822=0,IF((D2822-C2)&gt;=C2,D2822-C2,C2),D2822+C2),"")</f>
        <v/>
      </c>
      <c r="E2823" s="17" t="str">
        <f t="shared" si="43"/>
        <v/>
      </c>
      <c r="F2823" s="17" t="str">
        <f>IF(C2823&lt;&gt;"",SUM(E5:E2823)-SUM(D5:D2823),"")</f>
        <v/>
      </c>
      <c r="G2823" s="17"/>
      <c r="H2823" s="17"/>
      <c r="I2823" s="17"/>
      <c r="J2823" s="17"/>
    </row>
    <row r="2824" spans="2:10" ht="14.25" thickTop="1" thickBot="1">
      <c r="B2824" s="12"/>
      <c r="C2824" s="23"/>
      <c r="D2824" s="17" t="str">
        <f>IF(C2823&lt;&gt;"",IF(C2823=0,IF((D2823-C2)&gt;=C2,D2823-C2,C2),D2823+C2),"")</f>
        <v/>
      </c>
      <c r="E2824" s="17" t="str">
        <f t="shared" ref="E2824:E2887" si="44">IF(C2824&lt;&gt;"",D2824*C2824,"")</f>
        <v/>
      </c>
      <c r="F2824" s="17" t="str">
        <f>IF(C2824&lt;&gt;"",SUM(E5:E2824)-SUM(D5:D2824),"")</f>
        <v/>
      </c>
      <c r="G2824" s="17"/>
      <c r="H2824" s="17"/>
      <c r="I2824" s="17"/>
      <c r="J2824" s="17"/>
    </row>
    <row r="2825" spans="2:10" ht="14.25" thickTop="1" thickBot="1">
      <c r="B2825" s="12"/>
      <c r="C2825" s="23"/>
      <c r="D2825" s="17" t="str">
        <f>IF(C2824&lt;&gt;"",IF(C2824=0,IF((D2824-C2)&gt;=C2,D2824-C2,C2),D2824+C2),"")</f>
        <v/>
      </c>
      <c r="E2825" s="17" t="str">
        <f t="shared" si="44"/>
        <v/>
      </c>
      <c r="F2825" s="17" t="str">
        <f>IF(C2825&lt;&gt;"",SUM(E5:E2825)-SUM(D5:D2825),"")</f>
        <v/>
      </c>
      <c r="G2825" s="17"/>
      <c r="H2825" s="17"/>
      <c r="I2825" s="17"/>
      <c r="J2825" s="17"/>
    </row>
    <row r="2826" spans="2:10" ht="14.25" thickTop="1" thickBot="1">
      <c r="B2826" s="12"/>
      <c r="C2826" s="23"/>
      <c r="D2826" s="17" t="str">
        <f>IF(C2825&lt;&gt;"",IF(C2825=0,IF((D2825-C2)&gt;=C2,D2825-C2,C2),D2825+C2),"")</f>
        <v/>
      </c>
      <c r="E2826" s="17" t="str">
        <f t="shared" si="44"/>
        <v/>
      </c>
      <c r="F2826" s="17" t="str">
        <f>IF(C2826&lt;&gt;"",SUM(E5:E2826)-SUM(D5:D2826),"")</f>
        <v/>
      </c>
      <c r="G2826" s="17"/>
      <c r="H2826" s="17"/>
      <c r="I2826" s="17"/>
      <c r="J2826" s="17"/>
    </row>
    <row r="2827" spans="2:10" ht="14.25" thickTop="1" thickBot="1">
      <c r="B2827" s="12"/>
      <c r="C2827" s="23"/>
      <c r="D2827" s="17" t="str">
        <f>IF(C2826&lt;&gt;"",IF(C2826=0,IF((D2826-C2)&gt;=C2,D2826-C2,C2),D2826+C2),"")</f>
        <v/>
      </c>
      <c r="E2827" s="17" t="str">
        <f t="shared" si="44"/>
        <v/>
      </c>
      <c r="F2827" s="17" t="str">
        <f>IF(C2827&lt;&gt;"",SUM(E5:E2827)-SUM(D5:D2827),"")</f>
        <v/>
      </c>
      <c r="G2827" s="17"/>
      <c r="H2827" s="17"/>
      <c r="I2827" s="17"/>
      <c r="J2827" s="17"/>
    </row>
    <row r="2828" spans="2:10" ht="14.25" thickTop="1" thickBot="1">
      <c r="B2828" s="12"/>
      <c r="C2828" s="23"/>
      <c r="D2828" s="17" t="str">
        <f>IF(C2827&lt;&gt;"",IF(C2827=0,IF((D2827-C2)&gt;=C2,D2827-C2,C2),D2827+C2),"")</f>
        <v/>
      </c>
      <c r="E2828" s="17" t="str">
        <f t="shared" si="44"/>
        <v/>
      </c>
      <c r="F2828" s="17" t="str">
        <f>IF(C2828&lt;&gt;"",SUM(E5:E2828)-SUM(D5:D2828),"")</f>
        <v/>
      </c>
      <c r="G2828" s="17"/>
      <c r="H2828" s="17"/>
      <c r="I2828" s="17"/>
      <c r="J2828" s="17"/>
    </row>
    <row r="2829" spans="2:10" ht="14.25" thickTop="1" thickBot="1">
      <c r="B2829" s="12"/>
      <c r="C2829" s="23"/>
      <c r="D2829" s="17" t="str">
        <f>IF(C2828&lt;&gt;"",IF(C2828=0,IF((D2828-C2)&gt;=C2,D2828-C2,C2),D2828+C2),"")</f>
        <v/>
      </c>
      <c r="E2829" s="17" t="str">
        <f t="shared" si="44"/>
        <v/>
      </c>
      <c r="F2829" s="17" t="str">
        <f>IF(C2829&lt;&gt;"",SUM(E5:E2829)-SUM(D5:D2829),"")</f>
        <v/>
      </c>
      <c r="G2829" s="17"/>
      <c r="H2829" s="17"/>
      <c r="I2829" s="17"/>
      <c r="J2829" s="17"/>
    </row>
    <row r="2830" spans="2:10" ht="14.25" thickTop="1" thickBot="1">
      <c r="B2830" s="12"/>
      <c r="C2830" s="23"/>
      <c r="D2830" s="17" t="str">
        <f>IF(C2829&lt;&gt;"",IF(C2829=0,IF((D2829-C2)&gt;=C2,D2829-C2,C2),D2829+C2),"")</f>
        <v/>
      </c>
      <c r="E2830" s="17" t="str">
        <f t="shared" si="44"/>
        <v/>
      </c>
      <c r="F2830" s="17" t="str">
        <f>IF(C2830&lt;&gt;"",SUM(E5:E2830)-SUM(D5:D2830),"")</f>
        <v/>
      </c>
      <c r="G2830" s="17"/>
      <c r="H2830" s="17"/>
      <c r="I2830" s="17"/>
      <c r="J2830" s="17"/>
    </row>
    <row r="2831" spans="2:10" ht="14.25" thickTop="1" thickBot="1">
      <c r="B2831" s="12"/>
      <c r="C2831" s="23"/>
      <c r="D2831" s="17" t="str">
        <f>IF(C2830&lt;&gt;"",IF(C2830=0,IF((D2830-C2)&gt;=C2,D2830-C2,C2),D2830+C2),"")</f>
        <v/>
      </c>
      <c r="E2831" s="17" t="str">
        <f t="shared" si="44"/>
        <v/>
      </c>
      <c r="F2831" s="17" t="str">
        <f>IF(C2831&lt;&gt;"",SUM(E5:E2831)-SUM(D5:D2831),"")</f>
        <v/>
      </c>
      <c r="G2831" s="17"/>
      <c r="H2831" s="17"/>
      <c r="I2831" s="17"/>
      <c r="J2831" s="17"/>
    </row>
    <row r="2832" spans="2:10" ht="14.25" thickTop="1" thickBot="1">
      <c r="B2832" s="12"/>
      <c r="C2832" s="23"/>
      <c r="D2832" s="17" t="str">
        <f>IF(C2831&lt;&gt;"",IF(C2831=0,IF((D2831-C2)&gt;=C2,D2831-C2,C2),D2831+C2),"")</f>
        <v/>
      </c>
      <c r="E2832" s="17" t="str">
        <f t="shared" si="44"/>
        <v/>
      </c>
      <c r="F2832" s="17" t="str">
        <f>IF(C2832&lt;&gt;"",SUM(E5:E2832)-SUM(D5:D2832),"")</f>
        <v/>
      </c>
      <c r="G2832" s="17"/>
      <c r="H2832" s="17"/>
      <c r="I2832" s="17"/>
      <c r="J2832" s="17"/>
    </row>
    <row r="2833" spans="2:10" ht="14.25" thickTop="1" thickBot="1">
      <c r="B2833" s="12"/>
      <c r="C2833" s="23"/>
      <c r="D2833" s="17" t="str">
        <f>IF(C2832&lt;&gt;"",IF(C2832=0,IF((D2832-C2)&gt;=C2,D2832-C2,C2),D2832+C2),"")</f>
        <v/>
      </c>
      <c r="E2833" s="17" t="str">
        <f t="shared" si="44"/>
        <v/>
      </c>
      <c r="F2833" s="17" t="str">
        <f>IF(C2833&lt;&gt;"",SUM(E5:E2833)-SUM(D5:D2833),"")</f>
        <v/>
      </c>
      <c r="G2833" s="17"/>
      <c r="H2833" s="17"/>
      <c r="I2833" s="17"/>
      <c r="J2833" s="17"/>
    </row>
    <row r="2834" spans="2:10" ht="14.25" thickTop="1" thickBot="1">
      <c r="B2834" s="12"/>
      <c r="C2834" s="23"/>
      <c r="D2834" s="17" t="str">
        <f>IF(C2833&lt;&gt;"",IF(C2833=0,IF((D2833-C2)&gt;=C2,D2833-C2,C2),D2833+C2),"")</f>
        <v/>
      </c>
      <c r="E2834" s="17" t="str">
        <f t="shared" si="44"/>
        <v/>
      </c>
      <c r="F2834" s="17" t="str">
        <f>IF(C2834&lt;&gt;"",SUM(E5:E2834)-SUM(D5:D2834),"")</f>
        <v/>
      </c>
      <c r="G2834" s="17"/>
      <c r="H2834" s="17"/>
      <c r="I2834" s="17"/>
      <c r="J2834" s="17"/>
    </row>
    <row r="2835" spans="2:10" ht="14.25" thickTop="1" thickBot="1">
      <c r="B2835" s="12"/>
      <c r="C2835" s="23"/>
      <c r="D2835" s="17" t="str">
        <f>IF(C2834&lt;&gt;"",IF(C2834=0,IF((D2834-C2)&gt;=C2,D2834-C2,C2),D2834+C2),"")</f>
        <v/>
      </c>
      <c r="E2835" s="17" t="str">
        <f t="shared" si="44"/>
        <v/>
      </c>
      <c r="F2835" s="17" t="str">
        <f>IF(C2835&lt;&gt;"",SUM(E5:E2835)-SUM(D5:D2835),"")</f>
        <v/>
      </c>
      <c r="G2835" s="17"/>
      <c r="H2835" s="17"/>
      <c r="I2835" s="17"/>
      <c r="J2835" s="17"/>
    </row>
    <row r="2836" spans="2:10" ht="14.25" thickTop="1" thickBot="1">
      <c r="B2836" s="12"/>
      <c r="C2836" s="23"/>
      <c r="D2836" s="17" t="str">
        <f>IF(C2835&lt;&gt;"",IF(C2835=0,IF((D2835-C2)&gt;=C2,D2835-C2,C2),D2835+C2),"")</f>
        <v/>
      </c>
      <c r="E2836" s="17" t="str">
        <f t="shared" si="44"/>
        <v/>
      </c>
      <c r="F2836" s="17" t="str">
        <f>IF(C2836&lt;&gt;"",SUM(E5:E2836)-SUM(D5:D2836),"")</f>
        <v/>
      </c>
      <c r="G2836" s="17"/>
      <c r="H2836" s="17"/>
      <c r="I2836" s="17"/>
      <c r="J2836" s="17"/>
    </row>
    <row r="2837" spans="2:10" ht="14.25" thickTop="1" thickBot="1">
      <c r="B2837" s="12"/>
      <c r="C2837" s="23"/>
      <c r="D2837" s="17" t="str">
        <f>IF(C2836&lt;&gt;"",IF(C2836=0,IF((D2836-C2)&gt;=C2,D2836-C2,C2),D2836+C2),"")</f>
        <v/>
      </c>
      <c r="E2837" s="17" t="str">
        <f t="shared" si="44"/>
        <v/>
      </c>
      <c r="F2837" s="17" t="str">
        <f>IF(C2837&lt;&gt;"",SUM(E5:E2837)-SUM(D5:D2837),"")</f>
        <v/>
      </c>
      <c r="G2837" s="17"/>
      <c r="H2837" s="17"/>
      <c r="I2837" s="17"/>
      <c r="J2837" s="17"/>
    </row>
    <row r="2838" spans="2:10" ht="14.25" thickTop="1" thickBot="1">
      <c r="B2838" s="12"/>
      <c r="C2838" s="23"/>
      <c r="D2838" s="17" t="str">
        <f>IF(C2837&lt;&gt;"",IF(C2837=0,IF((D2837-C2)&gt;=C2,D2837-C2,C2),D2837+C2),"")</f>
        <v/>
      </c>
      <c r="E2838" s="17" t="str">
        <f t="shared" si="44"/>
        <v/>
      </c>
      <c r="F2838" s="17" t="str">
        <f>IF(C2838&lt;&gt;"",SUM(E5:E2838)-SUM(D5:D2838),"")</f>
        <v/>
      </c>
      <c r="G2838" s="17"/>
      <c r="H2838" s="17"/>
      <c r="I2838" s="17"/>
      <c r="J2838" s="17"/>
    </row>
    <row r="2839" spans="2:10" ht="14.25" thickTop="1" thickBot="1">
      <c r="B2839" s="12"/>
      <c r="C2839" s="23"/>
      <c r="D2839" s="17" t="str">
        <f>IF(C2838&lt;&gt;"",IF(C2838=0,IF((D2838-C2)&gt;=C2,D2838-C2,C2),D2838+C2),"")</f>
        <v/>
      </c>
      <c r="E2839" s="17" t="str">
        <f t="shared" si="44"/>
        <v/>
      </c>
      <c r="F2839" s="17" t="str">
        <f>IF(C2839&lt;&gt;"",SUM(E5:E2839)-SUM(D5:D2839),"")</f>
        <v/>
      </c>
      <c r="G2839" s="17"/>
      <c r="H2839" s="17"/>
      <c r="I2839" s="17"/>
      <c r="J2839" s="17"/>
    </row>
    <row r="2840" spans="2:10" ht="14.25" thickTop="1" thickBot="1">
      <c r="B2840" s="12"/>
      <c r="C2840" s="23"/>
      <c r="D2840" s="17" t="str">
        <f>IF(C2839&lt;&gt;"",IF(C2839=0,IF((D2839-C2)&gt;=C2,D2839-C2,C2),D2839+C2),"")</f>
        <v/>
      </c>
      <c r="E2840" s="17" t="str">
        <f t="shared" si="44"/>
        <v/>
      </c>
      <c r="F2840" s="17" t="str">
        <f>IF(C2840&lt;&gt;"",SUM(E5:E2840)-SUM(D5:D2840),"")</f>
        <v/>
      </c>
      <c r="G2840" s="17"/>
      <c r="H2840" s="17"/>
      <c r="I2840" s="17"/>
      <c r="J2840" s="17"/>
    </row>
    <row r="2841" spans="2:10" ht="14.25" thickTop="1" thickBot="1">
      <c r="B2841" s="12"/>
      <c r="C2841" s="23"/>
      <c r="D2841" s="17" t="str">
        <f>IF(C2840&lt;&gt;"",IF(C2840=0,IF((D2840-C2)&gt;=C2,D2840-C2,C2),D2840+C2),"")</f>
        <v/>
      </c>
      <c r="E2841" s="17" t="str">
        <f t="shared" si="44"/>
        <v/>
      </c>
      <c r="F2841" s="17" t="str">
        <f>IF(C2841&lt;&gt;"",SUM(E5:E2841)-SUM(D5:D2841),"")</f>
        <v/>
      </c>
      <c r="G2841" s="17"/>
      <c r="H2841" s="17"/>
      <c r="I2841" s="17"/>
      <c r="J2841" s="17"/>
    </row>
    <row r="2842" spans="2:10" ht="14.25" thickTop="1" thickBot="1">
      <c r="B2842" s="12"/>
      <c r="C2842" s="23"/>
      <c r="D2842" s="17" t="str">
        <f>IF(C2841&lt;&gt;"",IF(C2841=0,IF((D2841-C2)&gt;=C2,D2841-C2,C2),D2841+C2),"")</f>
        <v/>
      </c>
      <c r="E2842" s="17" t="str">
        <f t="shared" si="44"/>
        <v/>
      </c>
      <c r="F2842" s="17" t="str">
        <f>IF(C2842&lt;&gt;"",SUM(E5:E2842)-SUM(D5:D2842),"")</f>
        <v/>
      </c>
      <c r="G2842" s="17"/>
      <c r="H2842" s="17"/>
      <c r="I2842" s="17"/>
      <c r="J2842" s="17"/>
    </row>
    <row r="2843" spans="2:10" ht="14.25" thickTop="1" thickBot="1">
      <c r="B2843" s="12"/>
      <c r="C2843" s="23"/>
      <c r="D2843" s="17" t="str">
        <f>IF(C2842&lt;&gt;"",IF(C2842=0,IF((D2842-C2)&gt;=C2,D2842-C2,C2),D2842+C2),"")</f>
        <v/>
      </c>
      <c r="E2843" s="17" t="str">
        <f t="shared" si="44"/>
        <v/>
      </c>
      <c r="F2843" s="17" t="str">
        <f>IF(C2843&lt;&gt;"",SUM(E5:E2843)-SUM(D5:D2843),"")</f>
        <v/>
      </c>
      <c r="G2843" s="17"/>
      <c r="H2843" s="17"/>
      <c r="I2843" s="17"/>
      <c r="J2843" s="17"/>
    </row>
    <row r="2844" spans="2:10" ht="14.25" thickTop="1" thickBot="1">
      <c r="B2844" s="12"/>
      <c r="C2844" s="23"/>
      <c r="D2844" s="17" t="str">
        <f>IF(C2843&lt;&gt;"",IF(C2843=0,IF((D2843-C2)&gt;=C2,D2843-C2,C2),D2843+C2),"")</f>
        <v/>
      </c>
      <c r="E2844" s="17" t="str">
        <f t="shared" si="44"/>
        <v/>
      </c>
      <c r="F2844" s="17" t="str">
        <f>IF(C2844&lt;&gt;"",SUM(E5:E2844)-SUM(D5:D2844),"")</f>
        <v/>
      </c>
      <c r="G2844" s="17"/>
      <c r="H2844" s="17"/>
      <c r="I2844" s="17"/>
      <c r="J2844" s="17"/>
    </row>
    <row r="2845" spans="2:10" ht="14.25" thickTop="1" thickBot="1">
      <c r="B2845" s="12"/>
      <c r="C2845" s="23"/>
      <c r="D2845" s="17" t="str">
        <f>IF(C2844&lt;&gt;"",IF(C2844=0,IF((D2844-C2)&gt;=C2,D2844-C2,C2),D2844+C2),"")</f>
        <v/>
      </c>
      <c r="E2845" s="17" t="str">
        <f t="shared" si="44"/>
        <v/>
      </c>
      <c r="F2845" s="17" t="str">
        <f>IF(C2845&lt;&gt;"",SUM(E5:E2845)-SUM(D5:D2845),"")</f>
        <v/>
      </c>
      <c r="G2845" s="17"/>
      <c r="H2845" s="17"/>
      <c r="I2845" s="17"/>
      <c r="J2845" s="17"/>
    </row>
    <row r="2846" spans="2:10" ht="14.25" thickTop="1" thickBot="1">
      <c r="B2846" s="12"/>
      <c r="C2846" s="23"/>
      <c r="D2846" s="17" t="str">
        <f>IF(C2845&lt;&gt;"",IF(C2845=0,IF((D2845-C2)&gt;=C2,D2845-C2,C2),D2845+C2),"")</f>
        <v/>
      </c>
      <c r="E2846" s="17" t="str">
        <f t="shared" si="44"/>
        <v/>
      </c>
      <c r="F2846" s="17" t="str">
        <f>IF(C2846&lt;&gt;"",SUM(E5:E2846)-SUM(D5:D2846),"")</f>
        <v/>
      </c>
      <c r="G2846" s="17"/>
      <c r="H2846" s="17"/>
      <c r="I2846" s="17"/>
      <c r="J2846" s="17"/>
    </row>
    <row r="2847" spans="2:10" ht="14.25" thickTop="1" thickBot="1">
      <c r="B2847" s="12"/>
      <c r="C2847" s="23"/>
      <c r="D2847" s="17" t="str">
        <f>IF(C2846&lt;&gt;"",IF(C2846=0,IF((D2846-C2)&gt;=C2,D2846-C2,C2),D2846+C2),"")</f>
        <v/>
      </c>
      <c r="E2847" s="17" t="str">
        <f t="shared" si="44"/>
        <v/>
      </c>
      <c r="F2847" s="17" t="str">
        <f>IF(C2847&lt;&gt;"",SUM(E5:E2847)-SUM(D5:D2847),"")</f>
        <v/>
      </c>
      <c r="G2847" s="17"/>
      <c r="H2847" s="17"/>
      <c r="I2847" s="17"/>
      <c r="J2847" s="17"/>
    </row>
    <row r="2848" spans="2:10" ht="14.25" thickTop="1" thickBot="1">
      <c r="B2848" s="12"/>
      <c r="C2848" s="23"/>
      <c r="D2848" s="17" t="str">
        <f>IF(C2847&lt;&gt;"",IF(C2847=0,IF((D2847-C2)&gt;=C2,D2847-C2,C2),D2847+C2),"")</f>
        <v/>
      </c>
      <c r="E2848" s="17" t="str">
        <f t="shared" si="44"/>
        <v/>
      </c>
      <c r="F2848" s="17" t="str">
        <f>IF(C2848&lt;&gt;"",SUM(E5:E2848)-SUM(D5:D2848),"")</f>
        <v/>
      </c>
      <c r="G2848" s="17"/>
      <c r="H2848" s="17"/>
      <c r="I2848" s="17"/>
      <c r="J2848" s="17"/>
    </row>
    <row r="2849" spans="2:10" ht="14.25" thickTop="1" thickBot="1">
      <c r="B2849" s="12"/>
      <c r="C2849" s="23"/>
      <c r="D2849" s="17" t="str">
        <f>IF(C2848&lt;&gt;"",IF(C2848=0,IF((D2848-C2)&gt;=C2,D2848-C2,C2),D2848+C2),"")</f>
        <v/>
      </c>
      <c r="E2849" s="17" t="str">
        <f t="shared" si="44"/>
        <v/>
      </c>
      <c r="F2849" s="17" t="str">
        <f>IF(C2849&lt;&gt;"",SUM(E5:E2849)-SUM(D5:D2849),"")</f>
        <v/>
      </c>
      <c r="G2849" s="17"/>
      <c r="H2849" s="17"/>
      <c r="I2849" s="17"/>
      <c r="J2849" s="17"/>
    </row>
    <row r="2850" spans="2:10" ht="14.25" thickTop="1" thickBot="1">
      <c r="B2850" s="12"/>
      <c r="C2850" s="23"/>
      <c r="D2850" s="17" t="str">
        <f>IF(C2849&lt;&gt;"",IF(C2849=0,IF((D2849-C2)&gt;=C2,D2849-C2,C2),D2849+C2),"")</f>
        <v/>
      </c>
      <c r="E2850" s="17" t="str">
        <f t="shared" si="44"/>
        <v/>
      </c>
      <c r="F2850" s="17" t="str">
        <f>IF(C2850&lt;&gt;"",SUM(E5:E2850)-SUM(D5:D2850),"")</f>
        <v/>
      </c>
      <c r="G2850" s="17"/>
      <c r="H2850" s="17"/>
      <c r="I2850" s="17"/>
      <c r="J2850" s="17"/>
    </row>
    <row r="2851" spans="2:10" ht="14.25" thickTop="1" thickBot="1">
      <c r="B2851" s="12"/>
      <c r="C2851" s="23"/>
      <c r="D2851" s="17" t="str">
        <f>IF(C2850&lt;&gt;"",IF(C2850=0,IF((D2850-C2)&gt;=C2,D2850-C2,C2),D2850+C2),"")</f>
        <v/>
      </c>
      <c r="E2851" s="17" t="str">
        <f t="shared" si="44"/>
        <v/>
      </c>
      <c r="F2851" s="17" t="str">
        <f>IF(C2851&lt;&gt;"",SUM(E5:E2851)-SUM(D5:D2851),"")</f>
        <v/>
      </c>
      <c r="G2851" s="17"/>
      <c r="H2851" s="17"/>
      <c r="I2851" s="17"/>
      <c r="J2851" s="17"/>
    </row>
    <row r="2852" spans="2:10" ht="14.25" thickTop="1" thickBot="1">
      <c r="B2852" s="12"/>
      <c r="C2852" s="23"/>
      <c r="D2852" s="17" t="str">
        <f>IF(C2851&lt;&gt;"",IF(C2851=0,IF((D2851-C2)&gt;=C2,D2851-C2,C2),D2851+C2),"")</f>
        <v/>
      </c>
      <c r="E2852" s="17" t="str">
        <f t="shared" si="44"/>
        <v/>
      </c>
      <c r="F2852" s="17" t="str">
        <f>IF(C2852&lt;&gt;"",SUM(E5:E2852)-SUM(D5:D2852),"")</f>
        <v/>
      </c>
      <c r="G2852" s="17"/>
      <c r="H2852" s="17"/>
      <c r="I2852" s="17"/>
      <c r="J2852" s="17"/>
    </row>
    <row r="2853" spans="2:10" ht="14.25" thickTop="1" thickBot="1">
      <c r="B2853" s="12"/>
      <c r="C2853" s="23"/>
      <c r="D2853" s="17" t="str">
        <f>IF(C2852&lt;&gt;"",IF(C2852=0,IF((D2852-C2)&gt;=C2,D2852-C2,C2),D2852+C2),"")</f>
        <v/>
      </c>
      <c r="E2853" s="17" t="str">
        <f t="shared" si="44"/>
        <v/>
      </c>
      <c r="F2853" s="17" t="str">
        <f>IF(C2853&lt;&gt;"",SUM(E5:E2853)-SUM(D5:D2853),"")</f>
        <v/>
      </c>
      <c r="G2853" s="17"/>
      <c r="H2853" s="17"/>
      <c r="I2853" s="17"/>
      <c r="J2853" s="17"/>
    </row>
    <row r="2854" spans="2:10" ht="14.25" thickTop="1" thickBot="1">
      <c r="B2854" s="12"/>
      <c r="C2854" s="23"/>
      <c r="D2854" s="17" t="str">
        <f>IF(C2853&lt;&gt;"",IF(C2853=0,IF((D2853-C2)&gt;=C2,D2853-C2,C2),D2853+C2),"")</f>
        <v/>
      </c>
      <c r="E2854" s="17" t="str">
        <f t="shared" si="44"/>
        <v/>
      </c>
      <c r="F2854" s="17" t="str">
        <f>IF(C2854&lt;&gt;"",SUM(E5:E2854)-SUM(D5:D2854),"")</f>
        <v/>
      </c>
      <c r="G2854" s="17"/>
      <c r="H2854" s="17"/>
      <c r="I2854" s="17"/>
      <c r="J2854" s="17"/>
    </row>
    <row r="2855" spans="2:10" ht="14.25" thickTop="1" thickBot="1">
      <c r="B2855" s="12"/>
      <c r="C2855" s="23"/>
      <c r="D2855" s="17" t="str">
        <f>IF(C2854&lt;&gt;"",IF(C2854=0,IF((D2854-C2)&gt;=C2,D2854-C2,C2),D2854+C2),"")</f>
        <v/>
      </c>
      <c r="E2855" s="17" t="str">
        <f t="shared" si="44"/>
        <v/>
      </c>
      <c r="F2855" s="17" t="str">
        <f>IF(C2855&lt;&gt;"",SUM(E5:E2855)-SUM(D5:D2855),"")</f>
        <v/>
      </c>
      <c r="G2855" s="17"/>
      <c r="H2855" s="17"/>
      <c r="I2855" s="17"/>
      <c r="J2855" s="17"/>
    </row>
    <row r="2856" spans="2:10" ht="14.25" thickTop="1" thickBot="1">
      <c r="B2856" s="12"/>
      <c r="C2856" s="23"/>
      <c r="D2856" s="17" t="str">
        <f>IF(C2855&lt;&gt;"",IF(C2855=0,IF((D2855-C2)&gt;=C2,D2855-C2,C2),D2855+C2),"")</f>
        <v/>
      </c>
      <c r="E2856" s="17" t="str">
        <f t="shared" si="44"/>
        <v/>
      </c>
      <c r="F2856" s="17" t="str">
        <f>IF(C2856&lt;&gt;"",SUM(E5:E2856)-SUM(D5:D2856),"")</f>
        <v/>
      </c>
      <c r="G2856" s="17"/>
      <c r="H2856" s="17"/>
      <c r="I2856" s="17"/>
      <c r="J2856" s="17"/>
    </row>
    <row r="2857" spans="2:10" ht="14.25" thickTop="1" thickBot="1">
      <c r="B2857" s="12"/>
      <c r="C2857" s="23"/>
      <c r="D2857" s="17" t="str">
        <f>IF(C2856&lt;&gt;"",IF(C2856=0,IF((D2856-C2)&gt;=C2,D2856-C2,C2),D2856+C2),"")</f>
        <v/>
      </c>
      <c r="E2857" s="17" t="str">
        <f t="shared" si="44"/>
        <v/>
      </c>
      <c r="F2857" s="17" t="str">
        <f>IF(C2857&lt;&gt;"",SUM(E5:E2857)-SUM(D5:D2857),"")</f>
        <v/>
      </c>
      <c r="G2857" s="17"/>
      <c r="H2857" s="17"/>
      <c r="I2857" s="17"/>
      <c r="J2857" s="17"/>
    </row>
    <row r="2858" spans="2:10" ht="14.25" thickTop="1" thickBot="1">
      <c r="B2858" s="12"/>
      <c r="C2858" s="23"/>
      <c r="D2858" s="17" t="str">
        <f>IF(C2857&lt;&gt;"",IF(C2857=0,IF((D2857-C2)&gt;=C2,D2857-C2,C2),D2857+C2),"")</f>
        <v/>
      </c>
      <c r="E2858" s="17" t="str">
        <f t="shared" si="44"/>
        <v/>
      </c>
      <c r="F2858" s="17" t="str">
        <f>IF(C2858&lt;&gt;"",SUM(E5:E2858)-SUM(D5:D2858),"")</f>
        <v/>
      </c>
      <c r="G2858" s="17"/>
      <c r="H2858" s="17"/>
      <c r="I2858" s="17"/>
      <c r="J2858" s="17"/>
    </row>
    <row r="2859" spans="2:10" ht="14.25" thickTop="1" thickBot="1">
      <c r="B2859" s="12"/>
      <c r="C2859" s="23"/>
      <c r="D2859" s="17" t="str">
        <f>IF(C2858&lt;&gt;"",IF(C2858=0,IF((D2858-C2)&gt;=C2,D2858-C2,C2),D2858+C2),"")</f>
        <v/>
      </c>
      <c r="E2859" s="17" t="str">
        <f t="shared" si="44"/>
        <v/>
      </c>
      <c r="F2859" s="17" t="str">
        <f>IF(C2859&lt;&gt;"",SUM(E5:E2859)-SUM(D5:D2859),"")</f>
        <v/>
      </c>
      <c r="G2859" s="17"/>
      <c r="H2859" s="17"/>
      <c r="I2859" s="17"/>
      <c r="J2859" s="17"/>
    </row>
    <row r="2860" spans="2:10" ht="14.25" thickTop="1" thickBot="1">
      <c r="B2860" s="12"/>
      <c r="C2860" s="23"/>
      <c r="D2860" s="17" t="str">
        <f>IF(C2859&lt;&gt;"",IF(C2859=0,IF((D2859-C2)&gt;=C2,D2859-C2,C2),D2859+C2),"")</f>
        <v/>
      </c>
      <c r="E2860" s="17" t="str">
        <f t="shared" si="44"/>
        <v/>
      </c>
      <c r="F2860" s="17" t="str">
        <f>IF(C2860&lt;&gt;"",SUM(E5:E2860)-SUM(D5:D2860),"")</f>
        <v/>
      </c>
      <c r="G2860" s="17"/>
      <c r="H2860" s="17"/>
      <c r="I2860" s="17"/>
      <c r="J2860" s="17"/>
    </row>
    <row r="2861" spans="2:10" ht="14.25" thickTop="1" thickBot="1">
      <c r="B2861" s="12"/>
      <c r="C2861" s="23"/>
      <c r="D2861" s="17" t="str">
        <f>IF(C2860&lt;&gt;"",IF(C2860=0,IF((D2860-C2)&gt;=C2,D2860-C2,C2),D2860+C2),"")</f>
        <v/>
      </c>
      <c r="E2861" s="17" t="str">
        <f t="shared" si="44"/>
        <v/>
      </c>
      <c r="F2861" s="17" t="str">
        <f>IF(C2861&lt;&gt;"",SUM(E5:E2861)-SUM(D5:D2861),"")</f>
        <v/>
      </c>
      <c r="G2861" s="17"/>
      <c r="H2861" s="17"/>
      <c r="I2861" s="17"/>
      <c r="J2861" s="17"/>
    </row>
    <row r="2862" spans="2:10" ht="14.25" thickTop="1" thickBot="1">
      <c r="B2862" s="12"/>
      <c r="C2862" s="23"/>
      <c r="D2862" s="17" t="str">
        <f>IF(C2861&lt;&gt;"",IF(C2861=0,IF((D2861-C2)&gt;=C2,D2861-C2,C2),D2861+C2),"")</f>
        <v/>
      </c>
      <c r="E2862" s="17" t="str">
        <f t="shared" si="44"/>
        <v/>
      </c>
      <c r="F2862" s="17" t="str">
        <f>IF(C2862&lt;&gt;"",SUM(E5:E2862)-SUM(D5:D2862),"")</f>
        <v/>
      </c>
      <c r="G2862" s="17"/>
      <c r="H2862" s="17"/>
      <c r="I2862" s="17"/>
      <c r="J2862" s="17"/>
    </row>
    <row r="2863" spans="2:10" ht="14.25" thickTop="1" thickBot="1">
      <c r="B2863" s="12"/>
      <c r="C2863" s="23"/>
      <c r="D2863" s="17" t="str">
        <f>IF(C2862&lt;&gt;"",IF(C2862=0,IF((D2862-C2)&gt;=C2,D2862-C2,C2),D2862+C2),"")</f>
        <v/>
      </c>
      <c r="E2863" s="17" t="str">
        <f t="shared" si="44"/>
        <v/>
      </c>
      <c r="F2863" s="17" t="str">
        <f>IF(C2863&lt;&gt;"",SUM(E5:E2863)-SUM(D5:D2863),"")</f>
        <v/>
      </c>
      <c r="G2863" s="17"/>
      <c r="H2863" s="17"/>
      <c r="I2863" s="17"/>
      <c r="J2863" s="17"/>
    </row>
    <row r="2864" spans="2:10" ht="14.25" thickTop="1" thickBot="1">
      <c r="B2864" s="12"/>
      <c r="C2864" s="23"/>
      <c r="D2864" s="17" t="str">
        <f>IF(C2863&lt;&gt;"",IF(C2863=0,IF((D2863-C2)&gt;=C2,D2863-C2,C2),D2863+C2),"")</f>
        <v/>
      </c>
      <c r="E2864" s="17" t="str">
        <f t="shared" si="44"/>
        <v/>
      </c>
      <c r="F2864" s="17" t="str">
        <f>IF(C2864&lt;&gt;"",SUM(E5:E2864)-SUM(D5:D2864),"")</f>
        <v/>
      </c>
      <c r="G2864" s="17"/>
      <c r="H2864" s="17"/>
      <c r="I2864" s="17"/>
      <c r="J2864" s="17"/>
    </row>
    <row r="2865" spans="2:10" ht="14.25" thickTop="1" thickBot="1">
      <c r="B2865" s="12"/>
      <c r="C2865" s="23"/>
      <c r="D2865" s="17" t="str">
        <f>IF(C2864&lt;&gt;"",IF(C2864=0,IF((D2864-C2)&gt;=C2,D2864-C2,C2),D2864+C2),"")</f>
        <v/>
      </c>
      <c r="E2865" s="17" t="str">
        <f t="shared" si="44"/>
        <v/>
      </c>
      <c r="F2865" s="17" t="str">
        <f>IF(C2865&lt;&gt;"",SUM(E5:E2865)-SUM(D5:D2865),"")</f>
        <v/>
      </c>
      <c r="G2865" s="17"/>
      <c r="H2865" s="17"/>
      <c r="I2865" s="17"/>
      <c r="J2865" s="17"/>
    </row>
    <row r="2866" spans="2:10" ht="14.25" thickTop="1" thickBot="1">
      <c r="B2866" s="12"/>
      <c r="C2866" s="23"/>
      <c r="D2866" s="17" t="str">
        <f>IF(C2865&lt;&gt;"",IF(C2865=0,IF((D2865-C2)&gt;=C2,D2865-C2,C2),D2865+C2),"")</f>
        <v/>
      </c>
      <c r="E2866" s="17" t="str">
        <f t="shared" si="44"/>
        <v/>
      </c>
      <c r="F2866" s="17" t="str">
        <f>IF(C2866&lt;&gt;"",SUM(E5:E2866)-SUM(D5:D2866),"")</f>
        <v/>
      </c>
      <c r="G2866" s="17"/>
      <c r="H2866" s="17"/>
      <c r="I2866" s="17"/>
      <c r="J2866" s="17"/>
    </row>
    <row r="2867" spans="2:10" ht="14.25" thickTop="1" thickBot="1">
      <c r="B2867" s="12"/>
      <c r="C2867" s="23"/>
      <c r="D2867" s="17" t="str">
        <f>IF(C2866&lt;&gt;"",IF(C2866=0,IF((D2866-C2)&gt;=C2,D2866-C2,C2),D2866+C2),"")</f>
        <v/>
      </c>
      <c r="E2867" s="17" t="str">
        <f t="shared" si="44"/>
        <v/>
      </c>
      <c r="F2867" s="17" t="str">
        <f>IF(C2867&lt;&gt;"",SUM(E5:E2867)-SUM(D5:D2867),"")</f>
        <v/>
      </c>
      <c r="G2867" s="17"/>
      <c r="H2867" s="17"/>
      <c r="I2867" s="17"/>
      <c r="J2867" s="17"/>
    </row>
    <row r="2868" spans="2:10" ht="14.25" thickTop="1" thickBot="1">
      <c r="B2868" s="12"/>
      <c r="C2868" s="23"/>
      <c r="D2868" s="17" t="str">
        <f>IF(C2867&lt;&gt;"",IF(C2867=0,IF((D2867-C2)&gt;=C2,D2867-C2,C2),D2867+C2),"")</f>
        <v/>
      </c>
      <c r="E2868" s="17" t="str">
        <f t="shared" si="44"/>
        <v/>
      </c>
      <c r="F2868" s="17" t="str">
        <f>IF(C2868&lt;&gt;"",SUM(E5:E2868)-SUM(D5:D2868),"")</f>
        <v/>
      </c>
      <c r="G2868" s="17"/>
      <c r="H2868" s="17"/>
      <c r="I2868" s="17"/>
      <c r="J2868" s="17"/>
    </row>
    <row r="2869" spans="2:10" ht="14.25" thickTop="1" thickBot="1">
      <c r="B2869" s="12"/>
      <c r="C2869" s="23"/>
      <c r="D2869" s="17" t="str">
        <f>IF(C2868&lt;&gt;"",IF(C2868=0,IF((D2868-C2)&gt;=C2,D2868-C2,C2),D2868+C2),"")</f>
        <v/>
      </c>
      <c r="E2869" s="17" t="str">
        <f t="shared" si="44"/>
        <v/>
      </c>
      <c r="F2869" s="17" t="str">
        <f>IF(C2869&lt;&gt;"",SUM(E5:E2869)-SUM(D5:D2869),"")</f>
        <v/>
      </c>
      <c r="G2869" s="17"/>
      <c r="H2869" s="17"/>
      <c r="I2869" s="17"/>
      <c r="J2869" s="17"/>
    </row>
    <row r="2870" spans="2:10" ht="14.25" thickTop="1" thickBot="1">
      <c r="B2870" s="12"/>
      <c r="C2870" s="23"/>
      <c r="D2870" s="17" t="str">
        <f>IF(C2869&lt;&gt;"",IF(C2869=0,IF((D2869-C2)&gt;=C2,D2869-C2,C2),D2869+C2),"")</f>
        <v/>
      </c>
      <c r="E2870" s="17" t="str">
        <f t="shared" si="44"/>
        <v/>
      </c>
      <c r="F2870" s="17" t="str">
        <f>IF(C2870&lt;&gt;"",SUM(E5:E2870)-SUM(D5:D2870),"")</f>
        <v/>
      </c>
      <c r="G2870" s="17"/>
      <c r="H2870" s="17"/>
      <c r="I2870" s="17"/>
      <c r="J2870" s="17"/>
    </row>
    <row r="2871" spans="2:10" ht="14.25" thickTop="1" thickBot="1">
      <c r="B2871" s="12"/>
      <c r="C2871" s="23"/>
      <c r="D2871" s="17" t="str">
        <f>IF(C2870&lt;&gt;"",IF(C2870=0,IF((D2870-C2)&gt;=C2,D2870-C2,C2),D2870+C2),"")</f>
        <v/>
      </c>
      <c r="E2871" s="17" t="str">
        <f t="shared" si="44"/>
        <v/>
      </c>
      <c r="F2871" s="17" t="str">
        <f>IF(C2871&lt;&gt;"",SUM(E5:E2871)-SUM(D5:D2871),"")</f>
        <v/>
      </c>
      <c r="G2871" s="17"/>
      <c r="H2871" s="17"/>
      <c r="I2871" s="17"/>
      <c r="J2871" s="17"/>
    </row>
    <row r="2872" spans="2:10" ht="14.25" thickTop="1" thickBot="1">
      <c r="B2872" s="12"/>
      <c r="C2872" s="23"/>
      <c r="D2872" s="17" t="str">
        <f>IF(C2871&lt;&gt;"",IF(C2871=0,IF((D2871-C2)&gt;=C2,D2871-C2,C2),D2871+C2),"")</f>
        <v/>
      </c>
      <c r="E2872" s="17" t="str">
        <f t="shared" si="44"/>
        <v/>
      </c>
      <c r="F2872" s="17" t="str">
        <f>IF(C2872&lt;&gt;"",SUM(E5:E2872)-SUM(D5:D2872),"")</f>
        <v/>
      </c>
      <c r="G2872" s="17"/>
      <c r="H2872" s="17"/>
      <c r="I2872" s="17"/>
      <c r="J2872" s="17"/>
    </row>
    <row r="2873" spans="2:10" ht="14.25" thickTop="1" thickBot="1">
      <c r="B2873" s="12"/>
      <c r="C2873" s="23"/>
      <c r="D2873" s="17" t="str">
        <f>IF(C2872&lt;&gt;"",IF(C2872=0,IF((D2872-C2)&gt;=C2,D2872-C2,C2),D2872+C2),"")</f>
        <v/>
      </c>
      <c r="E2873" s="17" t="str">
        <f t="shared" si="44"/>
        <v/>
      </c>
      <c r="F2873" s="17" t="str">
        <f>IF(C2873&lt;&gt;"",SUM(E5:E2873)-SUM(D5:D2873),"")</f>
        <v/>
      </c>
      <c r="G2873" s="17"/>
      <c r="H2873" s="17"/>
      <c r="I2873" s="17"/>
      <c r="J2873" s="17"/>
    </row>
    <row r="2874" spans="2:10" ht="14.25" thickTop="1" thickBot="1">
      <c r="B2874" s="12"/>
      <c r="C2874" s="23"/>
      <c r="D2874" s="17" t="str">
        <f>IF(C2873&lt;&gt;"",IF(C2873=0,IF((D2873-C2)&gt;=C2,D2873-C2,C2),D2873+C2),"")</f>
        <v/>
      </c>
      <c r="E2874" s="17" t="str">
        <f t="shared" si="44"/>
        <v/>
      </c>
      <c r="F2874" s="17" t="str">
        <f>IF(C2874&lt;&gt;"",SUM(E5:E2874)-SUM(D5:D2874),"")</f>
        <v/>
      </c>
      <c r="G2874" s="17"/>
      <c r="H2874" s="17"/>
      <c r="I2874" s="17"/>
      <c r="J2874" s="17"/>
    </row>
    <row r="2875" spans="2:10" ht="14.25" thickTop="1" thickBot="1">
      <c r="B2875" s="12"/>
      <c r="C2875" s="23"/>
      <c r="D2875" s="17" t="str">
        <f>IF(C2874&lt;&gt;"",IF(C2874=0,IF((D2874-C2)&gt;=C2,D2874-C2,C2),D2874+C2),"")</f>
        <v/>
      </c>
      <c r="E2875" s="17" t="str">
        <f t="shared" si="44"/>
        <v/>
      </c>
      <c r="F2875" s="17" t="str">
        <f>IF(C2875&lt;&gt;"",SUM(E5:E2875)-SUM(D5:D2875),"")</f>
        <v/>
      </c>
      <c r="G2875" s="17"/>
      <c r="H2875" s="17"/>
      <c r="I2875" s="17"/>
      <c r="J2875" s="17"/>
    </row>
    <row r="2876" spans="2:10" ht="14.25" thickTop="1" thickBot="1">
      <c r="B2876" s="12"/>
      <c r="C2876" s="23"/>
      <c r="D2876" s="17" t="str">
        <f>IF(C2875&lt;&gt;"",IF(C2875=0,IF((D2875-C2)&gt;=C2,D2875-C2,C2),D2875+C2),"")</f>
        <v/>
      </c>
      <c r="E2876" s="17" t="str">
        <f t="shared" si="44"/>
        <v/>
      </c>
      <c r="F2876" s="17" t="str">
        <f>IF(C2876&lt;&gt;"",SUM(E5:E2876)-SUM(D5:D2876),"")</f>
        <v/>
      </c>
      <c r="G2876" s="17"/>
      <c r="H2876" s="17"/>
      <c r="I2876" s="17"/>
      <c r="J2876" s="17"/>
    </row>
    <row r="2877" spans="2:10" ht="14.25" thickTop="1" thickBot="1">
      <c r="B2877" s="12"/>
      <c r="C2877" s="23"/>
      <c r="D2877" s="17" t="str">
        <f>IF(C2876&lt;&gt;"",IF(C2876=0,IF((D2876-C2)&gt;=C2,D2876-C2,C2),D2876+C2),"")</f>
        <v/>
      </c>
      <c r="E2877" s="17" t="str">
        <f t="shared" si="44"/>
        <v/>
      </c>
      <c r="F2877" s="17" t="str">
        <f>IF(C2877&lt;&gt;"",SUM(E5:E2877)-SUM(D5:D2877),"")</f>
        <v/>
      </c>
      <c r="G2877" s="17"/>
      <c r="H2877" s="17"/>
      <c r="I2877" s="17"/>
      <c r="J2877" s="17"/>
    </row>
    <row r="2878" spans="2:10" ht="14.25" thickTop="1" thickBot="1">
      <c r="B2878" s="12"/>
      <c r="C2878" s="23"/>
      <c r="D2878" s="17" t="str">
        <f>IF(C2877&lt;&gt;"",IF(C2877=0,IF((D2877-C2)&gt;=C2,D2877-C2,C2),D2877+C2),"")</f>
        <v/>
      </c>
      <c r="E2878" s="17" t="str">
        <f t="shared" si="44"/>
        <v/>
      </c>
      <c r="F2878" s="17" t="str">
        <f>IF(C2878&lt;&gt;"",SUM(E5:E2878)-SUM(D5:D2878),"")</f>
        <v/>
      </c>
      <c r="G2878" s="17"/>
      <c r="H2878" s="17"/>
      <c r="I2878" s="17"/>
      <c r="J2878" s="17"/>
    </row>
    <row r="2879" spans="2:10" ht="14.25" thickTop="1" thickBot="1">
      <c r="B2879" s="12"/>
      <c r="C2879" s="23"/>
      <c r="D2879" s="17" t="str">
        <f>IF(C2878&lt;&gt;"",IF(C2878=0,IF((D2878-C2)&gt;=C2,D2878-C2,C2),D2878+C2),"")</f>
        <v/>
      </c>
      <c r="E2879" s="17" t="str">
        <f t="shared" si="44"/>
        <v/>
      </c>
      <c r="F2879" s="17" t="str">
        <f>IF(C2879&lt;&gt;"",SUM(E5:E2879)-SUM(D5:D2879),"")</f>
        <v/>
      </c>
      <c r="G2879" s="17"/>
      <c r="H2879" s="17"/>
      <c r="I2879" s="17"/>
      <c r="J2879" s="17"/>
    </row>
    <row r="2880" spans="2:10" ht="14.25" thickTop="1" thickBot="1">
      <c r="B2880" s="12"/>
      <c r="C2880" s="23"/>
      <c r="D2880" s="17" t="str">
        <f>IF(C2879&lt;&gt;"",IF(C2879=0,IF((D2879-C2)&gt;=C2,D2879-C2,C2),D2879+C2),"")</f>
        <v/>
      </c>
      <c r="E2880" s="17" t="str">
        <f t="shared" si="44"/>
        <v/>
      </c>
      <c r="F2880" s="17" t="str">
        <f>IF(C2880&lt;&gt;"",SUM(E5:E2880)-SUM(D5:D2880),"")</f>
        <v/>
      </c>
      <c r="G2880" s="17"/>
      <c r="H2880" s="17"/>
      <c r="I2880" s="17"/>
      <c r="J2880" s="17"/>
    </row>
    <row r="2881" spans="2:10" ht="14.25" thickTop="1" thickBot="1">
      <c r="B2881" s="12"/>
      <c r="C2881" s="23"/>
      <c r="D2881" s="17" t="str">
        <f>IF(C2880&lt;&gt;"",IF(C2880=0,IF((D2880-C2)&gt;=C2,D2880-C2,C2),D2880+C2),"")</f>
        <v/>
      </c>
      <c r="E2881" s="17" t="str">
        <f t="shared" si="44"/>
        <v/>
      </c>
      <c r="F2881" s="17" t="str">
        <f>IF(C2881&lt;&gt;"",SUM(E5:E2881)-SUM(D5:D2881),"")</f>
        <v/>
      </c>
      <c r="G2881" s="17"/>
      <c r="H2881" s="17"/>
      <c r="I2881" s="17"/>
      <c r="J2881" s="17"/>
    </row>
    <row r="2882" spans="2:10" ht="14.25" thickTop="1" thickBot="1">
      <c r="B2882" s="12"/>
      <c r="C2882" s="23"/>
      <c r="D2882" s="17" t="str">
        <f>IF(C2881&lt;&gt;"",IF(C2881=0,IF((D2881-C2)&gt;=C2,D2881-C2,C2),D2881+C2),"")</f>
        <v/>
      </c>
      <c r="E2882" s="17" t="str">
        <f t="shared" si="44"/>
        <v/>
      </c>
      <c r="F2882" s="17" t="str">
        <f>IF(C2882&lt;&gt;"",SUM(E5:E2882)-SUM(D5:D2882),"")</f>
        <v/>
      </c>
      <c r="G2882" s="17"/>
      <c r="H2882" s="17"/>
      <c r="I2882" s="17"/>
      <c r="J2882" s="17"/>
    </row>
    <row r="2883" spans="2:10" ht="14.25" thickTop="1" thickBot="1">
      <c r="B2883" s="12"/>
      <c r="C2883" s="23"/>
      <c r="D2883" s="17" t="str">
        <f>IF(C2882&lt;&gt;"",IF(C2882=0,IF((D2882-C2)&gt;=C2,D2882-C2,C2),D2882+C2),"")</f>
        <v/>
      </c>
      <c r="E2883" s="17" t="str">
        <f t="shared" si="44"/>
        <v/>
      </c>
      <c r="F2883" s="17" t="str">
        <f>IF(C2883&lt;&gt;"",SUM(E5:E2883)-SUM(D5:D2883),"")</f>
        <v/>
      </c>
      <c r="G2883" s="17"/>
      <c r="H2883" s="17"/>
      <c r="I2883" s="17"/>
      <c r="J2883" s="17"/>
    </row>
    <row r="2884" spans="2:10" ht="14.25" thickTop="1" thickBot="1">
      <c r="B2884" s="12"/>
      <c r="C2884" s="23"/>
      <c r="D2884" s="17" t="str">
        <f>IF(C2883&lt;&gt;"",IF(C2883=0,IF((D2883-C2)&gt;=C2,D2883-C2,C2),D2883+C2),"")</f>
        <v/>
      </c>
      <c r="E2884" s="17" t="str">
        <f t="shared" si="44"/>
        <v/>
      </c>
      <c r="F2884" s="17" t="str">
        <f>IF(C2884&lt;&gt;"",SUM(E5:E2884)-SUM(D5:D2884),"")</f>
        <v/>
      </c>
      <c r="G2884" s="17"/>
      <c r="H2884" s="17"/>
      <c r="I2884" s="17"/>
      <c r="J2884" s="17"/>
    </row>
    <row r="2885" spans="2:10" ht="14.25" thickTop="1" thickBot="1">
      <c r="B2885" s="12"/>
      <c r="C2885" s="23"/>
      <c r="D2885" s="17" t="str">
        <f>IF(C2884&lt;&gt;"",IF(C2884=0,IF((D2884-C2)&gt;=C2,D2884-C2,C2),D2884+C2),"")</f>
        <v/>
      </c>
      <c r="E2885" s="17" t="str">
        <f t="shared" si="44"/>
        <v/>
      </c>
      <c r="F2885" s="17" t="str">
        <f>IF(C2885&lt;&gt;"",SUM(E5:E2885)-SUM(D5:D2885),"")</f>
        <v/>
      </c>
      <c r="G2885" s="17"/>
      <c r="H2885" s="17"/>
      <c r="I2885" s="17"/>
      <c r="J2885" s="17"/>
    </row>
    <row r="2886" spans="2:10" ht="14.25" thickTop="1" thickBot="1">
      <c r="B2886" s="12"/>
      <c r="C2886" s="23"/>
      <c r="D2886" s="17" t="str">
        <f>IF(C2885&lt;&gt;"",IF(C2885=0,IF((D2885-C2)&gt;=C2,D2885-C2,C2),D2885+C2),"")</f>
        <v/>
      </c>
      <c r="E2886" s="17" t="str">
        <f t="shared" si="44"/>
        <v/>
      </c>
      <c r="F2886" s="17" t="str">
        <f>IF(C2886&lt;&gt;"",SUM(E5:E2886)-SUM(D5:D2886),"")</f>
        <v/>
      </c>
      <c r="G2886" s="17"/>
      <c r="H2886" s="17"/>
      <c r="I2886" s="17"/>
      <c r="J2886" s="17"/>
    </row>
    <row r="2887" spans="2:10" ht="14.25" thickTop="1" thickBot="1">
      <c r="B2887" s="12"/>
      <c r="C2887" s="23"/>
      <c r="D2887" s="17" t="str">
        <f>IF(C2886&lt;&gt;"",IF(C2886=0,IF((D2886-C2)&gt;=C2,D2886-C2,C2),D2886+C2),"")</f>
        <v/>
      </c>
      <c r="E2887" s="17" t="str">
        <f t="shared" si="44"/>
        <v/>
      </c>
      <c r="F2887" s="17" t="str">
        <f>IF(C2887&lt;&gt;"",SUM(E5:E2887)-SUM(D5:D2887),"")</f>
        <v/>
      </c>
      <c r="G2887" s="17"/>
      <c r="H2887" s="17"/>
      <c r="I2887" s="17"/>
      <c r="J2887" s="17"/>
    </row>
    <row r="2888" spans="2:10" ht="14.25" thickTop="1" thickBot="1">
      <c r="B2888" s="12"/>
      <c r="C2888" s="23"/>
      <c r="D2888" s="17" t="str">
        <f>IF(C2887&lt;&gt;"",IF(C2887=0,IF((D2887-C2)&gt;=C2,D2887-C2,C2),D2887+C2),"")</f>
        <v/>
      </c>
      <c r="E2888" s="17" t="str">
        <f t="shared" ref="E2888:E2951" si="45">IF(C2888&lt;&gt;"",D2888*C2888,"")</f>
        <v/>
      </c>
      <c r="F2888" s="17" t="str">
        <f>IF(C2888&lt;&gt;"",SUM(E5:E2888)-SUM(D5:D2888),"")</f>
        <v/>
      </c>
      <c r="G2888" s="17"/>
      <c r="H2888" s="17"/>
      <c r="I2888" s="17"/>
      <c r="J2888" s="17"/>
    </row>
    <row r="2889" spans="2:10" ht="14.25" thickTop="1" thickBot="1">
      <c r="B2889" s="12"/>
      <c r="C2889" s="23"/>
      <c r="D2889" s="17" t="str">
        <f>IF(C2888&lt;&gt;"",IF(C2888=0,IF((D2888-C2)&gt;=C2,D2888-C2,C2),D2888+C2),"")</f>
        <v/>
      </c>
      <c r="E2889" s="17" t="str">
        <f t="shared" si="45"/>
        <v/>
      </c>
      <c r="F2889" s="17" t="str">
        <f>IF(C2889&lt;&gt;"",SUM(E5:E2889)-SUM(D5:D2889),"")</f>
        <v/>
      </c>
      <c r="G2889" s="17"/>
      <c r="H2889" s="17"/>
      <c r="I2889" s="17"/>
      <c r="J2889" s="17"/>
    </row>
    <row r="2890" spans="2:10" ht="14.25" thickTop="1" thickBot="1">
      <c r="B2890" s="12"/>
      <c r="C2890" s="23"/>
      <c r="D2890" s="17" t="str">
        <f>IF(C2889&lt;&gt;"",IF(C2889=0,IF((D2889-C2)&gt;=C2,D2889-C2,C2),D2889+C2),"")</f>
        <v/>
      </c>
      <c r="E2890" s="17" t="str">
        <f t="shared" si="45"/>
        <v/>
      </c>
      <c r="F2890" s="17" t="str">
        <f>IF(C2890&lt;&gt;"",SUM(E5:E2890)-SUM(D5:D2890),"")</f>
        <v/>
      </c>
      <c r="G2890" s="17"/>
      <c r="H2890" s="17"/>
      <c r="I2890" s="17"/>
      <c r="J2890" s="17"/>
    </row>
    <row r="2891" spans="2:10" ht="14.25" thickTop="1" thickBot="1">
      <c r="B2891" s="12"/>
      <c r="C2891" s="23"/>
      <c r="D2891" s="17" t="str">
        <f>IF(C2890&lt;&gt;"",IF(C2890=0,IF((D2890-C2)&gt;=C2,D2890-C2,C2),D2890+C2),"")</f>
        <v/>
      </c>
      <c r="E2891" s="17" t="str">
        <f t="shared" si="45"/>
        <v/>
      </c>
      <c r="F2891" s="17" t="str">
        <f>IF(C2891&lt;&gt;"",SUM(E5:E2891)-SUM(D5:D2891),"")</f>
        <v/>
      </c>
      <c r="G2891" s="17"/>
      <c r="H2891" s="17"/>
      <c r="I2891" s="17"/>
      <c r="J2891" s="17"/>
    </row>
    <row r="2892" spans="2:10" ht="14.25" thickTop="1" thickBot="1">
      <c r="B2892" s="12"/>
      <c r="C2892" s="23"/>
      <c r="D2892" s="17" t="str">
        <f>IF(C2891&lt;&gt;"",IF(C2891=0,IF((D2891-C2)&gt;=C2,D2891-C2,C2),D2891+C2),"")</f>
        <v/>
      </c>
      <c r="E2892" s="17" t="str">
        <f t="shared" si="45"/>
        <v/>
      </c>
      <c r="F2892" s="17" t="str">
        <f>IF(C2892&lt;&gt;"",SUM(E5:E2892)-SUM(D5:D2892),"")</f>
        <v/>
      </c>
      <c r="G2892" s="17"/>
      <c r="H2892" s="17"/>
      <c r="I2892" s="17"/>
      <c r="J2892" s="17"/>
    </row>
    <row r="2893" spans="2:10" ht="14.25" thickTop="1" thickBot="1">
      <c r="B2893" s="12"/>
      <c r="C2893" s="23"/>
      <c r="D2893" s="17" t="str">
        <f>IF(C2892&lt;&gt;"",IF(C2892=0,IF((D2892-C2)&gt;=C2,D2892-C2,C2),D2892+C2),"")</f>
        <v/>
      </c>
      <c r="E2893" s="17" t="str">
        <f t="shared" si="45"/>
        <v/>
      </c>
      <c r="F2893" s="17" t="str">
        <f>IF(C2893&lt;&gt;"",SUM(E5:E2893)-SUM(D5:D2893),"")</f>
        <v/>
      </c>
      <c r="G2893" s="17"/>
      <c r="H2893" s="17"/>
      <c r="I2893" s="17"/>
      <c r="J2893" s="17"/>
    </row>
    <row r="2894" spans="2:10" ht="14.25" thickTop="1" thickBot="1">
      <c r="B2894" s="12"/>
      <c r="C2894" s="23"/>
      <c r="D2894" s="17" t="str">
        <f>IF(C2893&lt;&gt;"",IF(C2893=0,IF((D2893-C2)&gt;=C2,D2893-C2,C2),D2893+C2),"")</f>
        <v/>
      </c>
      <c r="E2894" s="17" t="str">
        <f t="shared" si="45"/>
        <v/>
      </c>
      <c r="F2894" s="17" t="str">
        <f>IF(C2894&lt;&gt;"",SUM(E5:E2894)-SUM(D5:D2894),"")</f>
        <v/>
      </c>
      <c r="G2894" s="17"/>
      <c r="H2894" s="17"/>
      <c r="I2894" s="17"/>
      <c r="J2894" s="17"/>
    </row>
    <row r="2895" spans="2:10" ht="14.25" thickTop="1" thickBot="1">
      <c r="B2895" s="12"/>
      <c r="C2895" s="23"/>
      <c r="D2895" s="17" t="str">
        <f>IF(C2894&lt;&gt;"",IF(C2894=0,IF((D2894-C2)&gt;=C2,D2894-C2,C2),D2894+C2),"")</f>
        <v/>
      </c>
      <c r="E2895" s="17" t="str">
        <f t="shared" si="45"/>
        <v/>
      </c>
      <c r="F2895" s="17" t="str">
        <f>IF(C2895&lt;&gt;"",SUM(E5:E2895)-SUM(D5:D2895),"")</f>
        <v/>
      </c>
      <c r="G2895" s="17"/>
      <c r="H2895" s="17"/>
      <c r="I2895" s="17"/>
      <c r="J2895" s="17"/>
    </row>
    <row r="2896" spans="2:10" ht="14.25" thickTop="1" thickBot="1">
      <c r="B2896" s="12"/>
      <c r="C2896" s="23"/>
      <c r="D2896" s="17" t="str">
        <f>IF(C2895&lt;&gt;"",IF(C2895=0,IF((D2895-C2)&gt;=C2,D2895-C2,C2),D2895+C2),"")</f>
        <v/>
      </c>
      <c r="E2896" s="17" t="str">
        <f t="shared" si="45"/>
        <v/>
      </c>
      <c r="F2896" s="17" t="str">
        <f>IF(C2896&lt;&gt;"",SUM(E5:E2896)-SUM(D5:D2896),"")</f>
        <v/>
      </c>
      <c r="G2896" s="17"/>
      <c r="H2896" s="17"/>
      <c r="I2896" s="17"/>
      <c r="J2896" s="17"/>
    </row>
    <row r="2897" spans="2:10" ht="14.25" thickTop="1" thickBot="1">
      <c r="B2897" s="12"/>
      <c r="C2897" s="23"/>
      <c r="D2897" s="17" t="str">
        <f>IF(C2896&lt;&gt;"",IF(C2896=0,IF((D2896-C2)&gt;=C2,D2896-C2,C2),D2896+C2),"")</f>
        <v/>
      </c>
      <c r="E2897" s="17" t="str">
        <f t="shared" si="45"/>
        <v/>
      </c>
      <c r="F2897" s="17" t="str">
        <f>IF(C2897&lt;&gt;"",SUM(E5:E2897)-SUM(D5:D2897),"")</f>
        <v/>
      </c>
      <c r="G2897" s="17"/>
      <c r="H2897" s="17"/>
      <c r="I2897" s="17"/>
      <c r="J2897" s="17"/>
    </row>
    <row r="2898" spans="2:10" ht="14.25" thickTop="1" thickBot="1">
      <c r="B2898" s="12"/>
      <c r="C2898" s="23"/>
      <c r="D2898" s="17" t="str">
        <f>IF(C2897&lt;&gt;"",IF(C2897=0,IF((D2897-C2)&gt;=C2,D2897-C2,C2),D2897+C2),"")</f>
        <v/>
      </c>
      <c r="E2898" s="17" t="str">
        <f t="shared" si="45"/>
        <v/>
      </c>
      <c r="F2898" s="17" t="str">
        <f>IF(C2898&lt;&gt;"",SUM(E5:E2898)-SUM(D5:D2898),"")</f>
        <v/>
      </c>
      <c r="G2898" s="17"/>
      <c r="H2898" s="17"/>
      <c r="I2898" s="17"/>
      <c r="J2898" s="17"/>
    </row>
    <row r="2899" spans="2:10" ht="14.25" thickTop="1" thickBot="1">
      <c r="B2899" s="12"/>
      <c r="C2899" s="23"/>
      <c r="D2899" s="17" t="str">
        <f>IF(C2898&lt;&gt;"",IF(C2898=0,IF((D2898-C2)&gt;=C2,D2898-C2,C2),D2898+C2),"")</f>
        <v/>
      </c>
      <c r="E2899" s="17" t="str">
        <f t="shared" si="45"/>
        <v/>
      </c>
      <c r="F2899" s="17" t="str">
        <f>IF(C2899&lt;&gt;"",SUM(E5:E2899)-SUM(D5:D2899),"")</f>
        <v/>
      </c>
      <c r="G2899" s="17"/>
      <c r="H2899" s="17"/>
      <c r="I2899" s="17"/>
      <c r="J2899" s="17"/>
    </row>
    <row r="2900" spans="2:10" ht="14.25" thickTop="1" thickBot="1">
      <c r="B2900" s="12"/>
      <c r="C2900" s="23"/>
      <c r="D2900" s="17" t="str">
        <f>IF(C2899&lt;&gt;"",IF(C2899=0,IF((D2899-C2)&gt;=C2,D2899-C2,C2),D2899+C2),"")</f>
        <v/>
      </c>
      <c r="E2900" s="17" t="str">
        <f t="shared" si="45"/>
        <v/>
      </c>
      <c r="F2900" s="17" t="str">
        <f>IF(C2900&lt;&gt;"",SUM(E5:E2900)-SUM(D5:D2900),"")</f>
        <v/>
      </c>
      <c r="G2900" s="17"/>
      <c r="H2900" s="17"/>
      <c r="I2900" s="17"/>
      <c r="J2900" s="17"/>
    </row>
    <row r="2901" spans="2:10" ht="14.25" thickTop="1" thickBot="1">
      <c r="B2901" s="12"/>
      <c r="C2901" s="23"/>
      <c r="D2901" s="17" t="str">
        <f>IF(C2900&lt;&gt;"",IF(C2900=0,IF((D2900-C2)&gt;=C2,D2900-C2,C2),D2900+C2),"")</f>
        <v/>
      </c>
      <c r="E2901" s="17" t="str">
        <f t="shared" si="45"/>
        <v/>
      </c>
      <c r="F2901" s="17" t="str">
        <f>IF(C2901&lt;&gt;"",SUM(E5:E2901)-SUM(D5:D2901),"")</f>
        <v/>
      </c>
      <c r="G2901" s="17"/>
      <c r="H2901" s="17"/>
      <c r="I2901" s="17"/>
      <c r="J2901" s="17"/>
    </row>
    <row r="2902" spans="2:10" ht="14.25" thickTop="1" thickBot="1">
      <c r="B2902" s="12"/>
      <c r="C2902" s="23"/>
      <c r="D2902" s="17" t="str">
        <f>IF(C2901&lt;&gt;"",IF(C2901=0,IF((D2901-C2)&gt;=C2,D2901-C2,C2),D2901+C2),"")</f>
        <v/>
      </c>
      <c r="E2902" s="17" t="str">
        <f t="shared" si="45"/>
        <v/>
      </c>
      <c r="F2902" s="17" t="str">
        <f>IF(C2902&lt;&gt;"",SUM(E5:E2902)-SUM(D5:D2902),"")</f>
        <v/>
      </c>
      <c r="G2902" s="17"/>
      <c r="H2902" s="17"/>
      <c r="I2902" s="17"/>
      <c r="J2902" s="17"/>
    </row>
    <row r="2903" spans="2:10" ht="14.25" thickTop="1" thickBot="1">
      <c r="B2903" s="12"/>
      <c r="C2903" s="23"/>
      <c r="D2903" s="17" t="str">
        <f>IF(C2902&lt;&gt;"",IF(C2902=0,IF((D2902-C2)&gt;=C2,D2902-C2,C2),D2902+C2),"")</f>
        <v/>
      </c>
      <c r="E2903" s="17" t="str">
        <f t="shared" si="45"/>
        <v/>
      </c>
      <c r="F2903" s="17" t="str">
        <f>IF(C2903&lt;&gt;"",SUM(E5:E2903)-SUM(D5:D2903),"")</f>
        <v/>
      </c>
      <c r="G2903" s="17"/>
      <c r="H2903" s="17"/>
      <c r="I2903" s="17"/>
      <c r="J2903" s="17"/>
    </row>
    <row r="2904" spans="2:10" ht="14.25" thickTop="1" thickBot="1">
      <c r="B2904" s="12"/>
      <c r="C2904" s="23"/>
      <c r="D2904" s="17" t="str">
        <f>IF(C2903&lt;&gt;"",IF(C2903=0,IF((D2903-C2)&gt;=C2,D2903-C2,C2),D2903+C2),"")</f>
        <v/>
      </c>
      <c r="E2904" s="17" t="str">
        <f t="shared" si="45"/>
        <v/>
      </c>
      <c r="F2904" s="17" t="str">
        <f>IF(C2904&lt;&gt;"",SUM(E5:E2904)-SUM(D5:D2904),"")</f>
        <v/>
      </c>
      <c r="G2904" s="17"/>
      <c r="H2904" s="17"/>
      <c r="I2904" s="17"/>
      <c r="J2904" s="17"/>
    </row>
    <row r="2905" spans="2:10" ht="14.25" thickTop="1" thickBot="1">
      <c r="B2905" s="12"/>
      <c r="C2905" s="23"/>
      <c r="D2905" s="17" t="str">
        <f>IF(C2904&lt;&gt;"",IF(C2904=0,IF((D2904-C2)&gt;=C2,D2904-C2,C2),D2904+C2),"")</f>
        <v/>
      </c>
      <c r="E2905" s="17" t="str">
        <f t="shared" si="45"/>
        <v/>
      </c>
      <c r="F2905" s="17" t="str">
        <f>IF(C2905&lt;&gt;"",SUM(E5:E2905)-SUM(D5:D2905),"")</f>
        <v/>
      </c>
      <c r="G2905" s="17"/>
      <c r="H2905" s="17"/>
      <c r="I2905" s="17"/>
      <c r="J2905" s="17"/>
    </row>
    <row r="2906" spans="2:10" ht="14.25" thickTop="1" thickBot="1">
      <c r="B2906" s="12"/>
      <c r="C2906" s="23"/>
      <c r="D2906" s="17" t="str">
        <f>IF(C2905&lt;&gt;"",IF(C2905=0,IF((D2905-C2)&gt;=C2,D2905-C2,C2),D2905+C2),"")</f>
        <v/>
      </c>
      <c r="E2906" s="17" t="str">
        <f t="shared" si="45"/>
        <v/>
      </c>
      <c r="F2906" s="17" t="str">
        <f>IF(C2906&lt;&gt;"",SUM(E5:E2906)-SUM(D5:D2906),"")</f>
        <v/>
      </c>
      <c r="G2906" s="17"/>
      <c r="H2906" s="17"/>
      <c r="I2906" s="17"/>
      <c r="J2906" s="17"/>
    </row>
    <row r="2907" spans="2:10" ht="14.25" thickTop="1" thickBot="1">
      <c r="B2907" s="12"/>
      <c r="C2907" s="23"/>
      <c r="D2907" s="17" t="str">
        <f>IF(C2906&lt;&gt;"",IF(C2906=0,IF((D2906-C2)&gt;=C2,D2906-C2,C2),D2906+C2),"")</f>
        <v/>
      </c>
      <c r="E2907" s="17" t="str">
        <f t="shared" si="45"/>
        <v/>
      </c>
      <c r="F2907" s="17" t="str">
        <f>IF(C2907&lt;&gt;"",SUM(E5:E2907)-SUM(D5:D2907),"")</f>
        <v/>
      </c>
      <c r="G2907" s="17"/>
      <c r="H2907" s="17"/>
      <c r="I2907" s="17"/>
      <c r="J2907" s="17"/>
    </row>
    <row r="2908" spans="2:10" ht="14.25" thickTop="1" thickBot="1">
      <c r="B2908" s="12"/>
      <c r="C2908" s="23"/>
      <c r="D2908" s="17" t="str">
        <f>IF(C2907&lt;&gt;"",IF(C2907=0,IF((D2907-C2)&gt;=C2,D2907-C2,C2),D2907+C2),"")</f>
        <v/>
      </c>
      <c r="E2908" s="17" t="str">
        <f t="shared" si="45"/>
        <v/>
      </c>
      <c r="F2908" s="17" t="str">
        <f>IF(C2908&lt;&gt;"",SUM(E5:E2908)-SUM(D5:D2908),"")</f>
        <v/>
      </c>
      <c r="G2908" s="17"/>
      <c r="H2908" s="17"/>
      <c r="I2908" s="17"/>
      <c r="J2908" s="17"/>
    </row>
    <row r="2909" spans="2:10" ht="14.25" thickTop="1" thickBot="1">
      <c r="B2909" s="12"/>
      <c r="C2909" s="23"/>
      <c r="D2909" s="17" t="str">
        <f>IF(C2908&lt;&gt;"",IF(C2908=0,IF((D2908-C2)&gt;=C2,D2908-C2,C2),D2908+C2),"")</f>
        <v/>
      </c>
      <c r="E2909" s="17" t="str">
        <f t="shared" si="45"/>
        <v/>
      </c>
      <c r="F2909" s="17" t="str">
        <f>IF(C2909&lt;&gt;"",SUM(E5:E2909)-SUM(D5:D2909),"")</f>
        <v/>
      </c>
      <c r="G2909" s="17"/>
      <c r="H2909" s="17"/>
      <c r="I2909" s="17"/>
      <c r="J2909" s="17"/>
    </row>
    <row r="2910" spans="2:10" ht="14.25" thickTop="1" thickBot="1">
      <c r="B2910" s="12"/>
      <c r="C2910" s="23"/>
      <c r="D2910" s="17" t="str">
        <f>IF(C2909&lt;&gt;"",IF(C2909=0,IF((D2909-C2)&gt;=C2,D2909-C2,C2),D2909+C2),"")</f>
        <v/>
      </c>
      <c r="E2910" s="17" t="str">
        <f t="shared" si="45"/>
        <v/>
      </c>
      <c r="F2910" s="17" t="str">
        <f>IF(C2910&lt;&gt;"",SUM(E5:E2910)-SUM(D5:D2910),"")</f>
        <v/>
      </c>
      <c r="G2910" s="17"/>
      <c r="H2910" s="17"/>
      <c r="I2910" s="17"/>
      <c r="J2910" s="17"/>
    </row>
    <row r="2911" spans="2:10" ht="14.25" thickTop="1" thickBot="1">
      <c r="B2911" s="12"/>
      <c r="C2911" s="23"/>
      <c r="D2911" s="17" t="str">
        <f>IF(C2910&lt;&gt;"",IF(C2910=0,IF((D2910-C2)&gt;=C2,D2910-C2,C2),D2910+C2),"")</f>
        <v/>
      </c>
      <c r="E2911" s="17" t="str">
        <f t="shared" si="45"/>
        <v/>
      </c>
      <c r="F2911" s="17" t="str">
        <f>IF(C2911&lt;&gt;"",SUM(E5:E2911)-SUM(D5:D2911),"")</f>
        <v/>
      </c>
      <c r="G2911" s="17"/>
      <c r="H2911" s="17"/>
      <c r="I2911" s="17"/>
      <c r="J2911" s="17"/>
    </row>
    <row r="2912" spans="2:10" ht="14.25" thickTop="1" thickBot="1">
      <c r="B2912" s="12"/>
      <c r="C2912" s="23"/>
      <c r="D2912" s="17" t="str">
        <f>IF(C2911&lt;&gt;"",IF(C2911=0,IF((D2911-C2)&gt;=C2,D2911-C2,C2),D2911+C2),"")</f>
        <v/>
      </c>
      <c r="E2912" s="17" t="str">
        <f t="shared" si="45"/>
        <v/>
      </c>
      <c r="F2912" s="17" t="str">
        <f>IF(C2912&lt;&gt;"",SUM(E5:E2912)-SUM(D5:D2912),"")</f>
        <v/>
      </c>
      <c r="G2912" s="17"/>
      <c r="H2912" s="17"/>
      <c r="I2912" s="17"/>
      <c r="J2912" s="17"/>
    </row>
    <row r="2913" spans="2:10" ht="14.25" thickTop="1" thickBot="1">
      <c r="B2913" s="12"/>
      <c r="C2913" s="23"/>
      <c r="D2913" s="17" t="str">
        <f>IF(C2912&lt;&gt;"",IF(C2912=0,IF((D2912-C2)&gt;=C2,D2912-C2,C2),D2912+C2),"")</f>
        <v/>
      </c>
      <c r="E2913" s="17" t="str">
        <f t="shared" si="45"/>
        <v/>
      </c>
      <c r="F2913" s="17" t="str">
        <f>IF(C2913&lt;&gt;"",SUM(E5:E2913)-SUM(D5:D2913),"")</f>
        <v/>
      </c>
      <c r="G2913" s="17"/>
      <c r="H2913" s="17"/>
      <c r="I2913" s="17"/>
      <c r="J2913" s="17"/>
    </row>
    <row r="2914" spans="2:10" ht="14.25" thickTop="1" thickBot="1">
      <c r="B2914" s="12"/>
      <c r="C2914" s="23"/>
      <c r="D2914" s="17" t="str">
        <f>IF(C2913&lt;&gt;"",IF(C2913=0,IF((D2913-C2)&gt;=C2,D2913-C2,C2),D2913+C2),"")</f>
        <v/>
      </c>
      <c r="E2914" s="17" t="str">
        <f t="shared" si="45"/>
        <v/>
      </c>
      <c r="F2914" s="17" t="str">
        <f>IF(C2914&lt;&gt;"",SUM(E5:E2914)-SUM(D5:D2914),"")</f>
        <v/>
      </c>
      <c r="G2914" s="17"/>
      <c r="H2914" s="17"/>
      <c r="I2914" s="17"/>
      <c r="J2914" s="17"/>
    </row>
    <row r="2915" spans="2:10" ht="14.25" thickTop="1" thickBot="1">
      <c r="B2915" s="12"/>
      <c r="C2915" s="23"/>
      <c r="D2915" s="17" t="str">
        <f>IF(C2914&lt;&gt;"",IF(C2914=0,IF((D2914-C2)&gt;=C2,D2914-C2,C2),D2914+C2),"")</f>
        <v/>
      </c>
      <c r="E2915" s="17" t="str">
        <f t="shared" si="45"/>
        <v/>
      </c>
      <c r="F2915" s="17" t="str">
        <f>IF(C2915&lt;&gt;"",SUM(E5:E2915)-SUM(D5:D2915),"")</f>
        <v/>
      </c>
      <c r="G2915" s="17"/>
      <c r="H2915" s="17"/>
      <c r="I2915" s="17"/>
      <c r="J2915" s="17"/>
    </row>
    <row r="2916" spans="2:10" ht="14.25" thickTop="1" thickBot="1">
      <c r="B2916" s="12"/>
      <c r="C2916" s="23"/>
      <c r="D2916" s="17" t="str">
        <f>IF(C2915&lt;&gt;"",IF(C2915=0,IF((D2915-C2)&gt;=C2,D2915-C2,C2),D2915+C2),"")</f>
        <v/>
      </c>
      <c r="E2916" s="17" t="str">
        <f t="shared" si="45"/>
        <v/>
      </c>
      <c r="F2916" s="17" t="str">
        <f>IF(C2916&lt;&gt;"",SUM(E5:E2916)-SUM(D5:D2916),"")</f>
        <v/>
      </c>
      <c r="G2916" s="17"/>
      <c r="H2916" s="17"/>
      <c r="I2916" s="17"/>
      <c r="J2916" s="17"/>
    </row>
    <row r="2917" spans="2:10" ht="14.25" thickTop="1" thickBot="1">
      <c r="B2917" s="12"/>
      <c r="C2917" s="23"/>
      <c r="D2917" s="17" t="str">
        <f>IF(C2916&lt;&gt;"",IF(C2916=0,IF((D2916-C2)&gt;=C2,D2916-C2,C2),D2916+C2),"")</f>
        <v/>
      </c>
      <c r="E2917" s="17" t="str">
        <f t="shared" si="45"/>
        <v/>
      </c>
      <c r="F2917" s="17" t="str">
        <f>IF(C2917&lt;&gt;"",SUM(E5:E2917)-SUM(D5:D2917),"")</f>
        <v/>
      </c>
      <c r="G2917" s="17"/>
      <c r="H2917" s="17"/>
      <c r="I2917" s="17"/>
      <c r="J2917" s="17"/>
    </row>
    <row r="2918" spans="2:10" ht="14.25" thickTop="1" thickBot="1">
      <c r="B2918" s="12"/>
      <c r="C2918" s="23"/>
      <c r="D2918" s="17" t="str">
        <f>IF(C2917&lt;&gt;"",IF(C2917=0,IF((D2917-C2)&gt;=C2,D2917-C2,C2),D2917+C2),"")</f>
        <v/>
      </c>
      <c r="E2918" s="17" t="str">
        <f t="shared" si="45"/>
        <v/>
      </c>
      <c r="F2918" s="17" t="str">
        <f>IF(C2918&lt;&gt;"",SUM(E5:E2918)-SUM(D5:D2918),"")</f>
        <v/>
      </c>
      <c r="G2918" s="17"/>
      <c r="H2918" s="17"/>
      <c r="I2918" s="17"/>
      <c r="J2918" s="17"/>
    </row>
    <row r="2919" spans="2:10" ht="14.25" thickTop="1" thickBot="1">
      <c r="B2919" s="12"/>
      <c r="C2919" s="23"/>
      <c r="D2919" s="17" t="str">
        <f>IF(C2918&lt;&gt;"",IF(C2918=0,IF((D2918-C2)&gt;=C2,D2918-C2,C2),D2918+C2),"")</f>
        <v/>
      </c>
      <c r="E2919" s="17" t="str">
        <f t="shared" si="45"/>
        <v/>
      </c>
      <c r="F2919" s="17" t="str">
        <f>IF(C2919&lt;&gt;"",SUM(E5:E2919)-SUM(D5:D2919),"")</f>
        <v/>
      </c>
      <c r="G2919" s="17"/>
      <c r="H2919" s="17"/>
      <c r="I2919" s="17"/>
      <c r="J2919" s="17"/>
    </row>
    <row r="2920" spans="2:10" ht="14.25" thickTop="1" thickBot="1">
      <c r="B2920" s="12"/>
      <c r="C2920" s="23"/>
      <c r="D2920" s="17" t="str">
        <f>IF(C2919&lt;&gt;"",IF(C2919=0,IF((D2919-C2)&gt;=C2,D2919-C2,C2),D2919+C2),"")</f>
        <v/>
      </c>
      <c r="E2920" s="17" t="str">
        <f t="shared" si="45"/>
        <v/>
      </c>
      <c r="F2920" s="17" t="str">
        <f>IF(C2920&lt;&gt;"",SUM(E5:E2920)-SUM(D5:D2920),"")</f>
        <v/>
      </c>
      <c r="G2920" s="17"/>
      <c r="H2920" s="17"/>
      <c r="I2920" s="17"/>
      <c r="J2920" s="17"/>
    </row>
    <row r="2921" spans="2:10" ht="14.25" thickTop="1" thickBot="1">
      <c r="B2921" s="12"/>
      <c r="C2921" s="23"/>
      <c r="D2921" s="17" t="str">
        <f>IF(C2920&lt;&gt;"",IF(C2920=0,IF((D2920-C2)&gt;=C2,D2920-C2,C2),D2920+C2),"")</f>
        <v/>
      </c>
      <c r="E2921" s="17" t="str">
        <f t="shared" si="45"/>
        <v/>
      </c>
      <c r="F2921" s="17" t="str">
        <f>IF(C2921&lt;&gt;"",SUM(E5:E2921)-SUM(D5:D2921),"")</f>
        <v/>
      </c>
      <c r="G2921" s="17"/>
      <c r="H2921" s="17"/>
      <c r="I2921" s="17"/>
      <c r="J2921" s="17"/>
    </row>
    <row r="2922" spans="2:10" ht="14.25" thickTop="1" thickBot="1">
      <c r="B2922" s="12"/>
      <c r="C2922" s="23"/>
      <c r="D2922" s="17" t="str">
        <f>IF(C2921&lt;&gt;"",IF(C2921=0,IF((D2921-C2)&gt;=C2,D2921-C2,C2),D2921+C2),"")</f>
        <v/>
      </c>
      <c r="E2922" s="17" t="str">
        <f t="shared" si="45"/>
        <v/>
      </c>
      <c r="F2922" s="17" t="str">
        <f>IF(C2922&lt;&gt;"",SUM(E5:E2922)-SUM(D5:D2922),"")</f>
        <v/>
      </c>
      <c r="G2922" s="17"/>
      <c r="H2922" s="17"/>
      <c r="I2922" s="17"/>
      <c r="J2922" s="17"/>
    </row>
    <row r="2923" spans="2:10" ht="14.25" thickTop="1" thickBot="1">
      <c r="B2923" s="12"/>
      <c r="C2923" s="23"/>
      <c r="D2923" s="17" t="str">
        <f>IF(C2922&lt;&gt;"",IF(C2922=0,IF((D2922-C2)&gt;=C2,D2922-C2,C2),D2922+C2),"")</f>
        <v/>
      </c>
      <c r="E2923" s="17" t="str">
        <f t="shared" si="45"/>
        <v/>
      </c>
      <c r="F2923" s="17" t="str">
        <f>IF(C2923&lt;&gt;"",SUM(E5:E2923)-SUM(D5:D2923),"")</f>
        <v/>
      </c>
      <c r="G2923" s="17"/>
      <c r="H2923" s="17"/>
      <c r="I2923" s="17"/>
      <c r="J2923" s="17"/>
    </row>
    <row r="2924" spans="2:10" ht="14.25" thickTop="1" thickBot="1">
      <c r="B2924" s="12"/>
      <c r="C2924" s="23"/>
      <c r="D2924" s="17" t="str">
        <f>IF(C2923&lt;&gt;"",IF(C2923=0,IF((D2923-C2)&gt;=C2,D2923-C2,C2),D2923+C2),"")</f>
        <v/>
      </c>
      <c r="E2924" s="17" t="str">
        <f t="shared" si="45"/>
        <v/>
      </c>
      <c r="F2924" s="17" t="str">
        <f>IF(C2924&lt;&gt;"",SUM(E5:E2924)-SUM(D5:D2924),"")</f>
        <v/>
      </c>
      <c r="G2924" s="17"/>
      <c r="H2924" s="17"/>
      <c r="I2924" s="17"/>
      <c r="J2924" s="17"/>
    </row>
    <row r="2925" spans="2:10" ht="14.25" thickTop="1" thickBot="1">
      <c r="B2925" s="12"/>
      <c r="C2925" s="23"/>
      <c r="D2925" s="17" t="str">
        <f>IF(C2924&lt;&gt;"",IF(C2924=0,IF((D2924-C2)&gt;=C2,D2924-C2,C2),D2924+C2),"")</f>
        <v/>
      </c>
      <c r="E2925" s="17" t="str">
        <f t="shared" si="45"/>
        <v/>
      </c>
      <c r="F2925" s="17" t="str">
        <f>IF(C2925&lt;&gt;"",SUM(E5:E2925)-SUM(D5:D2925),"")</f>
        <v/>
      </c>
      <c r="G2925" s="17"/>
      <c r="H2925" s="17"/>
      <c r="I2925" s="17"/>
      <c r="J2925" s="17"/>
    </row>
    <row r="2926" spans="2:10" ht="14.25" thickTop="1" thickBot="1">
      <c r="B2926" s="12"/>
      <c r="C2926" s="23"/>
      <c r="D2926" s="17" t="str">
        <f>IF(C2925&lt;&gt;"",IF(C2925=0,IF((D2925-C2)&gt;=C2,D2925-C2,C2),D2925+C2),"")</f>
        <v/>
      </c>
      <c r="E2926" s="17" t="str">
        <f t="shared" si="45"/>
        <v/>
      </c>
      <c r="F2926" s="17" t="str">
        <f>IF(C2926&lt;&gt;"",SUM(E5:E2926)-SUM(D5:D2926),"")</f>
        <v/>
      </c>
      <c r="G2926" s="17"/>
      <c r="H2926" s="17"/>
      <c r="I2926" s="17"/>
      <c r="J2926" s="17"/>
    </row>
    <row r="2927" spans="2:10" ht="14.25" thickTop="1" thickBot="1">
      <c r="B2927" s="12"/>
      <c r="C2927" s="23"/>
      <c r="D2927" s="17" t="str">
        <f>IF(C2926&lt;&gt;"",IF(C2926=0,IF((D2926-C2)&gt;=C2,D2926-C2,C2),D2926+C2),"")</f>
        <v/>
      </c>
      <c r="E2927" s="17" t="str">
        <f t="shared" si="45"/>
        <v/>
      </c>
      <c r="F2927" s="17" t="str">
        <f>IF(C2927&lt;&gt;"",SUM(E5:E2927)-SUM(D5:D2927),"")</f>
        <v/>
      </c>
      <c r="G2927" s="17"/>
      <c r="H2927" s="17"/>
      <c r="I2927" s="17"/>
      <c r="J2927" s="17"/>
    </row>
    <row r="2928" spans="2:10" ht="14.25" thickTop="1" thickBot="1">
      <c r="B2928" s="12"/>
      <c r="C2928" s="23"/>
      <c r="D2928" s="17" t="str">
        <f>IF(C2927&lt;&gt;"",IF(C2927=0,IF((D2927-C2)&gt;=C2,D2927-C2,C2),D2927+C2),"")</f>
        <v/>
      </c>
      <c r="E2928" s="17" t="str">
        <f t="shared" si="45"/>
        <v/>
      </c>
      <c r="F2928" s="17" t="str">
        <f>IF(C2928&lt;&gt;"",SUM(E5:E2928)-SUM(D5:D2928),"")</f>
        <v/>
      </c>
      <c r="G2928" s="17"/>
      <c r="H2928" s="17"/>
      <c r="I2928" s="17"/>
      <c r="J2928" s="17"/>
    </row>
    <row r="2929" spans="2:10" ht="14.25" thickTop="1" thickBot="1">
      <c r="B2929" s="12"/>
      <c r="C2929" s="23"/>
      <c r="D2929" s="17" t="str">
        <f>IF(C2928&lt;&gt;"",IF(C2928=0,IF((D2928-C2)&gt;=C2,D2928-C2,C2),D2928+C2),"")</f>
        <v/>
      </c>
      <c r="E2929" s="17" t="str">
        <f t="shared" si="45"/>
        <v/>
      </c>
      <c r="F2929" s="17" t="str">
        <f>IF(C2929&lt;&gt;"",SUM(E5:E2929)-SUM(D5:D2929),"")</f>
        <v/>
      </c>
      <c r="G2929" s="17"/>
      <c r="H2929" s="17"/>
      <c r="I2929" s="17"/>
      <c r="J2929" s="17"/>
    </row>
    <row r="2930" spans="2:10" ht="14.25" thickTop="1" thickBot="1">
      <c r="B2930" s="12"/>
      <c r="C2930" s="23"/>
      <c r="D2930" s="17" t="str">
        <f>IF(C2929&lt;&gt;"",IF(C2929=0,IF((D2929-C2)&gt;=C2,D2929-C2,C2),D2929+C2),"")</f>
        <v/>
      </c>
      <c r="E2930" s="17" t="str">
        <f t="shared" si="45"/>
        <v/>
      </c>
      <c r="F2930" s="17" t="str">
        <f>IF(C2930&lt;&gt;"",SUM(E5:E2930)-SUM(D5:D2930),"")</f>
        <v/>
      </c>
      <c r="G2930" s="17"/>
      <c r="H2930" s="17"/>
      <c r="I2930" s="17"/>
      <c r="J2930" s="17"/>
    </row>
    <row r="2931" spans="2:10" ht="14.25" thickTop="1" thickBot="1">
      <c r="B2931" s="12"/>
      <c r="C2931" s="23"/>
      <c r="D2931" s="17" t="str">
        <f>IF(C2930&lt;&gt;"",IF(C2930=0,IF((D2930-C2)&gt;=C2,D2930-C2,C2),D2930+C2),"")</f>
        <v/>
      </c>
      <c r="E2931" s="17" t="str">
        <f t="shared" si="45"/>
        <v/>
      </c>
      <c r="F2931" s="17" t="str">
        <f>IF(C2931&lt;&gt;"",SUM(E5:E2931)-SUM(D5:D2931),"")</f>
        <v/>
      </c>
      <c r="G2931" s="17"/>
      <c r="H2931" s="17"/>
      <c r="I2931" s="17"/>
      <c r="J2931" s="17"/>
    </row>
    <row r="2932" spans="2:10" ht="14.25" thickTop="1" thickBot="1">
      <c r="B2932" s="12"/>
      <c r="C2932" s="23"/>
      <c r="D2932" s="17" t="str">
        <f>IF(C2931&lt;&gt;"",IF(C2931=0,IF((D2931-C2)&gt;=C2,D2931-C2,C2),D2931+C2),"")</f>
        <v/>
      </c>
      <c r="E2932" s="17" t="str">
        <f t="shared" si="45"/>
        <v/>
      </c>
      <c r="F2932" s="17" t="str">
        <f>IF(C2932&lt;&gt;"",SUM(E5:E2932)-SUM(D5:D2932),"")</f>
        <v/>
      </c>
      <c r="G2932" s="17"/>
      <c r="H2932" s="17"/>
      <c r="I2932" s="17"/>
      <c r="J2932" s="17"/>
    </row>
    <row r="2933" spans="2:10" ht="14.25" thickTop="1" thickBot="1">
      <c r="B2933" s="12"/>
      <c r="C2933" s="23"/>
      <c r="D2933" s="17" t="str">
        <f>IF(C2932&lt;&gt;"",IF(C2932=0,IF((D2932-C2)&gt;=C2,D2932-C2,C2),D2932+C2),"")</f>
        <v/>
      </c>
      <c r="E2933" s="17" t="str">
        <f t="shared" si="45"/>
        <v/>
      </c>
      <c r="F2933" s="17" t="str">
        <f>IF(C2933&lt;&gt;"",SUM(E5:E2933)-SUM(D5:D2933),"")</f>
        <v/>
      </c>
      <c r="G2933" s="17"/>
      <c r="H2933" s="17"/>
      <c r="I2933" s="17"/>
      <c r="J2933" s="17"/>
    </row>
    <row r="2934" spans="2:10" ht="14.25" thickTop="1" thickBot="1">
      <c r="B2934" s="12"/>
      <c r="C2934" s="23"/>
      <c r="D2934" s="17" t="str">
        <f>IF(C2933&lt;&gt;"",IF(C2933=0,IF((D2933-C2)&gt;=C2,D2933-C2,C2),D2933+C2),"")</f>
        <v/>
      </c>
      <c r="E2934" s="17" t="str">
        <f t="shared" si="45"/>
        <v/>
      </c>
      <c r="F2934" s="17" t="str">
        <f>IF(C2934&lt;&gt;"",SUM(E5:E2934)-SUM(D5:D2934),"")</f>
        <v/>
      </c>
      <c r="G2934" s="17"/>
      <c r="H2934" s="17"/>
      <c r="I2934" s="17"/>
      <c r="J2934" s="17"/>
    </row>
    <row r="2935" spans="2:10" ht="14.25" thickTop="1" thickBot="1">
      <c r="B2935" s="12"/>
      <c r="C2935" s="23"/>
      <c r="D2935" s="17" t="str">
        <f>IF(C2934&lt;&gt;"",IF(C2934=0,IF((D2934-C2)&gt;=C2,D2934-C2,C2),D2934+C2),"")</f>
        <v/>
      </c>
      <c r="E2935" s="17" t="str">
        <f t="shared" si="45"/>
        <v/>
      </c>
      <c r="F2935" s="17" t="str">
        <f>IF(C2935&lt;&gt;"",SUM(E5:E2935)-SUM(D5:D2935),"")</f>
        <v/>
      </c>
      <c r="G2935" s="17"/>
      <c r="H2935" s="17"/>
      <c r="I2935" s="17"/>
      <c r="J2935" s="17"/>
    </row>
    <row r="2936" spans="2:10" ht="14.25" thickTop="1" thickBot="1">
      <c r="B2936" s="12"/>
      <c r="C2936" s="23"/>
      <c r="D2936" s="17" t="str">
        <f>IF(C2935&lt;&gt;"",IF(C2935=0,IF((D2935-C2)&gt;=C2,D2935-C2,C2),D2935+C2),"")</f>
        <v/>
      </c>
      <c r="E2936" s="17" t="str">
        <f t="shared" si="45"/>
        <v/>
      </c>
      <c r="F2936" s="17" t="str">
        <f>IF(C2936&lt;&gt;"",SUM(E5:E2936)-SUM(D5:D2936),"")</f>
        <v/>
      </c>
      <c r="G2936" s="17"/>
      <c r="H2936" s="17"/>
      <c r="I2936" s="17"/>
      <c r="J2936" s="17"/>
    </row>
    <row r="2937" spans="2:10" ht="14.25" thickTop="1" thickBot="1">
      <c r="B2937" s="12"/>
      <c r="C2937" s="23"/>
      <c r="D2937" s="17" t="str">
        <f>IF(C2936&lt;&gt;"",IF(C2936=0,IF((D2936-C2)&gt;=C2,D2936-C2,C2),D2936+C2),"")</f>
        <v/>
      </c>
      <c r="E2937" s="17" t="str">
        <f t="shared" si="45"/>
        <v/>
      </c>
      <c r="F2937" s="17" t="str">
        <f>IF(C2937&lt;&gt;"",SUM(E5:E2937)-SUM(D5:D2937),"")</f>
        <v/>
      </c>
      <c r="G2937" s="17"/>
      <c r="H2937" s="17"/>
      <c r="I2937" s="17"/>
      <c r="J2937" s="17"/>
    </row>
    <row r="2938" spans="2:10" ht="14.25" thickTop="1" thickBot="1">
      <c r="B2938" s="12"/>
      <c r="C2938" s="23"/>
      <c r="D2938" s="17" t="str">
        <f>IF(C2937&lt;&gt;"",IF(C2937=0,IF((D2937-C2)&gt;=C2,D2937-C2,C2),D2937+C2),"")</f>
        <v/>
      </c>
      <c r="E2938" s="17" t="str">
        <f t="shared" si="45"/>
        <v/>
      </c>
      <c r="F2938" s="17" t="str">
        <f>IF(C2938&lt;&gt;"",SUM(E5:E2938)-SUM(D5:D2938),"")</f>
        <v/>
      </c>
      <c r="G2938" s="17"/>
      <c r="H2938" s="17"/>
      <c r="I2938" s="17"/>
      <c r="J2938" s="17"/>
    </row>
    <row r="2939" spans="2:10" ht="14.25" thickTop="1" thickBot="1">
      <c r="B2939" s="12"/>
      <c r="C2939" s="23"/>
      <c r="D2939" s="17" t="str">
        <f>IF(C2938&lt;&gt;"",IF(C2938=0,IF((D2938-C2)&gt;=C2,D2938-C2,C2),D2938+C2),"")</f>
        <v/>
      </c>
      <c r="E2939" s="17" t="str">
        <f t="shared" si="45"/>
        <v/>
      </c>
      <c r="F2939" s="17" t="str">
        <f>IF(C2939&lt;&gt;"",SUM(E5:E2939)-SUM(D5:D2939),"")</f>
        <v/>
      </c>
      <c r="G2939" s="17"/>
      <c r="H2939" s="17"/>
      <c r="I2939" s="17"/>
      <c r="J2939" s="17"/>
    </row>
    <row r="2940" spans="2:10" ht="14.25" thickTop="1" thickBot="1">
      <c r="B2940" s="12"/>
      <c r="C2940" s="23"/>
      <c r="D2940" s="17" t="str">
        <f>IF(C2939&lt;&gt;"",IF(C2939=0,IF((D2939-C2)&gt;=C2,D2939-C2,C2),D2939+C2),"")</f>
        <v/>
      </c>
      <c r="E2940" s="17" t="str">
        <f t="shared" si="45"/>
        <v/>
      </c>
      <c r="F2940" s="17" t="str">
        <f>IF(C2940&lt;&gt;"",SUM(E5:E2940)-SUM(D5:D2940),"")</f>
        <v/>
      </c>
      <c r="G2940" s="17"/>
      <c r="H2940" s="17"/>
      <c r="I2940" s="17"/>
      <c r="J2940" s="17"/>
    </row>
    <row r="2941" spans="2:10" ht="14.25" thickTop="1" thickBot="1">
      <c r="B2941" s="12"/>
      <c r="C2941" s="23"/>
      <c r="D2941" s="17" t="str">
        <f>IF(C2940&lt;&gt;"",IF(C2940=0,IF((D2940-C2)&gt;=C2,D2940-C2,C2),D2940+C2),"")</f>
        <v/>
      </c>
      <c r="E2941" s="17" t="str">
        <f t="shared" si="45"/>
        <v/>
      </c>
      <c r="F2941" s="17" t="str">
        <f>IF(C2941&lt;&gt;"",SUM(E5:E2941)-SUM(D5:D2941),"")</f>
        <v/>
      </c>
      <c r="G2941" s="17"/>
      <c r="H2941" s="17"/>
      <c r="I2941" s="17"/>
      <c r="J2941" s="17"/>
    </row>
    <row r="2942" spans="2:10" ht="14.25" thickTop="1" thickBot="1">
      <c r="B2942" s="12"/>
      <c r="C2942" s="23"/>
      <c r="D2942" s="17" t="str">
        <f>IF(C2941&lt;&gt;"",IF(C2941=0,IF((D2941-C2)&gt;=C2,D2941-C2,C2),D2941+C2),"")</f>
        <v/>
      </c>
      <c r="E2942" s="17" t="str">
        <f t="shared" si="45"/>
        <v/>
      </c>
      <c r="F2942" s="17" t="str">
        <f>IF(C2942&lt;&gt;"",SUM(E5:E2942)-SUM(D5:D2942),"")</f>
        <v/>
      </c>
      <c r="G2942" s="17"/>
      <c r="H2942" s="17"/>
      <c r="I2942" s="17"/>
      <c r="J2942" s="17"/>
    </row>
    <row r="2943" spans="2:10" ht="14.25" thickTop="1" thickBot="1">
      <c r="B2943" s="12"/>
      <c r="C2943" s="23"/>
      <c r="D2943" s="17" t="str">
        <f>IF(C2942&lt;&gt;"",IF(C2942=0,IF((D2942-C2)&gt;=C2,D2942-C2,C2),D2942+C2),"")</f>
        <v/>
      </c>
      <c r="E2943" s="17" t="str">
        <f t="shared" si="45"/>
        <v/>
      </c>
      <c r="F2943" s="17" t="str">
        <f>IF(C2943&lt;&gt;"",SUM(E5:E2943)-SUM(D5:D2943),"")</f>
        <v/>
      </c>
      <c r="G2943" s="17"/>
      <c r="H2943" s="17"/>
      <c r="I2943" s="17"/>
      <c r="J2943" s="17"/>
    </row>
    <row r="2944" spans="2:10" ht="14.25" thickTop="1" thickBot="1">
      <c r="B2944" s="12"/>
      <c r="C2944" s="23"/>
      <c r="D2944" s="17" t="str">
        <f>IF(C2943&lt;&gt;"",IF(C2943=0,IF((D2943-C2)&gt;=C2,D2943-C2,C2),D2943+C2),"")</f>
        <v/>
      </c>
      <c r="E2944" s="17" t="str">
        <f t="shared" si="45"/>
        <v/>
      </c>
      <c r="F2944" s="17" t="str">
        <f>IF(C2944&lt;&gt;"",SUM(E5:E2944)-SUM(D5:D2944),"")</f>
        <v/>
      </c>
      <c r="G2944" s="17"/>
      <c r="H2944" s="17"/>
      <c r="I2944" s="17"/>
      <c r="J2944" s="17"/>
    </row>
    <row r="2945" spans="2:10" ht="14.25" thickTop="1" thickBot="1">
      <c r="B2945" s="12"/>
      <c r="C2945" s="23"/>
      <c r="D2945" s="17" t="str">
        <f>IF(C2944&lt;&gt;"",IF(C2944=0,IF((D2944-C2)&gt;=C2,D2944-C2,C2),D2944+C2),"")</f>
        <v/>
      </c>
      <c r="E2945" s="17" t="str">
        <f t="shared" si="45"/>
        <v/>
      </c>
      <c r="F2945" s="17" t="str">
        <f>IF(C2945&lt;&gt;"",SUM(E5:E2945)-SUM(D5:D2945),"")</f>
        <v/>
      </c>
      <c r="G2945" s="17"/>
      <c r="H2945" s="17"/>
      <c r="I2945" s="17"/>
      <c r="J2945" s="17"/>
    </row>
    <row r="2946" spans="2:10" ht="14.25" thickTop="1" thickBot="1">
      <c r="B2946" s="12"/>
      <c r="C2946" s="23"/>
      <c r="D2946" s="17" t="str">
        <f>IF(C2945&lt;&gt;"",IF(C2945=0,IF((D2945-C2)&gt;=C2,D2945-C2,C2),D2945+C2),"")</f>
        <v/>
      </c>
      <c r="E2946" s="17" t="str">
        <f t="shared" si="45"/>
        <v/>
      </c>
      <c r="F2946" s="17" t="str">
        <f>IF(C2946&lt;&gt;"",SUM(E5:E2946)-SUM(D5:D2946),"")</f>
        <v/>
      </c>
      <c r="G2946" s="17"/>
      <c r="H2946" s="17"/>
      <c r="I2946" s="17"/>
      <c r="J2946" s="17"/>
    </row>
    <row r="2947" spans="2:10" ht="14.25" thickTop="1" thickBot="1">
      <c r="B2947" s="12"/>
      <c r="C2947" s="23"/>
      <c r="D2947" s="17" t="str">
        <f>IF(C2946&lt;&gt;"",IF(C2946=0,IF((D2946-C2)&gt;=C2,D2946-C2,C2),D2946+C2),"")</f>
        <v/>
      </c>
      <c r="E2947" s="17" t="str">
        <f t="shared" si="45"/>
        <v/>
      </c>
      <c r="F2947" s="17" t="str">
        <f>IF(C2947&lt;&gt;"",SUM(E5:E2947)-SUM(D5:D2947),"")</f>
        <v/>
      </c>
      <c r="G2947" s="17"/>
      <c r="H2947" s="17"/>
      <c r="I2947" s="17"/>
      <c r="J2947" s="17"/>
    </row>
    <row r="2948" spans="2:10" ht="14.25" thickTop="1" thickBot="1">
      <c r="B2948" s="12"/>
      <c r="C2948" s="23"/>
      <c r="D2948" s="17" t="str">
        <f>IF(C2947&lt;&gt;"",IF(C2947=0,IF((D2947-C2)&gt;=C2,D2947-C2,C2),D2947+C2),"")</f>
        <v/>
      </c>
      <c r="E2948" s="17" t="str">
        <f t="shared" si="45"/>
        <v/>
      </c>
      <c r="F2948" s="17" t="str">
        <f>IF(C2948&lt;&gt;"",SUM(E5:E2948)-SUM(D5:D2948),"")</f>
        <v/>
      </c>
      <c r="G2948" s="17"/>
      <c r="H2948" s="17"/>
      <c r="I2948" s="17"/>
      <c r="J2948" s="17"/>
    </row>
    <row r="2949" spans="2:10" ht="14.25" thickTop="1" thickBot="1">
      <c r="B2949" s="12"/>
      <c r="C2949" s="23"/>
      <c r="D2949" s="17" t="str">
        <f>IF(C2948&lt;&gt;"",IF(C2948=0,IF((D2948-C2)&gt;=C2,D2948-C2,C2),D2948+C2),"")</f>
        <v/>
      </c>
      <c r="E2949" s="17" t="str">
        <f t="shared" si="45"/>
        <v/>
      </c>
      <c r="F2949" s="17" t="str">
        <f>IF(C2949&lt;&gt;"",SUM(E5:E2949)-SUM(D5:D2949),"")</f>
        <v/>
      </c>
      <c r="G2949" s="17"/>
      <c r="H2949" s="17"/>
      <c r="I2949" s="17"/>
      <c r="J2949" s="17"/>
    </row>
    <row r="2950" spans="2:10" ht="14.25" thickTop="1" thickBot="1">
      <c r="B2950" s="12"/>
      <c r="C2950" s="23"/>
      <c r="D2950" s="17" t="str">
        <f>IF(C2949&lt;&gt;"",IF(C2949=0,IF((D2949-C2)&gt;=C2,D2949-C2,C2),D2949+C2),"")</f>
        <v/>
      </c>
      <c r="E2950" s="17" t="str">
        <f t="shared" si="45"/>
        <v/>
      </c>
      <c r="F2950" s="17" t="str">
        <f>IF(C2950&lt;&gt;"",SUM(E5:E2950)-SUM(D5:D2950),"")</f>
        <v/>
      </c>
      <c r="G2950" s="17"/>
      <c r="H2950" s="17"/>
      <c r="I2950" s="17"/>
      <c r="J2950" s="17"/>
    </row>
    <row r="2951" spans="2:10" ht="14.25" thickTop="1" thickBot="1">
      <c r="B2951" s="12"/>
      <c r="C2951" s="23"/>
      <c r="D2951" s="17" t="str">
        <f>IF(C2950&lt;&gt;"",IF(C2950=0,IF((D2950-C2)&gt;=C2,D2950-C2,C2),D2950+C2),"")</f>
        <v/>
      </c>
      <c r="E2951" s="17" t="str">
        <f t="shared" si="45"/>
        <v/>
      </c>
      <c r="F2951" s="17" t="str">
        <f>IF(C2951&lt;&gt;"",SUM(E5:E2951)-SUM(D5:D2951),"")</f>
        <v/>
      </c>
      <c r="G2951" s="17"/>
      <c r="H2951" s="17"/>
      <c r="I2951" s="17"/>
      <c r="J2951" s="17"/>
    </row>
    <row r="2952" spans="2:10" ht="14.25" thickTop="1" thickBot="1">
      <c r="B2952" s="12"/>
      <c r="C2952" s="23"/>
      <c r="D2952" s="17" t="str">
        <f>IF(C2951&lt;&gt;"",IF(C2951=0,IF((D2951-C2)&gt;=C2,D2951-C2,C2),D2951+C2),"")</f>
        <v/>
      </c>
      <c r="E2952" s="17" t="str">
        <f t="shared" ref="E2952:E2996" si="46">IF(C2952&lt;&gt;"",D2952*C2952,"")</f>
        <v/>
      </c>
      <c r="F2952" s="17" t="str">
        <f>IF(C2952&lt;&gt;"",SUM(E5:E2952)-SUM(D5:D2952),"")</f>
        <v/>
      </c>
      <c r="G2952" s="17"/>
      <c r="H2952" s="17"/>
      <c r="I2952" s="17"/>
      <c r="J2952" s="17"/>
    </row>
    <row r="2953" spans="2:10" ht="14.25" thickTop="1" thickBot="1">
      <c r="B2953" s="12"/>
      <c r="C2953" s="23"/>
      <c r="D2953" s="17" t="str">
        <f>IF(C2952&lt;&gt;"",IF(C2952=0,IF((D2952-C2)&gt;=C2,D2952-C2,C2),D2952+C2),"")</f>
        <v/>
      </c>
      <c r="E2953" s="17" t="str">
        <f t="shared" si="46"/>
        <v/>
      </c>
      <c r="F2953" s="17" t="str">
        <f>IF(C2953&lt;&gt;"",SUM(E5:E2953)-SUM(D5:D2953),"")</f>
        <v/>
      </c>
      <c r="G2953" s="17"/>
      <c r="H2953" s="17"/>
      <c r="I2953" s="17"/>
      <c r="J2953" s="17"/>
    </row>
    <row r="2954" spans="2:10" ht="14.25" thickTop="1" thickBot="1">
      <c r="B2954" s="12"/>
      <c r="C2954" s="23"/>
      <c r="D2954" s="17" t="str">
        <f>IF(C2953&lt;&gt;"",IF(C2953=0,IF((D2953-C2)&gt;=C2,D2953-C2,C2),D2953+C2),"")</f>
        <v/>
      </c>
      <c r="E2954" s="17" t="str">
        <f t="shared" si="46"/>
        <v/>
      </c>
      <c r="F2954" s="17" t="str">
        <f>IF(C2954&lt;&gt;"",SUM(E5:E2954)-SUM(D5:D2954),"")</f>
        <v/>
      </c>
      <c r="G2954" s="17"/>
      <c r="H2954" s="17"/>
      <c r="I2954" s="17"/>
      <c r="J2954" s="17"/>
    </row>
    <row r="2955" spans="2:10" ht="14.25" thickTop="1" thickBot="1">
      <c r="B2955" s="12"/>
      <c r="C2955" s="23"/>
      <c r="D2955" s="17" t="str">
        <f>IF(C2954&lt;&gt;"",IF(C2954=0,IF((D2954-C2)&gt;=C2,D2954-C2,C2),D2954+C2),"")</f>
        <v/>
      </c>
      <c r="E2955" s="17" t="str">
        <f t="shared" si="46"/>
        <v/>
      </c>
      <c r="F2955" s="17" t="str">
        <f>IF(C2955&lt;&gt;"",SUM(E5:E2955)-SUM(D5:D2955),"")</f>
        <v/>
      </c>
      <c r="G2955" s="17"/>
      <c r="H2955" s="17"/>
      <c r="I2955" s="17"/>
      <c r="J2955" s="17"/>
    </row>
    <row r="2956" spans="2:10" ht="14.25" thickTop="1" thickBot="1">
      <c r="B2956" s="12"/>
      <c r="C2956" s="23"/>
      <c r="D2956" s="17" t="str">
        <f>IF(C2955&lt;&gt;"",IF(C2955=0,IF((D2955-C2)&gt;=C2,D2955-C2,C2),D2955+C2),"")</f>
        <v/>
      </c>
      <c r="E2956" s="17" t="str">
        <f t="shared" si="46"/>
        <v/>
      </c>
      <c r="F2956" s="17" t="str">
        <f>IF(C2956&lt;&gt;"",SUM(E5:E2956)-SUM(D5:D2956),"")</f>
        <v/>
      </c>
      <c r="G2956" s="17"/>
      <c r="H2956" s="17"/>
      <c r="I2956" s="17"/>
      <c r="J2956" s="17"/>
    </row>
    <row r="2957" spans="2:10" ht="14.25" thickTop="1" thickBot="1">
      <c r="B2957" s="12"/>
      <c r="C2957" s="23"/>
      <c r="D2957" s="17" t="str">
        <f>IF(C2956&lt;&gt;"",IF(C2956=0,IF((D2956-C2)&gt;=C2,D2956-C2,C2),D2956+C2),"")</f>
        <v/>
      </c>
      <c r="E2957" s="17" t="str">
        <f t="shared" si="46"/>
        <v/>
      </c>
      <c r="F2957" s="17" t="str">
        <f>IF(C2957&lt;&gt;"",SUM(E5:E2957)-SUM(D5:D2957),"")</f>
        <v/>
      </c>
      <c r="G2957" s="17"/>
      <c r="H2957" s="17"/>
      <c r="I2957" s="17"/>
      <c r="J2957" s="17"/>
    </row>
    <row r="2958" spans="2:10" ht="14.25" thickTop="1" thickBot="1">
      <c r="B2958" s="12"/>
      <c r="C2958" s="23"/>
      <c r="D2958" s="17" t="str">
        <f>IF(C2957&lt;&gt;"",IF(C2957=0,IF((D2957-C2)&gt;=C2,D2957-C2,C2),D2957+C2),"")</f>
        <v/>
      </c>
      <c r="E2958" s="17" t="str">
        <f t="shared" si="46"/>
        <v/>
      </c>
      <c r="F2958" s="17" t="str">
        <f>IF(C2958&lt;&gt;"",SUM(E5:E2958)-SUM(D5:D2958),"")</f>
        <v/>
      </c>
      <c r="G2958" s="17"/>
      <c r="H2958" s="17"/>
      <c r="I2958" s="17"/>
      <c r="J2958" s="17"/>
    </row>
    <row r="2959" spans="2:10" ht="14.25" thickTop="1" thickBot="1">
      <c r="B2959" s="12"/>
      <c r="C2959" s="23"/>
      <c r="D2959" s="17" t="str">
        <f>IF(C2958&lt;&gt;"",IF(C2958=0,IF((D2958-C2)&gt;=C2,D2958-C2,C2),D2958+C2),"")</f>
        <v/>
      </c>
      <c r="E2959" s="17" t="str">
        <f t="shared" si="46"/>
        <v/>
      </c>
      <c r="F2959" s="17" t="str">
        <f>IF(C2959&lt;&gt;"",SUM(E5:E2959)-SUM(D5:D2959),"")</f>
        <v/>
      </c>
      <c r="G2959" s="17"/>
      <c r="H2959" s="17"/>
      <c r="I2959" s="17"/>
      <c r="J2959" s="17"/>
    </row>
    <row r="2960" spans="2:10" ht="14.25" thickTop="1" thickBot="1">
      <c r="B2960" s="12"/>
      <c r="C2960" s="23"/>
      <c r="D2960" s="17" t="str">
        <f>IF(C2959&lt;&gt;"",IF(C2959=0,IF((D2959-C2)&gt;=C2,D2959-C2,C2),D2959+C2),"")</f>
        <v/>
      </c>
      <c r="E2960" s="17" t="str">
        <f t="shared" si="46"/>
        <v/>
      </c>
      <c r="F2960" s="17" t="str">
        <f>IF(C2960&lt;&gt;"",SUM(E5:E2960)-SUM(D5:D2960),"")</f>
        <v/>
      </c>
      <c r="G2960" s="17"/>
      <c r="H2960" s="17"/>
      <c r="I2960" s="17"/>
      <c r="J2960" s="17"/>
    </row>
    <row r="2961" spans="2:10" ht="14.25" thickTop="1" thickBot="1">
      <c r="B2961" s="12"/>
      <c r="C2961" s="23"/>
      <c r="D2961" s="17" t="str">
        <f>IF(C2960&lt;&gt;"",IF(C2960=0,IF((D2960-C2)&gt;=C2,D2960-C2,C2),D2960+C2),"")</f>
        <v/>
      </c>
      <c r="E2961" s="17" t="str">
        <f t="shared" si="46"/>
        <v/>
      </c>
      <c r="F2961" s="17" t="str">
        <f>IF(C2961&lt;&gt;"",SUM(E5:E2961)-SUM(D5:D2961),"")</f>
        <v/>
      </c>
      <c r="G2961" s="17"/>
      <c r="H2961" s="17"/>
      <c r="I2961" s="17"/>
      <c r="J2961" s="17"/>
    </row>
    <row r="2962" spans="2:10" ht="14.25" thickTop="1" thickBot="1">
      <c r="B2962" s="12"/>
      <c r="C2962" s="23"/>
      <c r="D2962" s="17" t="str">
        <f>IF(C2961&lt;&gt;"",IF(C2961=0,IF((D2961-C2)&gt;=C2,D2961-C2,C2),D2961+C2),"")</f>
        <v/>
      </c>
      <c r="E2962" s="17" t="str">
        <f t="shared" si="46"/>
        <v/>
      </c>
      <c r="F2962" s="17" t="str">
        <f>IF(C2962&lt;&gt;"",SUM(E5:E2962)-SUM(D5:D2962),"")</f>
        <v/>
      </c>
      <c r="G2962" s="17"/>
      <c r="H2962" s="17"/>
      <c r="I2962" s="17"/>
      <c r="J2962" s="17"/>
    </row>
    <row r="2963" spans="2:10" ht="14.25" thickTop="1" thickBot="1">
      <c r="B2963" s="12"/>
      <c r="C2963" s="23"/>
      <c r="D2963" s="17" t="str">
        <f>IF(C2962&lt;&gt;"",IF(C2962=0,IF((D2962-C2)&gt;=C2,D2962-C2,C2),D2962+C2),"")</f>
        <v/>
      </c>
      <c r="E2963" s="17" t="str">
        <f t="shared" si="46"/>
        <v/>
      </c>
      <c r="F2963" s="17" t="str">
        <f>IF(C2963&lt;&gt;"",SUM(E5:E2963)-SUM(D5:D2963),"")</f>
        <v/>
      </c>
      <c r="G2963" s="17"/>
      <c r="H2963" s="17"/>
      <c r="I2963" s="17"/>
      <c r="J2963" s="17"/>
    </row>
    <row r="2964" spans="2:10" ht="14.25" thickTop="1" thickBot="1">
      <c r="B2964" s="12"/>
      <c r="C2964" s="23"/>
      <c r="D2964" s="17" t="str">
        <f>IF(C2963&lt;&gt;"",IF(C2963=0,IF((D2963-C2)&gt;=C2,D2963-C2,C2),D2963+C2),"")</f>
        <v/>
      </c>
      <c r="E2964" s="17" t="str">
        <f t="shared" si="46"/>
        <v/>
      </c>
      <c r="F2964" s="17" t="str">
        <f>IF(C2964&lt;&gt;"",SUM(E5:E2964)-SUM(D5:D2964),"")</f>
        <v/>
      </c>
      <c r="G2964" s="17"/>
      <c r="H2964" s="17"/>
      <c r="I2964" s="17"/>
      <c r="J2964" s="17"/>
    </row>
    <row r="2965" spans="2:10" ht="14.25" thickTop="1" thickBot="1">
      <c r="B2965" s="12"/>
      <c r="C2965" s="23"/>
      <c r="D2965" s="17" t="str">
        <f>IF(C2964&lt;&gt;"",IF(C2964=0,IF((D2964-C2)&gt;=C2,D2964-C2,C2),D2964+C2),"")</f>
        <v/>
      </c>
      <c r="E2965" s="17" t="str">
        <f t="shared" si="46"/>
        <v/>
      </c>
      <c r="F2965" s="17" t="str">
        <f>IF(C2965&lt;&gt;"",SUM(E5:E2965)-SUM(D5:D2965),"")</f>
        <v/>
      </c>
      <c r="G2965" s="17"/>
      <c r="H2965" s="17"/>
      <c r="I2965" s="17"/>
      <c r="J2965" s="17"/>
    </row>
    <row r="2966" spans="2:10" ht="14.25" thickTop="1" thickBot="1">
      <c r="B2966" s="12"/>
      <c r="C2966" s="23"/>
      <c r="D2966" s="17" t="str">
        <f>IF(C2965&lt;&gt;"",IF(C2965=0,IF((D2965-C2)&gt;=C2,D2965-C2,C2),D2965+C2),"")</f>
        <v/>
      </c>
      <c r="E2966" s="17" t="str">
        <f t="shared" si="46"/>
        <v/>
      </c>
      <c r="F2966" s="17" t="str">
        <f>IF(C2966&lt;&gt;"",SUM(E5:E2966)-SUM(D5:D2966),"")</f>
        <v/>
      </c>
      <c r="G2966" s="17"/>
      <c r="H2966" s="17"/>
      <c r="I2966" s="17"/>
      <c r="J2966" s="17"/>
    </row>
    <row r="2967" spans="2:10" ht="14.25" thickTop="1" thickBot="1">
      <c r="B2967" s="12"/>
      <c r="C2967" s="23"/>
      <c r="D2967" s="17" t="str">
        <f>IF(C2966&lt;&gt;"",IF(C2966=0,IF((D2966-C2)&gt;=C2,D2966-C2,C2),D2966+C2),"")</f>
        <v/>
      </c>
      <c r="E2967" s="17" t="str">
        <f t="shared" si="46"/>
        <v/>
      </c>
      <c r="F2967" s="17" t="str">
        <f>IF(C2967&lt;&gt;"",SUM(E5:E2967)-SUM(D5:D2967),"")</f>
        <v/>
      </c>
      <c r="G2967" s="17"/>
      <c r="H2967" s="17"/>
      <c r="I2967" s="17"/>
      <c r="J2967" s="17"/>
    </row>
    <row r="2968" spans="2:10" ht="14.25" thickTop="1" thickBot="1">
      <c r="B2968" s="12"/>
      <c r="C2968" s="23"/>
      <c r="D2968" s="17" t="str">
        <f>IF(C2967&lt;&gt;"",IF(C2967=0,IF((D2967-C2)&gt;=C2,D2967-C2,C2),D2967+C2),"")</f>
        <v/>
      </c>
      <c r="E2968" s="17" t="str">
        <f t="shared" si="46"/>
        <v/>
      </c>
      <c r="F2968" s="17" t="str">
        <f>IF(C2968&lt;&gt;"",SUM(E5:E2968)-SUM(D5:D2968),"")</f>
        <v/>
      </c>
      <c r="G2968" s="17"/>
      <c r="H2968" s="17"/>
      <c r="I2968" s="17"/>
      <c r="J2968" s="17"/>
    </row>
    <row r="2969" spans="2:10" ht="14.25" thickTop="1" thickBot="1">
      <c r="B2969" s="12"/>
      <c r="C2969" s="23"/>
      <c r="D2969" s="17" t="str">
        <f>IF(C2968&lt;&gt;"",IF(C2968=0,IF((D2968-C2)&gt;=C2,D2968-C2,C2),D2968+C2),"")</f>
        <v/>
      </c>
      <c r="E2969" s="17" t="str">
        <f t="shared" si="46"/>
        <v/>
      </c>
      <c r="F2969" s="17" t="str">
        <f>IF(C2969&lt;&gt;"",SUM(E5:E2969)-SUM(D5:D2969),"")</f>
        <v/>
      </c>
      <c r="G2969" s="17"/>
      <c r="H2969" s="17"/>
      <c r="I2969" s="17"/>
      <c r="J2969" s="17"/>
    </row>
    <row r="2970" spans="2:10" ht="14.25" thickTop="1" thickBot="1">
      <c r="B2970" s="12"/>
      <c r="C2970" s="23"/>
      <c r="D2970" s="17" t="str">
        <f>IF(C2969&lt;&gt;"",IF(C2969=0,IF((D2969-C2)&gt;=C2,D2969-C2,C2),D2969+C2),"")</f>
        <v/>
      </c>
      <c r="E2970" s="17" t="str">
        <f t="shared" si="46"/>
        <v/>
      </c>
      <c r="F2970" s="17" t="str">
        <f>IF(C2970&lt;&gt;"",SUM(E5:E2970)-SUM(D5:D2970),"")</f>
        <v/>
      </c>
      <c r="G2970" s="17"/>
      <c r="H2970" s="17"/>
      <c r="I2970" s="17"/>
      <c r="J2970" s="17"/>
    </row>
    <row r="2971" spans="2:10" ht="14.25" thickTop="1" thickBot="1">
      <c r="B2971" s="12"/>
      <c r="C2971" s="23"/>
      <c r="D2971" s="17" t="str">
        <f>IF(C2970&lt;&gt;"",IF(C2970=0,IF((D2970-C2)&gt;=C2,D2970-C2,C2),D2970+C2),"")</f>
        <v/>
      </c>
      <c r="E2971" s="17" t="str">
        <f t="shared" si="46"/>
        <v/>
      </c>
      <c r="F2971" s="17" t="str">
        <f>IF(C2971&lt;&gt;"",SUM(E5:E2971)-SUM(D5:D2971),"")</f>
        <v/>
      </c>
      <c r="G2971" s="17"/>
      <c r="H2971" s="17"/>
      <c r="I2971" s="17"/>
      <c r="J2971" s="17"/>
    </row>
    <row r="2972" spans="2:10" ht="14.25" thickTop="1" thickBot="1">
      <c r="B2972" s="12"/>
      <c r="C2972" s="23"/>
      <c r="D2972" s="17" t="str">
        <f>IF(C2971&lt;&gt;"",IF(C2971=0,IF((D2971-C2)&gt;=C2,D2971-C2,C2),D2971+C2),"")</f>
        <v/>
      </c>
      <c r="E2972" s="17" t="str">
        <f t="shared" si="46"/>
        <v/>
      </c>
      <c r="F2972" s="17" t="str">
        <f>IF(C2972&lt;&gt;"",SUM(E5:E2972)-SUM(D5:D2972),"")</f>
        <v/>
      </c>
      <c r="G2972" s="17"/>
      <c r="H2972" s="17"/>
      <c r="I2972" s="17"/>
      <c r="J2972" s="17"/>
    </row>
    <row r="2973" spans="2:10" ht="14.25" thickTop="1" thickBot="1">
      <c r="B2973" s="12"/>
      <c r="C2973" s="23"/>
      <c r="D2973" s="17" t="str">
        <f>IF(C2972&lt;&gt;"",IF(C2972=0,IF((D2972-C2)&gt;=C2,D2972-C2,C2),D2972+C2),"")</f>
        <v/>
      </c>
      <c r="E2973" s="17" t="str">
        <f t="shared" si="46"/>
        <v/>
      </c>
      <c r="F2973" s="17" t="str">
        <f>IF(C2973&lt;&gt;"",SUM(E5:E2973)-SUM(D5:D2973),"")</f>
        <v/>
      </c>
      <c r="G2973" s="17"/>
      <c r="H2973" s="17"/>
      <c r="I2973" s="17"/>
      <c r="J2973" s="17"/>
    </row>
    <row r="2974" spans="2:10" ht="14.25" thickTop="1" thickBot="1">
      <c r="B2974" s="12"/>
      <c r="C2974" s="23"/>
      <c r="D2974" s="17" t="str">
        <f>IF(C2973&lt;&gt;"",IF(C2973=0,IF((D2973-C2)&gt;=C2,D2973-C2,C2),D2973+C2),"")</f>
        <v/>
      </c>
      <c r="E2974" s="17" t="str">
        <f t="shared" si="46"/>
        <v/>
      </c>
      <c r="F2974" s="17" t="str">
        <f>IF(C2974&lt;&gt;"",SUM(E5:E2974)-SUM(D5:D2974),"")</f>
        <v/>
      </c>
      <c r="G2974" s="17"/>
      <c r="H2974" s="17"/>
      <c r="I2974" s="17"/>
      <c r="J2974" s="17"/>
    </row>
    <row r="2975" spans="2:10" ht="14.25" thickTop="1" thickBot="1">
      <c r="B2975" s="12"/>
      <c r="C2975" s="23"/>
      <c r="D2975" s="17" t="str">
        <f>IF(C2974&lt;&gt;"",IF(C2974=0,IF((D2974-C2)&gt;=C2,D2974-C2,C2),D2974+C2),"")</f>
        <v/>
      </c>
      <c r="E2975" s="17" t="str">
        <f t="shared" si="46"/>
        <v/>
      </c>
      <c r="F2975" s="17" t="str">
        <f>IF(C2975&lt;&gt;"",SUM(E5:E2975)-SUM(D5:D2975),"")</f>
        <v/>
      </c>
      <c r="G2975" s="17"/>
      <c r="H2975" s="17"/>
      <c r="I2975" s="17"/>
      <c r="J2975" s="17"/>
    </row>
    <row r="2976" spans="2:10" ht="14.25" thickTop="1" thickBot="1">
      <c r="B2976" s="12"/>
      <c r="C2976" s="23"/>
      <c r="D2976" s="17" t="str">
        <f>IF(C2975&lt;&gt;"",IF(C2975=0,IF((D2975-C2)&gt;=C2,D2975-C2,C2),D2975+C2),"")</f>
        <v/>
      </c>
      <c r="E2976" s="17" t="str">
        <f t="shared" si="46"/>
        <v/>
      </c>
      <c r="F2976" s="17" t="str">
        <f>IF(C2976&lt;&gt;"",SUM(E5:E2976)-SUM(D5:D2976),"")</f>
        <v/>
      </c>
      <c r="G2976" s="17"/>
      <c r="H2976" s="17"/>
      <c r="I2976" s="17"/>
      <c r="J2976" s="17"/>
    </row>
    <row r="2977" spans="2:10" ht="14.25" thickTop="1" thickBot="1">
      <c r="B2977" s="12"/>
      <c r="C2977" s="23"/>
      <c r="D2977" s="17" t="str">
        <f>IF(C2976&lt;&gt;"",IF(C2976=0,IF((D2976-C2)&gt;=C2,D2976-C2,C2),D2976+C2),"")</f>
        <v/>
      </c>
      <c r="E2977" s="17" t="str">
        <f t="shared" si="46"/>
        <v/>
      </c>
      <c r="F2977" s="17" t="str">
        <f>IF(C2977&lt;&gt;"",SUM(E5:E2977)-SUM(D5:D2977),"")</f>
        <v/>
      </c>
      <c r="G2977" s="17"/>
      <c r="H2977" s="17"/>
      <c r="I2977" s="17"/>
      <c r="J2977" s="17"/>
    </row>
    <row r="2978" spans="2:10" ht="14.25" thickTop="1" thickBot="1">
      <c r="B2978" s="12"/>
      <c r="C2978" s="23"/>
      <c r="D2978" s="17" t="str">
        <f>IF(C2977&lt;&gt;"",IF(C2977=0,IF((D2977-C2)&gt;=C2,D2977-C2,C2),D2977+C2),"")</f>
        <v/>
      </c>
      <c r="E2978" s="17" t="str">
        <f t="shared" si="46"/>
        <v/>
      </c>
      <c r="F2978" s="17" t="str">
        <f>IF(C2978&lt;&gt;"",SUM(E5:E2978)-SUM(D5:D2978),"")</f>
        <v/>
      </c>
      <c r="G2978" s="17"/>
      <c r="H2978" s="17"/>
      <c r="I2978" s="17"/>
      <c r="J2978" s="17"/>
    </row>
    <row r="2979" spans="2:10" ht="14.25" thickTop="1" thickBot="1">
      <c r="B2979" s="12"/>
      <c r="C2979" s="23"/>
      <c r="D2979" s="17" t="str">
        <f>IF(C2978&lt;&gt;"",IF(C2978=0,IF((D2978-C2)&gt;=C2,D2978-C2,C2),D2978+C2),"")</f>
        <v/>
      </c>
      <c r="E2979" s="17" t="str">
        <f t="shared" si="46"/>
        <v/>
      </c>
      <c r="F2979" s="17" t="str">
        <f>IF(C2979&lt;&gt;"",SUM(E5:E2979)-SUM(D5:D2979),"")</f>
        <v/>
      </c>
      <c r="G2979" s="17"/>
      <c r="H2979" s="17"/>
      <c r="I2979" s="17"/>
      <c r="J2979" s="17"/>
    </row>
    <row r="2980" spans="2:10" ht="14.25" thickTop="1" thickBot="1">
      <c r="B2980" s="12"/>
      <c r="C2980" s="23"/>
      <c r="D2980" s="17" t="str">
        <f>IF(C2979&lt;&gt;"",IF(C2979=0,IF((D2979-C2)&gt;=C2,D2979-C2,C2),D2979+C2),"")</f>
        <v/>
      </c>
      <c r="E2980" s="17" t="str">
        <f t="shared" si="46"/>
        <v/>
      </c>
      <c r="F2980" s="17" t="str">
        <f>IF(C2980&lt;&gt;"",SUM(E5:E2980)-SUM(D5:D2980),"")</f>
        <v/>
      </c>
      <c r="G2980" s="17"/>
      <c r="H2980" s="17"/>
      <c r="I2980" s="17"/>
      <c r="J2980" s="17"/>
    </row>
    <row r="2981" spans="2:10" ht="14.25" thickTop="1" thickBot="1">
      <c r="B2981" s="12"/>
      <c r="C2981" s="23"/>
      <c r="D2981" s="17" t="str">
        <f>IF(C2980&lt;&gt;"",IF(C2980=0,IF((D2980-C2)&gt;=C2,D2980-C2,C2),D2980+C2),"")</f>
        <v/>
      </c>
      <c r="E2981" s="17" t="str">
        <f t="shared" si="46"/>
        <v/>
      </c>
      <c r="F2981" s="17" t="str">
        <f>IF(C2981&lt;&gt;"",SUM(E5:E2981)-SUM(D5:D2981),"")</f>
        <v/>
      </c>
      <c r="G2981" s="17"/>
      <c r="H2981" s="17"/>
      <c r="I2981" s="17"/>
      <c r="J2981" s="17"/>
    </row>
    <row r="2982" spans="2:10" ht="14.25" thickTop="1" thickBot="1">
      <c r="B2982" s="12"/>
      <c r="C2982" s="23"/>
      <c r="D2982" s="17" t="str">
        <f>IF(C2981&lt;&gt;"",IF(C2981=0,IF((D2981-C2)&gt;=C2,D2981-C2,C2),D2981+C2),"")</f>
        <v/>
      </c>
      <c r="E2982" s="17" t="str">
        <f t="shared" si="46"/>
        <v/>
      </c>
      <c r="F2982" s="17" t="str">
        <f>IF(C2982&lt;&gt;"",SUM(E5:E2982)-SUM(D5:D2982),"")</f>
        <v/>
      </c>
      <c r="G2982" s="17"/>
      <c r="H2982" s="17"/>
      <c r="I2982" s="17"/>
      <c r="J2982" s="17"/>
    </row>
    <row r="2983" spans="2:10" ht="14.25" thickTop="1" thickBot="1">
      <c r="B2983" s="12"/>
      <c r="C2983" s="23"/>
      <c r="D2983" s="17" t="str">
        <f>IF(C2982&lt;&gt;"",IF(C2982=0,IF((D2982-C2)&gt;=C2,D2982-C2,C2),D2982+C2),"")</f>
        <v/>
      </c>
      <c r="E2983" s="17" t="str">
        <f t="shared" si="46"/>
        <v/>
      </c>
      <c r="F2983" s="17" t="str">
        <f>IF(C2983&lt;&gt;"",SUM(E5:E2983)-SUM(D5:D2983),"")</f>
        <v/>
      </c>
      <c r="G2983" s="17"/>
      <c r="H2983" s="17"/>
      <c r="I2983" s="17"/>
      <c r="J2983" s="17"/>
    </row>
    <row r="2984" spans="2:10" ht="14.25" thickTop="1" thickBot="1">
      <c r="B2984" s="12"/>
      <c r="C2984" s="23"/>
      <c r="D2984" s="17" t="str">
        <f>IF(C2983&lt;&gt;"",IF(C2983=0,IF((D2983-C2)&gt;=C2,D2983-C2,C2),D2983+C2),"")</f>
        <v/>
      </c>
      <c r="E2984" s="17" t="str">
        <f t="shared" si="46"/>
        <v/>
      </c>
      <c r="F2984" s="17" t="str">
        <f>IF(C2984&lt;&gt;"",SUM(E5:E2984)-SUM(D5:D2984),"")</f>
        <v/>
      </c>
      <c r="G2984" s="17"/>
      <c r="H2984" s="17"/>
      <c r="I2984" s="17"/>
      <c r="J2984" s="17"/>
    </row>
    <row r="2985" spans="2:10" ht="14.25" thickTop="1" thickBot="1">
      <c r="B2985" s="12"/>
      <c r="C2985" s="23"/>
      <c r="D2985" s="17" t="str">
        <f>IF(C2984&lt;&gt;"",IF(C2984=0,IF((D2984-C2)&gt;=C2,D2984-C2,C2),D2984+C2),"")</f>
        <v/>
      </c>
      <c r="E2985" s="17" t="str">
        <f t="shared" si="46"/>
        <v/>
      </c>
      <c r="F2985" s="17" t="str">
        <f>IF(C2985&lt;&gt;"",SUM(E5:E2985)-SUM(D5:D2985),"")</f>
        <v/>
      </c>
      <c r="G2985" s="17"/>
      <c r="H2985" s="17"/>
      <c r="I2985" s="17"/>
      <c r="J2985" s="17"/>
    </row>
    <row r="2986" spans="2:10" ht="14.25" thickTop="1" thickBot="1">
      <c r="B2986" s="12"/>
      <c r="C2986" s="23"/>
      <c r="D2986" s="17" t="str">
        <f>IF(C2985&lt;&gt;"",IF(C2985=0,IF((D2985-C2)&gt;=C2,D2985-C2,C2),D2985+C2),"")</f>
        <v/>
      </c>
      <c r="E2986" s="17" t="str">
        <f t="shared" si="46"/>
        <v/>
      </c>
      <c r="F2986" s="17" t="str">
        <f>IF(C2986&lt;&gt;"",SUM(E5:E2986)-SUM(D5:D2986),"")</f>
        <v/>
      </c>
      <c r="G2986" s="17"/>
      <c r="H2986" s="17"/>
      <c r="I2986" s="17"/>
      <c r="J2986" s="17"/>
    </row>
    <row r="2987" spans="2:10" ht="14.25" thickTop="1" thickBot="1">
      <c r="B2987" s="12"/>
      <c r="C2987" s="23"/>
      <c r="D2987" s="17" t="str">
        <f>IF(C2986&lt;&gt;"",IF(C2986=0,IF((D2986-C2)&gt;=C2,D2986-C2,C2),D2986+C2),"")</f>
        <v/>
      </c>
      <c r="E2987" s="17" t="str">
        <f t="shared" si="46"/>
        <v/>
      </c>
      <c r="F2987" s="17" t="str">
        <f>IF(C2987&lt;&gt;"",SUM(E5:E2987)-SUM(D5:D2987),"")</f>
        <v/>
      </c>
      <c r="G2987" s="17"/>
      <c r="H2987" s="17"/>
      <c r="I2987" s="17"/>
      <c r="J2987" s="17"/>
    </row>
    <row r="2988" spans="2:10" ht="14.25" thickTop="1" thickBot="1">
      <c r="B2988" s="12"/>
      <c r="C2988" s="23"/>
      <c r="D2988" s="17" t="str">
        <f>IF(C2987&lt;&gt;"",IF(C2987=0,IF((D2987-C2)&gt;=C2,D2987-C2,C2),D2987+C2),"")</f>
        <v/>
      </c>
      <c r="E2988" s="17" t="str">
        <f t="shared" si="46"/>
        <v/>
      </c>
      <c r="F2988" s="17" t="str">
        <f>IF(C2988&lt;&gt;"",SUM(E5:E2988)-SUM(D5:D2988),"")</f>
        <v/>
      </c>
      <c r="G2988" s="17"/>
      <c r="H2988" s="17"/>
      <c r="I2988" s="17"/>
      <c r="J2988" s="17"/>
    </row>
    <row r="2989" spans="2:10" ht="14.25" thickTop="1" thickBot="1">
      <c r="B2989" s="12"/>
      <c r="C2989" s="23"/>
      <c r="D2989" s="17" t="str">
        <f>IF(C2988&lt;&gt;"",IF(C2988=0,IF((D2988-C2)&gt;=C2,D2988-C2,C2),D2988+C2),"")</f>
        <v/>
      </c>
      <c r="E2989" s="17" t="str">
        <f t="shared" si="46"/>
        <v/>
      </c>
      <c r="F2989" s="17" t="str">
        <f>IF(C2989&lt;&gt;"",SUM(E5:E2989)-SUM(D5:D2989),"")</f>
        <v/>
      </c>
      <c r="G2989" s="17"/>
      <c r="H2989" s="17"/>
      <c r="I2989" s="17"/>
      <c r="J2989" s="17"/>
    </row>
    <row r="2990" spans="2:10" ht="14.25" thickTop="1" thickBot="1">
      <c r="B2990" s="12"/>
      <c r="C2990" s="23"/>
      <c r="D2990" s="17" t="str">
        <f>IF(C2989&lt;&gt;"",IF(C2989=0,IF((D2989-C2)&gt;=C2,D2989-C2,C2),D2989+C2),"")</f>
        <v/>
      </c>
      <c r="E2990" s="17" t="str">
        <f t="shared" si="46"/>
        <v/>
      </c>
      <c r="F2990" s="17" t="str">
        <f>IF(C2990&lt;&gt;"",SUM(E5:E2990)-SUM(D5:D2990),"")</f>
        <v/>
      </c>
      <c r="G2990" s="17"/>
      <c r="H2990" s="17"/>
      <c r="I2990" s="17"/>
      <c r="J2990" s="17"/>
    </row>
    <row r="2991" spans="2:10" ht="14.25" thickTop="1" thickBot="1">
      <c r="B2991" s="12"/>
      <c r="C2991" s="23"/>
      <c r="D2991" s="17" t="str">
        <f>IF(C2990&lt;&gt;"",IF(C2990=0,IF((D2990-C2)&gt;=C2,D2990-C2,C2),D2990+C2),"")</f>
        <v/>
      </c>
      <c r="E2991" s="17" t="str">
        <f t="shared" si="46"/>
        <v/>
      </c>
      <c r="F2991" s="17" t="str">
        <f>IF(C2991&lt;&gt;"",SUM(E5:E2991)-SUM(D5:D2991),"")</f>
        <v/>
      </c>
      <c r="G2991" s="17"/>
      <c r="H2991" s="17"/>
      <c r="I2991" s="17"/>
      <c r="J2991" s="17"/>
    </row>
    <row r="2992" spans="2:10" ht="14.25" thickTop="1" thickBot="1">
      <c r="B2992" s="12"/>
      <c r="C2992" s="23"/>
      <c r="D2992" s="17" t="str">
        <f>IF(C2991&lt;&gt;"",IF(C2991=0,IF((D2991-C2)&gt;=C2,D2991-C2,C2),D2991+C2),"")</f>
        <v/>
      </c>
      <c r="E2992" s="17" t="str">
        <f t="shared" si="46"/>
        <v/>
      </c>
      <c r="F2992" s="17" t="str">
        <f>IF(C2992&lt;&gt;"",SUM(E5:E2992)-SUM(D5:D2992),"")</f>
        <v/>
      </c>
      <c r="G2992" s="17"/>
      <c r="H2992" s="17"/>
      <c r="I2992" s="17"/>
      <c r="J2992" s="17"/>
    </row>
    <row r="2993" spans="2:10" ht="14.25" thickTop="1" thickBot="1">
      <c r="B2993" s="12"/>
      <c r="C2993" s="23"/>
      <c r="D2993" s="17" t="str">
        <f>IF(C2992&lt;&gt;"",IF(C2992=0,IF((D2992-C2)&gt;=C2,D2992-C2,C2),D2992+C2),"")</f>
        <v/>
      </c>
      <c r="E2993" s="17" t="str">
        <f t="shared" si="46"/>
        <v/>
      </c>
      <c r="F2993" s="17" t="str">
        <f>IF(C2993&lt;&gt;"",SUM(E5:E2993)-SUM(D5:D2993),"")</f>
        <v/>
      </c>
      <c r="G2993" s="17"/>
      <c r="H2993" s="17"/>
      <c r="I2993" s="17"/>
      <c r="J2993" s="17"/>
    </row>
    <row r="2994" spans="2:10" ht="14.25" thickTop="1" thickBot="1">
      <c r="B2994" s="12"/>
      <c r="C2994" s="23"/>
      <c r="D2994" s="17" t="str">
        <f>IF(C2993&lt;&gt;"",IF(C2993=0,IF((D2993-C2)&gt;=C2,D2993-C2,C2),D2993+C2),"")</f>
        <v/>
      </c>
      <c r="E2994" s="17" t="str">
        <f t="shared" si="46"/>
        <v/>
      </c>
      <c r="F2994" s="17" t="str">
        <f>IF(C2994&lt;&gt;"",SUM(E5:E2994)-SUM(D5:D2994),"")</f>
        <v/>
      </c>
      <c r="G2994" s="17"/>
      <c r="H2994" s="17"/>
      <c r="I2994" s="17"/>
      <c r="J2994" s="17"/>
    </row>
    <row r="2995" spans="2:10" ht="14.25" thickTop="1" thickBot="1">
      <c r="B2995" s="12"/>
      <c r="C2995" s="23"/>
      <c r="D2995" s="17" t="str">
        <f>IF(C2994&lt;&gt;"",IF(C2994=0,IF((D2994-C2)&gt;=C2,D2994-C2,C2),D2994+C2),"")</f>
        <v/>
      </c>
      <c r="E2995" s="17" t="str">
        <f t="shared" si="46"/>
        <v/>
      </c>
      <c r="F2995" s="17" t="str">
        <f>IF(C2995&lt;&gt;"",SUM(E5:E2995)-SUM(D5:D2995),"")</f>
        <v/>
      </c>
      <c r="G2995" s="17"/>
      <c r="H2995" s="17"/>
      <c r="I2995" s="17"/>
      <c r="J2995" s="17"/>
    </row>
    <row r="2996" spans="2:10" ht="14.25" thickTop="1" thickBot="1">
      <c r="B2996" s="12"/>
      <c r="C2996" s="23"/>
      <c r="D2996" s="17" t="str">
        <f>IF(C2995&lt;&gt;"",IF(C2995=0,IF((D2995-C2)&gt;=C2,D2995-C2,C2),D2995+C2),"")</f>
        <v/>
      </c>
      <c r="E2996" s="17" t="str">
        <f t="shared" si="46"/>
        <v/>
      </c>
      <c r="F2996" s="17" t="str">
        <f>IF(C2996&lt;&gt;"",SUM(E5:E2996)-SUM(D5:D2996),"")</f>
        <v/>
      </c>
      <c r="G2996" s="17"/>
      <c r="H2996" s="17"/>
      <c r="I2996" s="17"/>
      <c r="J2996" s="17"/>
    </row>
    <row r="2997" spans="2:10" ht="14.25" thickTop="1" thickBot="1">
      <c r="B2997" s="12"/>
      <c r="C2997" s="23"/>
      <c r="D2997" s="17" t="str">
        <f>IF(C2996&lt;&gt;"",IF(C2996=0,IF((D2996-C2)&gt;=C2,D2996-C2,C2),D2996+C2),"")</f>
        <v/>
      </c>
      <c r="E2997" s="17" t="str">
        <f>IF(C2997&lt;&gt;"",D2997*C2997,"")</f>
        <v/>
      </c>
      <c r="F2997" s="17" t="str">
        <f>IF(C2997&lt;&gt;"",SUM(E5:E2997)-SUM(D5:D2997),"")</f>
        <v/>
      </c>
      <c r="G2997" s="17"/>
      <c r="H2997" s="17"/>
      <c r="I2997" s="17"/>
      <c r="J2997" s="17"/>
    </row>
    <row r="2998" spans="2:10" ht="14.25" thickTop="1" thickBot="1">
      <c r="B2998" s="12"/>
      <c r="C2998" s="23"/>
      <c r="D2998" s="17" t="str">
        <f>IF(C2997&lt;&gt;"",IF(C2997=0,IF((D2997-C2)&gt;=C2,D2997-C2,C2),D2997+C2),"")</f>
        <v/>
      </c>
      <c r="E2998" s="17" t="str">
        <f>IF(C2998&lt;&gt;"",D2998*C2998,"")</f>
        <v/>
      </c>
      <c r="F2998" s="17" t="str">
        <f>IF(C2998&lt;&gt;"",SUM(E5:E2998)-SUM(D5:D2998),"")</f>
        <v/>
      </c>
      <c r="G2998" s="17"/>
      <c r="H2998" s="17"/>
      <c r="I2998" s="17"/>
      <c r="J2998" s="17"/>
    </row>
    <row r="2999" spans="2:10" ht="14.25" thickTop="1" thickBot="1">
      <c r="B2999" s="12"/>
      <c r="C2999" s="23"/>
      <c r="D2999" s="17" t="str">
        <f>IF(C2998&lt;&gt;"",IF(C2998=0,IF((D2998-C2)&gt;=C2,D2998-C2,C2),D2998+C2),"")</f>
        <v/>
      </c>
      <c r="E2999" s="17" t="str">
        <f>IF(C2999&lt;&gt;"",D2999*C2999,"")</f>
        <v/>
      </c>
      <c r="F2999" s="17" t="str">
        <f>IF(C2999&lt;&gt;"",SUM(E5:E2999)-SUM(D5:D2999),"")</f>
        <v/>
      </c>
      <c r="G2999" s="17"/>
      <c r="H2999" s="17"/>
      <c r="I2999" s="17"/>
      <c r="J2999" s="17"/>
    </row>
    <row r="3000" spans="2:10" ht="14.25" thickTop="1" thickBot="1">
      <c r="B3000" s="11"/>
      <c r="C3000" s="24"/>
      <c r="D3000" s="17" t="str">
        <f>IF(C2999&lt;&gt;"",IF(C2999=0,IF((D2999-C2)&gt;=C2,D2999-C2,C2),D2999+C2),"")</f>
        <v/>
      </c>
      <c r="E3000" s="17" t="str">
        <f>IF(C3000&lt;&gt;"",D3000*C3000,"")</f>
        <v/>
      </c>
      <c r="F3000" s="17" t="str">
        <f>IF(C3000&lt;&gt;"",SUM(E5:E3000)-SUM(D5:D3000),"")</f>
        <v/>
      </c>
      <c r="G3000" s="17"/>
      <c r="H3000" s="17"/>
      <c r="I3000" s="17"/>
      <c r="J3000" s="17"/>
    </row>
    <row r="3001" spans="2:10" ht="13.5" thickTop="1"/>
  </sheetData>
  <customSheetViews>
    <customSheetView guid="{DE4AB276-BD35-4425-B93E-70CF9A868C9D}" state="hidden">
      <selection activeCell="J2" sqref="J2"/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Y3013"/>
  <sheetViews>
    <sheetView tabSelected="1" workbookViewId="0">
      <selection activeCell="B7" sqref="B7"/>
    </sheetView>
  </sheetViews>
  <sheetFormatPr baseColWidth="10" defaultColWidth="11.42578125" defaultRowHeight="12.75"/>
  <cols>
    <col min="1" max="1" width="11.42578125" style="15"/>
    <col min="2" max="2" width="14.42578125" style="40" customWidth="1"/>
    <col min="3" max="3" width="12.85546875" style="41" bestFit="1" customWidth="1"/>
    <col min="4" max="4" width="1" style="30" customWidth="1"/>
    <col min="5" max="6" width="13.7109375" style="14" customWidth="1"/>
    <col min="7" max="7" width="13.7109375" style="14" hidden="1" customWidth="1"/>
    <col min="8" max="9" width="13.7109375" style="14" customWidth="1"/>
    <col min="10" max="10" width="13.7109375" style="36" customWidth="1"/>
    <col min="11" max="12" width="14.28515625" style="73" hidden="1" customWidth="1"/>
    <col min="13" max="13" width="2.7109375" style="73" hidden="1" customWidth="1"/>
    <col min="14" max="14" width="12.7109375" style="14" customWidth="1"/>
    <col min="15" max="15" width="12.7109375" style="42" customWidth="1"/>
    <col min="16" max="17" width="12.7109375" style="14" customWidth="1"/>
    <col min="18" max="18" width="26.42578125" style="15" customWidth="1"/>
    <col min="19" max="19" width="13.7109375" style="15" customWidth="1"/>
    <col min="20" max="16384" width="11.42578125" style="15"/>
  </cols>
  <sheetData>
    <row r="1" spans="2:20" ht="27.75" customHeight="1">
      <c r="R1" s="14"/>
      <c r="S1" s="14"/>
      <c r="T1" s="14"/>
    </row>
    <row r="2" spans="2:20" ht="63" customHeight="1">
      <c r="B2" s="43" t="s">
        <v>4</v>
      </c>
      <c r="C2" s="58">
        <v>10</v>
      </c>
      <c r="E2" s="25"/>
      <c r="F2" s="68" t="s">
        <v>20</v>
      </c>
      <c r="G2" s="28"/>
      <c r="J2" s="68" t="s">
        <v>18</v>
      </c>
      <c r="N2" s="59" t="s">
        <v>15</v>
      </c>
      <c r="O2" s="44" t="s">
        <v>13</v>
      </c>
      <c r="R2" s="45"/>
    </row>
    <row r="3" spans="2:20" ht="22.5" customHeight="1">
      <c r="F3" s="71">
        <v>2</v>
      </c>
      <c r="G3" s="81"/>
      <c r="J3" s="69">
        <v>0.7</v>
      </c>
      <c r="K3" s="74"/>
      <c r="L3" s="74"/>
      <c r="M3" s="74"/>
      <c r="N3" s="60">
        <v>500</v>
      </c>
      <c r="O3" s="46">
        <f>LARGE(E7:E3000,1)</f>
        <v>10</v>
      </c>
    </row>
    <row r="4" spans="2:20" ht="51.75" customHeight="1">
      <c r="B4" s="47" t="s">
        <v>11</v>
      </c>
      <c r="C4" s="48">
        <f>I3002</f>
        <v>-10</v>
      </c>
      <c r="F4" s="70" t="s">
        <v>21</v>
      </c>
      <c r="H4" s="39"/>
      <c r="J4" s="70" t="s">
        <v>19</v>
      </c>
      <c r="N4" s="61" t="s">
        <v>14</v>
      </c>
    </row>
    <row r="5" spans="2:20" ht="14.25" customHeight="1" thickBot="1">
      <c r="F5" s="29"/>
      <c r="G5" s="29"/>
      <c r="H5" s="29"/>
      <c r="I5" s="29"/>
      <c r="J5" s="33"/>
      <c r="K5" s="75"/>
      <c r="L5" s="75"/>
      <c r="M5" s="76"/>
      <c r="N5" s="32"/>
    </row>
    <row r="6" spans="2:20" ht="55.5" customHeight="1" thickTop="1" thickBot="1">
      <c r="B6" s="64" t="s">
        <v>0</v>
      </c>
      <c r="C6" s="64" t="s">
        <v>1</v>
      </c>
      <c r="D6" s="65"/>
      <c r="E6" s="62" t="s">
        <v>2</v>
      </c>
      <c r="F6" s="62" t="s">
        <v>3</v>
      </c>
      <c r="G6" s="16" t="s">
        <v>5</v>
      </c>
      <c r="H6" s="63" t="s">
        <v>16</v>
      </c>
      <c r="I6" s="63" t="s">
        <v>17</v>
      </c>
      <c r="J6" s="34"/>
      <c r="K6" s="77" t="s">
        <v>9</v>
      </c>
      <c r="L6" s="77"/>
      <c r="M6" s="78" t="s">
        <v>8</v>
      </c>
      <c r="N6" s="37" t="s">
        <v>12</v>
      </c>
    </row>
    <row r="7" spans="2:20" ht="17.25" thickTop="1" thickBot="1">
      <c r="B7" s="82"/>
      <c r="C7" s="83"/>
      <c r="D7" s="31">
        <f>C2</f>
        <v>10</v>
      </c>
      <c r="E7" s="27">
        <f>D7</f>
        <v>10</v>
      </c>
      <c r="F7" s="27">
        <f>E7*C7</f>
        <v>0</v>
      </c>
      <c r="G7" s="27">
        <f>F7-E7</f>
        <v>-10</v>
      </c>
      <c r="H7" s="67">
        <f>G7</f>
        <v>-10</v>
      </c>
      <c r="I7" s="66">
        <f>F7-E7</f>
        <v>-10</v>
      </c>
      <c r="J7" s="35"/>
      <c r="K7" s="79"/>
      <c r="L7" s="79"/>
      <c r="M7" s="80"/>
      <c r="N7" s="28"/>
      <c r="O7" s="50">
        <f>SUM(N$7:N7)</f>
        <v>0</v>
      </c>
      <c r="R7" s="51"/>
      <c r="S7" s="52"/>
    </row>
    <row r="8" spans="2:20" ht="14.25" thickTop="1" thickBot="1">
      <c r="B8" s="82"/>
      <c r="C8" s="83"/>
      <c r="D8" s="31" t="str">
        <f>IF(C7&lt;&gt;"",IF(C7=0,IF((D7-$C$2)&gt;$C$2,D7-$C$2,$C$2),D7+$C$2),"")</f>
        <v/>
      </c>
      <c r="E8" s="27" t="str">
        <f>IF(C7="","",IF(OR(H7&gt;$J$3*D7,M7/E7&gt;$F$3),$C$2,IF(C7&lt;&gt;"",IF(C7=0,IF((E7-$C$2)&gt;$C$2,E7-$C$2,$C$2),E7+$C$2),"")))</f>
        <v/>
      </c>
      <c r="F8" s="27" t="str">
        <f t="shared" ref="F8:F71" si="0">IF(E8&lt;&gt;"",E8*C8,"")</f>
        <v/>
      </c>
      <c r="G8" s="27" t="str">
        <f>IF(C8&lt;&gt;"",SUM($F$7:F8)-SUM($E$7:E8),"")</f>
        <v/>
      </c>
      <c r="H8" s="67" t="str">
        <f t="shared" ref="H8:H71" si="1">IF(E8="","",IF(OR(M7/E7&gt;$F$3,AND(J8&gt;0,G8&gt;$N$3)),0,F8-E8+H7))</f>
        <v/>
      </c>
      <c r="I8" s="66">
        <f>SUM(F$7:F8)-SUM(E$7:E8)</f>
        <v>-10</v>
      </c>
      <c r="J8" s="35" t="str">
        <f t="shared" ref="J8:J71" si="2">IF(C7="","",IF(M7/E7&gt;$F$3,H7,0))</f>
        <v/>
      </c>
      <c r="K8" s="79">
        <f>SUM(J$7:J8)</f>
        <v>0</v>
      </c>
      <c r="L8" s="79" t="str">
        <f t="shared" ref="L8:L71" si="3">IF(C7="","",IF(H7=0,H8,H7+F8-E8))</f>
        <v/>
      </c>
      <c r="M8" s="80" t="e">
        <f t="shared" ref="M8:M71" si="4">H8-K8</f>
        <v>#VALUE!</v>
      </c>
      <c r="N8" s="49">
        <f>IF(C7="",0,IF(J8&gt;0,SUM(F$7:F7)-SUM(E$7:E7)-SUM(N$7:N7),0))</f>
        <v>0</v>
      </c>
      <c r="O8" s="50">
        <f>SUM(N$7:N8)</f>
        <v>0</v>
      </c>
      <c r="R8" s="14"/>
      <c r="S8" s="53"/>
    </row>
    <row r="9" spans="2:20" ht="17.25" thickTop="1" thickBot="1">
      <c r="B9" s="82"/>
      <c r="C9" s="83"/>
      <c r="D9" s="31" t="str">
        <f t="shared" ref="D9:D72" si="5">IF(C8&lt;&gt;"",IF(C8=0,IF((D8-$C$2)&gt;$C$2,D8-$C$2,$C$2),D8+$C$2),"")</f>
        <v/>
      </c>
      <c r="E9" s="27" t="str">
        <f t="shared" ref="E9:E72" si="6">IF(C8="","",IF(OR(H8&gt;$J$3*D8,M8/E8&gt;$F$3),$C$2,IF(C8&lt;&gt;"",IF(C8=0,IF((E8-$C$2)&gt;$C$2,E8-$C$2,$C$2),E8+$C$2),"")))</f>
        <v/>
      </c>
      <c r="F9" s="27" t="str">
        <f t="shared" si="0"/>
        <v/>
      </c>
      <c r="G9" s="27" t="str">
        <f>IF(C9&lt;&gt;"",SUM($F$7:F9)-SUM($E$7:E9),"")</f>
        <v/>
      </c>
      <c r="H9" s="67" t="str">
        <f t="shared" si="1"/>
        <v/>
      </c>
      <c r="I9" s="66">
        <f>SUM(F$7:F9)-SUM(E$7:E9)</f>
        <v>-10</v>
      </c>
      <c r="J9" s="35" t="str">
        <f t="shared" si="2"/>
        <v/>
      </c>
      <c r="K9" s="79" t="e">
        <f t="shared" ref="K9:K46" si="7">IF(H8=0,0,J9+K8)</f>
        <v>#VALUE!</v>
      </c>
      <c r="L9" s="79" t="str">
        <f t="shared" si="3"/>
        <v/>
      </c>
      <c r="M9" s="80" t="e">
        <f t="shared" si="4"/>
        <v>#VALUE!</v>
      </c>
      <c r="N9" s="49">
        <f>IF(C8="",0,IF(J9&gt;0,SUM(F$7:F8)-SUM(E$7:E8)-SUM(N$7:N8),0))</f>
        <v>0</v>
      </c>
      <c r="O9" s="50">
        <f>SUM(N$7:N9)</f>
        <v>0</v>
      </c>
      <c r="R9" s="51"/>
      <c r="S9" s="52"/>
    </row>
    <row r="10" spans="2:20" ht="14.25" thickTop="1" thickBot="1">
      <c r="B10" s="82"/>
      <c r="C10" s="83"/>
      <c r="D10" s="31" t="str">
        <f t="shared" si="5"/>
        <v/>
      </c>
      <c r="E10" s="27" t="str">
        <f t="shared" si="6"/>
        <v/>
      </c>
      <c r="F10" s="27" t="str">
        <f t="shared" si="0"/>
        <v/>
      </c>
      <c r="G10" s="27" t="str">
        <f>IF(C10&lt;&gt;"",SUM($F$7:F10)-SUM($E$7:E10),"")</f>
        <v/>
      </c>
      <c r="H10" s="67" t="str">
        <f t="shared" si="1"/>
        <v/>
      </c>
      <c r="I10" s="66">
        <f>SUM(F$7:F10)-SUM(E$7:E10)</f>
        <v>-10</v>
      </c>
      <c r="J10" s="35" t="str">
        <f t="shared" si="2"/>
        <v/>
      </c>
      <c r="K10" s="79" t="e">
        <f t="shared" si="7"/>
        <v>#VALUE!</v>
      </c>
      <c r="L10" s="79" t="str">
        <f t="shared" si="3"/>
        <v/>
      </c>
      <c r="M10" s="80" t="e">
        <f t="shared" si="4"/>
        <v>#VALUE!</v>
      </c>
      <c r="N10" s="49">
        <f>IF(C9="",0,IF(J10&gt;0,SUM(F$7:F9)-SUM(E$7:E9)-SUM(N$7:N9),0))</f>
        <v>0</v>
      </c>
      <c r="O10" s="50">
        <f>SUM(N$7:N10)</f>
        <v>0</v>
      </c>
      <c r="R10" s="14"/>
      <c r="S10" s="53"/>
    </row>
    <row r="11" spans="2:20" ht="17.25" thickTop="1" thickBot="1">
      <c r="B11" s="82"/>
      <c r="C11" s="83"/>
      <c r="D11" s="31" t="str">
        <f t="shared" si="5"/>
        <v/>
      </c>
      <c r="E11" s="27" t="str">
        <f t="shared" si="6"/>
        <v/>
      </c>
      <c r="F11" s="27" t="str">
        <f t="shared" si="0"/>
        <v/>
      </c>
      <c r="G11" s="27" t="str">
        <f>IF(C11&lt;&gt;"",SUM($F$7:F11)-SUM($E$7:E11),"")</f>
        <v/>
      </c>
      <c r="H11" s="67" t="str">
        <f t="shared" si="1"/>
        <v/>
      </c>
      <c r="I11" s="66">
        <f>SUM(F$7:F11)-SUM(E$7:E11)</f>
        <v>-10</v>
      </c>
      <c r="J11" s="35" t="str">
        <f t="shared" si="2"/>
        <v/>
      </c>
      <c r="K11" s="79" t="e">
        <f t="shared" si="7"/>
        <v>#VALUE!</v>
      </c>
      <c r="L11" s="79" t="str">
        <f t="shared" si="3"/>
        <v/>
      </c>
      <c r="M11" s="80" t="e">
        <f t="shared" si="4"/>
        <v>#VALUE!</v>
      </c>
      <c r="N11" s="49">
        <f>IF(C10="",0,IF(J11&gt;0,SUM(F$7:F10)-SUM(E$7:E10)-SUM(N$7:N10),0))</f>
        <v>0</v>
      </c>
      <c r="O11" s="50">
        <f>SUM(N$7:N11)</f>
        <v>0</v>
      </c>
      <c r="R11" s="51"/>
      <c r="S11" s="52"/>
    </row>
    <row r="12" spans="2:20" ht="14.25" thickTop="1" thickBot="1">
      <c r="B12" s="82"/>
      <c r="C12" s="83"/>
      <c r="D12" s="31" t="str">
        <f t="shared" si="5"/>
        <v/>
      </c>
      <c r="E12" s="27" t="str">
        <f t="shared" si="6"/>
        <v/>
      </c>
      <c r="F12" s="27" t="str">
        <f t="shared" si="0"/>
        <v/>
      </c>
      <c r="G12" s="27" t="str">
        <f>IF(C12&lt;&gt;"",SUM($F$7:F12)-SUM($E$7:E12),"")</f>
        <v/>
      </c>
      <c r="H12" s="67" t="str">
        <f t="shared" si="1"/>
        <v/>
      </c>
      <c r="I12" s="66">
        <f>SUM(F$7:F12)-SUM(E$7:E12)</f>
        <v>-10</v>
      </c>
      <c r="J12" s="35" t="str">
        <f t="shared" si="2"/>
        <v/>
      </c>
      <c r="K12" s="79" t="e">
        <f t="shared" si="7"/>
        <v>#VALUE!</v>
      </c>
      <c r="L12" s="79" t="str">
        <f t="shared" si="3"/>
        <v/>
      </c>
      <c r="M12" s="80" t="e">
        <f t="shared" si="4"/>
        <v>#VALUE!</v>
      </c>
      <c r="N12" s="49">
        <f>IF(C11="",0,IF(J12&gt;0,SUM(F$7:F11)-SUM(E$7:E11)-SUM(N$7:N11),0))</f>
        <v>0</v>
      </c>
      <c r="O12" s="50">
        <f>SUM(N$7:N12)</f>
        <v>0</v>
      </c>
    </row>
    <row r="13" spans="2:20" ht="14.25" thickTop="1" thickBot="1">
      <c r="B13" s="82"/>
      <c r="C13" s="83"/>
      <c r="D13" s="31" t="str">
        <f t="shared" si="5"/>
        <v/>
      </c>
      <c r="E13" s="27" t="str">
        <f t="shared" si="6"/>
        <v/>
      </c>
      <c r="F13" s="27" t="str">
        <f t="shared" si="0"/>
        <v/>
      </c>
      <c r="G13" s="27" t="str">
        <f>IF(C13&lt;&gt;"",SUM($F$7:F13)-SUM($E$7:E13),"")</f>
        <v/>
      </c>
      <c r="H13" s="67" t="str">
        <f t="shared" si="1"/>
        <v/>
      </c>
      <c r="I13" s="66">
        <f>SUM(F$7:F13)-SUM(E$7:E13)</f>
        <v>-10</v>
      </c>
      <c r="J13" s="35" t="str">
        <f t="shared" si="2"/>
        <v/>
      </c>
      <c r="K13" s="79" t="e">
        <f t="shared" si="7"/>
        <v>#VALUE!</v>
      </c>
      <c r="L13" s="79" t="str">
        <f t="shared" si="3"/>
        <v/>
      </c>
      <c r="M13" s="80" t="e">
        <f t="shared" si="4"/>
        <v>#VALUE!</v>
      </c>
      <c r="N13" s="49">
        <f>IF(C12="",0,IF(J13&gt;0,SUM(F$7:F12)-SUM(E$7:E12)-SUM(N$7:N12),0))</f>
        <v>0</v>
      </c>
      <c r="O13" s="50">
        <f>SUM(N$7:N13)</f>
        <v>0</v>
      </c>
    </row>
    <row r="14" spans="2:20" ht="14.25" thickTop="1" thickBot="1">
      <c r="B14" s="82"/>
      <c r="C14" s="83"/>
      <c r="D14" s="31" t="str">
        <f t="shared" si="5"/>
        <v/>
      </c>
      <c r="E14" s="27" t="str">
        <f t="shared" si="6"/>
        <v/>
      </c>
      <c r="F14" s="27" t="str">
        <f t="shared" si="0"/>
        <v/>
      </c>
      <c r="G14" s="27" t="str">
        <f>IF(C14&lt;&gt;"",SUM($F$7:F14)-SUM($E$7:E14),"")</f>
        <v/>
      </c>
      <c r="H14" s="67" t="str">
        <f t="shared" si="1"/>
        <v/>
      </c>
      <c r="I14" s="66">
        <f>SUM(F$7:F14)-SUM(E$7:E14)</f>
        <v>-10</v>
      </c>
      <c r="J14" s="35" t="str">
        <f t="shared" si="2"/>
        <v/>
      </c>
      <c r="K14" s="79" t="e">
        <f t="shared" si="7"/>
        <v>#VALUE!</v>
      </c>
      <c r="L14" s="79" t="str">
        <f t="shared" si="3"/>
        <v/>
      </c>
      <c r="M14" s="80" t="e">
        <f t="shared" si="4"/>
        <v>#VALUE!</v>
      </c>
      <c r="N14" s="49">
        <f>IF(C13="",0,IF(J14&gt;0,SUM(F$7:F13)-SUM(E$7:E13)-SUM(N$7:N13),0))</f>
        <v>0</v>
      </c>
      <c r="O14" s="50">
        <f>SUM(N$7:N14)</f>
        <v>0</v>
      </c>
    </row>
    <row r="15" spans="2:20" ht="14.25" thickTop="1" thickBot="1">
      <c r="B15" s="82"/>
      <c r="C15" s="83"/>
      <c r="D15" s="31" t="str">
        <f t="shared" si="5"/>
        <v/>
      </c>
      <c r="E15" s="27" t="str">
        <f t="shared" si="6"/>
        <v/>
      </c>
      <c r="F15" s="27" t="str">
        <f t="shared" si="0"/>
        <v/>
      </c>
      <c r="G15" s="27" t="str">
        <f>IF(C15&lt;&gt;"",SUM($F$7:F15)-SUM($E$7:E15),"")</f>
        <v/>
      </c>
      <c r="H15" s="67" t="str">
        <f t="shared" si="1"/>
        <v/>
      </c>
      <c r="I15" s="66">
        <f>SUM(F$7:F15)-SUM(E$7:E15)</f>
        <v>-10</v>
      </c>
      <c r="J15" s="35" t="str">
        <f t="shared" si="2"/>
        <v/>
      </c>
      <c r="K15" s="79" t="e">
        <f t="shared" si="7"/>
        <v>#VALUE!</v>
      </c>
      <c r="L15" s="79" t="str">
        <f t="shared" si="3"/>
        <v/>
      </c>
      <c r="M15" s="80" t="e">
        <f t="shared" si="4"/>
        <v>#VALUE!</v>
      </c>
      <c r="N15" s="49">
        <f>IF(C14="",0,IF(J15&gt;0,SUM(F$7:F14)-SUM(E$7:E14)-SUM(N$7:N14),0))</f>
        <v>0</v>
      </c>
      <c r="O15" s="50">
        <f>SUM(N$7:N15)</f>
        <v>0</v>
      </c>
    </row>
    <row r="16" spans="2:20" ht="14.25" thickTop="1" thickBot="1">
      <c r="B16" s="82"/>
      <c r="C16" s="83"/>
      <c r="D16" s="31" t="str">
        <f t="shared" si="5"/>
        <v/>
      </c>
      <c r="E16" s="27" t="str">
        <f t="shared" si="6"/>
        <v/>
      </c>
      <c r="F16" s="27" t="str">
        <f t="shared" si="0"/>
        <v/>
      </c>
      <c r="G16" s="27" t="str">
        <f>IF(C16&lt;&gt;"",SUM($F$7:F16)-SUM($E$7:E16),"")</f>
        <v/>
      </c>
      <c r="H16" s="67" t="str">
        <f t="shared" si="1"/>
        <v/>
      </c>
      <c r="I16" s="66">
        <f>SUM(F$7:F16)-SUM(E$7:E16)</f>
        <v>-10</v>
      </c>
      <c r="J16" s="35" t="str">
        <f t="shared" si="2"/>
        <v/>
      </c>
      <c r="K16" s="79" t="e">
        <f t="shared" si="7"/>
        <v>#VALUE!</v>
      </c>
      <c r="L16" s="79" t="str">
        <f t="shared" si="3"/>
        <v/>
      </c>
      <c r="M16" s="80" t="e">
        <f t="shared" si="4"/>
        <v>#VALUE!</v>
      </c>
      <c r="N16" s="49">
        <f>IF(C15="",0,IF(J16&gt;0,SUM(F$7:F15)-SUM(E$7:E15)-SUM(N$7:N15),0))</f>
        <v>0</v>
      </c>
      <c r="O16" s="50">
        <f>SUM(N$7:N16)</f>
        <v>0</v>
      </c>
    </row>
    <row r="17" spans="2:25" ht="14.25" thickTop="1" thickBot="1">
      <c r="B17" s="82"/>
      <c r="C17" s="83"/>
      <c r="D17" s="31" t="str">
        <f t="shared" si="5"/>
        <v/>
      </c>
      <c r="E17" s="27" t="str">
        <f t="shared" si="6"/>
        <v/>
      </c>
      <c r="F17" s="27" t="str">
        <f t="shared" si="0"/>
        <v/>
      </c>
      <c r="G17" s="27" t="str">
        <f>IF(C17&lt;&gt;"",SUM($F$7:F17)-SUM($E$7:E17),"")</f>
        <v/>
      </c>
      <c r="H17" s="67" t="str">
        <f t="shared" si="1"/>
        <v/>
      </c>
      <c r="I17" s="66">
        <f>SUM(F$7:F17)-SUM(E$7:E17)</f>
        <v>-10</v>
      </c>
      <c r="J17" s="35" t="str">
        <f t="shared" si="2"/>
        <v/>
      </c>
      <c r="K17" s="79" t="e">
        <f t="shared" si="7"/>
        <v>#VALUE!</v>
      </c>
      <c r="L17" s="79" t="str">
        <f t="shared" si="3"/>
        <v/>
      </c>
      <c r="M17" s="80" t="e">
        <f t="shared" si="4"/>
        <v>#VALUE!</v>
      </c>
      <c r="N17" s="49">
        <f>IF(C16="",0,IF(J17&gt;0,SUM(F$7:F16)-SUM(E$7:E16)-SUM(N$7:N16),0))</f>
        <v>0</v>
      </c>
      <c r="O17" s="50">
        <f>SUM(N$7:N17)</f>
        <v>0</v>
      </c>
    </row>
    <row r="18" spans="2:25" ht="14.25" thickTop="1" thickBot="1">
      <c r="B18" s="82"/>
      <c r="C18" s="83"/>
      <c r="D18" s="31" t="str">
        <f t="shared" si="5"/>
        <v/>
      </c>
      <c r="E18" s="27" t="str">
        <f t="shared" si="6"/>
        <v/>
      </c>
      <c r="F18" s="27" t="str">
        <f t="shared" si="0"/>
        <v/>
      </c>
      <c r="G18" s="27" t="str">
        <f>IF(C18&lt;&gt;"",SUM($F$7:F18)-SUM($E$7:E18),"")</f>
        <v/>
      </c>
      <c r="H18" s="67" t="str">
        <f t="shared" si="1"/>
        <v/>
      </c>
      <c r="I18" s="66">
        <f>SUM(F$7:F18)-SUM(E$7:E18)</f>
        <v>-10</v>
      </c>
      <c r="J18" s="35" t="str">
        <f t="shared" si="2"/>
        <v/>
      </c>
      <c r="K18" s="79" t="e">
        <f t="shared" si="7"/>
        <v>#VALUE!</v>
      </c>
      <c r="L18" s="79" t="str">
        <f t="shared" si="3"/>
        <v/>
      </c>
      <c r="M18" s="80" t="e">
        <f t="shared" si="4"/>
        <v>#VALUE!</v>
      </c>
      <c r="N18" s="49">
        <f>IF(C17="",0,IF(J18&gt;0,SUM(F$7:F17)-SUM(E$7:E17)-SUM(N$7:N17),0))</f>
        <v>0</v>
      </c>
      <c r="O18" s="50">
        <f>SUM(N$7:N18)</f>
        <v>0</v>
      </c>
    </row>
    <row r="19" spans="2:25" ht="14.25" thickTop="1" thickBot="1">
      <c r="B19" s="82"/>
      <c r="C19" s="83"/>
      <c r="D19" s="31" t="str">
        <f t="shared" si="5"/>
        <v/>
      </c>
      <c r="E19" s="27" t="str">
        <f t="shared" si="6"/>
        <v/>
      </c>
      <c r="F19" s="27" t="str">
        <f t="shared" si="0"/>
        <v/>
      </c>
      <c r="G19" s="27" t="str">
        <f>IF(C19&lt;&gt;"",SUM($F$7:F19)-SUM($E$7:E19),"")</f>
        <v/>
      </c>
      <c r="H19" s="67" t="str">
        <f t="shared" si="1"/>
        <v/>
      </c>
      <c r="I19" s="66">
        <f>SUM(F$7:F19)-SUM(E$7:E19)</f>
        <v>-10</v>
      </c>
      <c r="J19" s="35" t="str">
        <f t="shared" si="2"/>
        <v/>
      </c>
      <c r="K19" s="79" t="e">
        <f t="shared" si="7"/>
        <v>#VALUE!</v>
      </c>
      <c r="L19" s="79" t="str">
        <f t="shared" si="3"/>
        <v/>
      </c>
      <c r="M19" s="80" t="e">
        <f t="shared" si="4"/>
        <v>#VALUE!</v>
      </c>
      <c r="N19" s="49">
        <f>IF(C18="",0,IF(J19&gt;0,SUM(F$7:F18)-SUM(E$7:E18)-SUM(N$7:N18),0))</f>
        <v>0</v>
      </c>
      <c r="O19" s="50">
        <f>SUM(N$7:N19)</f>
        <v>0</v>
      </c>
    </row>
    <row r="20" spans="2:25" ht="14.25" thickTop="1" thickBot="1">
      <c r="B20" s="82"/>
      <c r="C20" s="83"/>
      <c r="D20" s="31" t="str">
        <f t="shared" si="5"/>
        <v/>
      </c>
      <c r="E20" s="27" t="str">
        <f t="shared" si="6"/>
        <v/>
      </c>
      <c r="F20" s="27" t="str">
        <f t="shared" si="0"/>
        <v/>
      </c>
      <c r="G20" s="27" t="str">
        <f>IF(C20&lt;&gt;"",SUM($F$7:F20)-SUM($E$7:E20),"")</f>
        <v/>
      </c>
      <c r="H20" s="67" t="str">
        <f t="shared" si="1"/>
        <v/>
      </c>
      <c r="I20" s="66">
        <f>SUM(F$7:F20)-SUM(E$7:E20)</f>
        <v>-10</v>
      </c>
      <c r="J20" s="35" t="str">
        <f t="shared" si="2"/>
        <v/>
      </c>
      <c r="K20" s="79" t="e">
        <f t="shared" si="7"/>
        <v>#VALUE!</v>
      </c>
      <c r="L20" s="79" t="str">
        <f t="shared" si="3"/>
        <v/>
      </c>
      <c r="M20" s="80" t="e">
        <f t="shared" si="4"/>
        <v>#VALUE!</v>
      </c>
      <c r="N20" s="49">
        <f>IF(C19="",0,IF(J20&gt;0,SUM(F$7:F19)-SUM(E$7:E19)-SUM(N$7:N19),0))</f>
        <v>0</v>
      </c>
      <c r="O20" s="50">
        <f>SUM(N$7:N20)</f>
        <v>0</v>
      </c>
    </row>
    <row r="21" spans="2:25" ht="14.25" thickTop="1" thickBot="1">
      <c r="B21" s="82"/>
      <c r="C21" s="83"/>
      <c r="D21" s="31" t="str">
        <f t="shared" si="5"/>
        <v/>
      </c>
      <c r="E21" s="27" t="str">
        <f t="shared" si="6"/>
        <v/>
      </c>
      <c r="F21" s="27" t="str">
        <f t="shared" si="0"/>
        <v/>
      </c>
      <c r="G21" s="27" t="str">
        <f>IF(C21&lt;&gt;"",SUM($F$7:F21)-SUM($E$7:E21),"")</f>
        <v/>
      </c>
      <c r="H21" s="67" t="str">
        <f t="shared" si="1"/>
        <v/>
      </c>
      <c r="I21" s="66">
        <f>SUM(F$7:F21)-SUM(E$7:E21)</f>
        <v>-10</v>
      </c>
      <c r="J21" s="35" t="str">
        <f t="shared" si="2"/>
        <v/>
      </c>
      <c r="K21" s="79" t="e">
        <f t="shared" si="7"/>
        <v>#VALUE!</v>
      </c>
      <c r="L21" s="79" t="str">
        <f t="shared" si="3"/>
        <v/>
      </c>
      <c r="M21" s="80" t="e">
        <f t="shared" si="4"/>
        <v>#VALUE!</v>
      </c>
      <c r="N21" s="49">
        <f>IF(C20="",0,IF(J21&gt;0,SUM(F$7:F20)-SUM(E$7:E20)-SUM(N$7:N20),0))</f>
        <v>0</v>
      </c>
      <c r="O21" s="50">
        <f>SUM(N$7:N21)</f>
        <v>0</v>
      </c>
    </row>
    <row r="22" spans="2:25" ht="14.25" thickTop="1" thickBot="1">
      <c r="B22" s="82"/>
      <c r="C22" s="83"/>
      <c r="D22" s="31" t="str">
        <f t="shared" si="5"/>
        <v/>
      </c>
      <c r="E22" s="27" t="str">
        <f t="shared" si="6"/>
        <v/>
      </c>
      <c r="F22" s="27" t="str">
        <f t="shared" si="0"/>
        <v/>
      </c>
      <c r="G22" s="27" t="str">
        <f>IF(C22&lt;&gt;"",SUM($F$7:F22)-SUM($E$7:E22),"")</f>
        <v/>
      </c>
      <c r="H22" s="67" t="str">
        <f t="shared" si="1"/>
        <v/>
      </c>
      <c r="I22" s="66">
        <f>SUM(F$7:F22)-SUM(E$7:E22)</f>
        <v>-10</v>
      </c>
      <c r="J22" s="35" t="str">
        <f t="shared" si="2"/>
        <v/>
      </c>
      <c r="K22" s="79" t="e">
        <f t="shared" si="7"/>
        <v>#VALUE!</v>
      </c>
      <c r="L22" s="79" t="str">
        <f t="shared" si="3"/>
        <v/>
      </c>
      <c r="M22" s="80" t="e">
        <f t="shared" si="4"/>
        <v>#VALUE!</v>
      </c>
      <c r="N22" s="49">
        <f>IF(C21="",0,IF(J22&gt;0,SUM(F$7:F21)-SUM(E$7:E21)-SUM(N$7:N21),0))</f>
        <v>0</v>
      </c>
      <c r="O22" s="50">
        <f>SUM(N$7:N22)</f>
        <v>0</v>
      </c>
      <c r="R22" s="54"/>
      <c r="S22" s="14"/>
      <c r="T22" s="14"/>
    </row>
    <row r="23" spans="2:25" ht="14.25" thickTop="1" thickBot="1">
      <c r="B23" s="82"/>
      <c r="C23" s="83"/>
      <c r="D23" s="31" t="str">
        <f t="shared" si="5"/>
        <v/>
      </c>
      <c r="E23" s="27" t="str">
        <f t="shared" si="6"/>
        <v/>
      </c>
      <c r="F23" s="27" t="str">
        <f t="shared" si="0"/>
        <v/>
      </c>
      <c r="G23" s="27" t="str">
        <f>IF(C23&lt;&gt;"",SUM($F$7:F23)-SUM($E$7:E23),"")</f>
        <v/>
      </c>
      <c r="H23" s="67" t="str">
        <f t="shared" si="1"/>
        <v/>
      </c>
      <c r="I23" s="66">
        <f>SUM(F$7:F23)-SUM(E$7:E23)</f>
        <v>-10</v>
      </c>
      <c r="J23" s="35" t="str">
        <f t="shared" si="2"/>
        <v/>
      </c>
      <c r="K23" s="79" t="e">
        <f t="shared" si="7"/>
        <v>#VALUE!</v>
      </c>
      <c r="L23" s="79" t="str">
        <f t="shared" si="3"/>
        <v/>
      </c>
      <c r="M23" s="80" t="e">
        <f t="shared" si="4"/>
        <v>#VALUE!</v>
      </c>
      <c r="N23" s="49">
        <f>IF(C22="",0,IF(J23&gt;0,SUM(F$7:F22)-SUM(E$7:E22)-SUM(N$7:N22),0))</f>
        <v>0</v>
      </c>
      <c r="O23" s="50">
        <f>SUM(N$7:N23)</f>
        <v>0</v>
      </c>
    </row>
    <row r="24" spans="2:25" ht="14.25" thickTop="1" thickBot="1">
      <c r="B24" s="82"/>
      <c r="C24" s="83"/>
      <c r="D24" s="31" t="str">
        <f t="shared" si="5"/>
        <v/>
      </c>
      <c r="E24" s="27" t="str">
        <f t="shared" si="6"/>
        <v/>
      </c>
      <c r="F24" s="27" t="str">
        <f t="shared" si="0"/>
        <v/>
      </c>
      <c r="G24" s="27" t="str">
        <f>IF(C24&lt;&gt;"",SUM($F$7:F24)-SUM($E$7:E24),"")</f>
        <v/>
      </c>
      <c r="H24" s="67" t="str">
        <f t="shared" si="1"/>
        <v/>
      </c>
      <c r="I24" s="66">
        <f>SUM(F$7:F24)-SUM(E$7:E24)</f>
        <v>-10</v>
      </c>
      <c r="J24" s="35" t="str">
        <f t="shared" si="2"/>
        <v/>
      </c>
      <c r="K24" s="79" t="e">
        <f t="shared" si="7"/>
        <v>#VALUE!</v>
      </c>
      <c r="L24" s="79" t="str">
        <f t="shared" si="3"/>
        <v/>
      </c>
      <c r="M24" s="80" t="e">
        <f t="shared" si="4"/>
        <v>#VALUE!</v>
      </c>
      <c r="N24" s="49">
        <f>IF(C23="",0,IF(J24&gt;0,SUM(F$7:F23)-SUM(E$7:E23)-SUM(N$7:N23),0))</f>
        <v>0</v>
      </c>
      <c r="O24" s="50">
        <f>SUM(N$7:N24)</f>
        <v>0</v>
      </c>
      <c r="R24" s="28"/>
      <c r="S24" s="14"/>
      <c r="T24" s="14"/>
    </row>
    <row r="25" spans="2:25" ht="14.25" thickTop="1" thickBot="1">
      <c r="B25" s="82"/>
      <c r="C25" s="83"/>
      <c r="D25" s="31" t="str">
        <f t="shared" si="5"/>
        <v/>
      </c>
      <c r="E25" s="27" t="str">
        <f t="shared" si="6"/>
        <v/>
      </c>
      <c r="F25" s="27" t="str">
        <f t="shared" si="0"/>
        <v/>
      </c>
      <c r="G25" s="27" t="str">
        <f>IF(C25&lt;&gt;"",SUM($F$7:F25)-SUM($E$7:E25),"")</f>
        <v/>
      </c>
      <c r="H25" s="67" t="str">
        <f t="shared" si="1"/>
        <v/>
      </c>
      <c r="I25" s="66">
        <f>SUM(F$7:F25)-SUM(E$7:E25)</f>
        <v>-10</v>
      </c>
      <c r="J25" s="35" t="str">
        <f t="shared" si="2"/>
        <v/>
      </c>
      <c r="K25" s="79" t="e">
        <f t="shared" si="7"/>
        <v>#VALUE!</v>
      </c>
      <c r="L25" s="79" t="str">
        <f t="shared" si="3"/>
        <v/>
      </c>
      <c r="M25" s="80" t="e">
        <f t="shared" si="4"/>
        <v>#VALUE!</v>
      </c>
      <c r="N25" s="49">
        <f>IF(C24="",0,IF(J25&gt;0,SUM(F$7:F24)-SUM(E$7:E24)-SUM(N$7:N24),0))</f>
        <v>0</v>
      </c>
      <c r="O25" s="50">
        <f>SUM(N$7:N25)</f>
        <v>0</v>
      </c>
    </row>
    <row r="26" spans="2:25" ht="14.25" thickTop="1" thickBot="1">
      <c r="B26" s="82"/>
      <c r="C26" s="83"/>
      <c r="D26" s="31" t="str">
        <f t="shared" si="5"/>
        <v/>
      </c>
      <c r="E26" s="27" t="str">
        <f t="shared" si="6"/>
        <v/>
      </c>
      <c r="F26" s="27" t="str">
        <f t="shared" si="0"/>
        <v/>
      </c>
      <c r="G26" s="27" t="str">
        <f>IF(C26&lt;&gt;"",SUM($F$7:F26)-SUM($E$7:E26),"")</f>
        <v/>
      </c>
      <c r="H26" s="67" t="str">
        <f t="shared" si="1"/>
        <v/>
      </c>
      <c r="I26" s="66">
        <f>SUM(F$7:F26)-SUM(E$7:E26)</f>
        <v>-10</v>
      </c>
      <c r="J26" s="35" t="str">
        <f t="shared" si="2"/>
        <v/>
      </c>
      <c r="K26" s="79" t="e">
        <f t="shared" si="7"/>
        <v>#VALUE!</v>
      </c>
      <c r="L26" s="79" t="str">
        <f t="shared" si="3"/>
        <v/>
      </c>
      <c r="M26" s="80" t="e">
        <f t="shared" si="4"/>
        <v>#VALUE!</v>
      </c>
      <c r="N26" s="49">
        <f>IF(C25="",0,IF(J26&gt;0,SUM(F$7:F25)-SUM(E$7:E25)-SUM(N$7:N25),0))</f>
        <v>0</v>
      </c>
      <c r="O26" s="50">
        <f>SUM(N$7:N26)</f>
        <v>0</v>
      </c>
    </row>
    <row r="27" spans="2:25" ht="14.25" thickTop="1" thickBot="1">
      <c r="B27" s="82"/>
      <c r="C27" s="83"/>
      <c r="D27" s="31" t="str">
        <f t="shared" si="5"/>
        <v/>
      </c>
      <c r="E27" s="27" t="str">
        <f t="shared" si="6"/>
        <v/>
      </c>
      <c r="F27" s="27" t="str">
        <f t="shared" si="0"/>
        <v/>
      </c>
      <c r="G27" s="27" t="str">
        <f>IF(C27&lt;&gt;"",SUM($F$7:F27)-SUM($E$7:E27),"")</f>
        <v/>
      </c>
      <c r="H27" s="67" t="str">
        <f t="shared" si="1"/>
        <v/>
      </c>
      <c r="I27" s="66">
        <f>SUM(F$7:F27)-SUM(E$7:E27)</f>
        <v>-10</v>
      </c>
      <c r="J27" s="35" t="str">
        <f t="shared" si="2"/>
        <v/>
      </c>
      <c r="K27" s="79" t="e">
        <f t="shared" si="7"/>
        <v>#VALUE!</v>
      </c>
      <c r="L27" s="79" t="str">
        <f t="shared" si="3"/>
        <v/>
      </c>
      <c r="M27" s="80" t="e">
        <f t="shared" si="4"/>
        <v>#VALUE!</v>
      </c>
      <c r="N27" s="49">
        <f>IF(C26="",0,IF(J27&gt;0,SUM(F$7:F26)-SUM(E$7:E26)-SUM(N$7:N26),0))</f>
        <v>0</v>
      </c>
      <c r="O27" s="50">
        <f>SUM(N$7:N27)</f>
        <v>0</v>
      </c>
    </row>
    <row r="28" spans="2:25" ht="14.25" thickTop="1" thickBot="1">
      <c r="B28" s="82"/>
      <c r="C28" s="83"/>
      <c r="D28" s="31" t="str">
        <f t="shared" si="5"/>
        <v/>
      </c>
      <c r="E28" s="27" t="str">
        <f t="shared" si="6"/>
        <v/>
      </c>
      <c r="F28" s="27" t="str">
        <f t="shared" si="0"/>
        <v/>
      </c>
      <c r="G28" s="27" t="str">
        <f>IF(C28&lt;&gt;"",SUM($F$7:F28)-SUM($E$7:E28),"")</f>
        <v/>
      </c>
      <c r="H28" s="67" t="str">
        <f t="shared" si="1"/>
        <v/>
      </c>
      <c r="I28" s="66">
        <f>SUM(F$7:F28)-SUM(E$7:E28)</f>
        <v>-10</v>
      </c>
      <c r="J28" s="35" t="str">
        <f t="shared" si="2"/>
        <v/>
      </c>
      <c r="K28" s="79" t="e">
        <f t="shared" si="7"/>
        <v>#VALUE!</v>
      </c>
      <c r="L28" s="79" t="str">
        <f t="shared" si="3"/>
        <v/>
      </c>
      <c r="M28" s="80" t="e">
        <f t="shared" si="4"/>
        <v>#VALUE!</v>
      </c>
      <c r="N28" s="49">
        <f>IF(C27="",0,IF(J28&gt;0,SUM(F$7:F27)-SUM(E$7:E27)-SUM(N$7:N27),0))</f>
        <v>0</v>
      </c>
      <c r="O28" s="50">
        <f>SUM(N$7:N28)</f>
        <v>0</v>
      </c>
    </row>
    <row r="29" spans="2:25" ht="14.25" thickTop="1" thickBot="1">
      <c r="B29" s="82"/>
      <c r="C29" s="83"/>
      <c r="D29" s="31" t="str">
        <f t="shared" si="5"/>
        <v/>
      </c>
      <c r="E29" s="27" t="str">
        <f t="shared" si="6"/>
        <v/>
      </c>
      <c r="F29" s="27" t="str">
        <f t="shared" si="0"/>
        <v/>
      </c>
      <c r="G29" s="27" t="str">
        <f>IF(C29&lt;&gt;"",SUM($F$7:F29)-SUM($E$7:E29),"")</f>
        <v/>
      </c>
      <c r="H29" s="67" t="str">
        <f t="shared" si="1"/>
        <v/>
      </c>
      <c r="I29" s="66">
        <f>SUM(F$7:F29)-SUM(E$7:E29)</f>
        <v>-10</v>
      </c>
      <c r="J29" s="35" t="str">
        <f t="shared" si="2"/>
        <v/>
      </c>
      <c r="K29" s="79" t="e">
        <f t="shared" si="7"/>
        <v>#VALUE!</v>
      </c>
      <c r="L29" s="79" t="str">
        <f t="shared" si="3"/>
        <v/>
      </c>
      <c r="M29" s="80" t="e">
        <f t="shared" si="4"/>
        <v>#VALUE!</v>
      </c>
      <c r="N29" s="42">
        <f>IF(C28="",0,IF(J29&gt;0,SUM(F$7:F28)-SUM(E$7:E28)-SUM(N$7:N28),0))</f>
        <v>0</v>
      </c>
      <c r="O29" s="50">
        <f>SUM(N$7:N29)</f>
        <v>0</v>
      </c>
      <c r="R29" s="55" t="s">
        <v>6</v>
      </c>
      <c r="S29" s="56"/>
      <c r="T29" s="56"/>
      <c r="U29" s="56"/>
    </row>
    <row r="30" spans="2:25" ht="14.25" thickTop="1" thickBot="1">
      <c r="B30" s="82"/>
      <c r="C30" s="83"/>
      <c r="D30" s="31" t="str">
        <f t="shared" si="5"/>
        <v/>
      </c>
      <c r="E30" s="27" t="str">
        <f t="shared" si="6"/>
        <v/>
      </c>
      <c r="F30" s="27" t="str">
        <f t="shared" si="0"/>
        <v/>
      </c>
      <c r="G30" s="27" t="str">
        <f>IF(C30&lt;&gt;"",SUM($F$7:F30)-SUM($E$7:E30),"")</f>
        <v/>
      </c>
      <c r="H30" s="67" t="str">
        <f t="shared" si="1"/>
        <v/>
      </c>
      <c r="I30" s="66">
        <f>SUM(F$7:F30)-SUM(E$7:E30)</f>
        <v>-10</v>
      </c>
      <c r="J30" s="35" t="str">
        <f t="shared" si="2"/>
        <v/>
      </c>
      <c r="K30" s="79" t="e">
        <f t="shared" si="7"/>
        <v>#VALUE!</v>
      </c>
      <c r="L30" s="79" t="str">
        <f t="shared" si="3"/>
        <v/>
      </c>
      <c r="M30" s="80" t="e">
        <f t="shared" si="4"/>
        <v>#VALUE!</v>
      </c>
      <c r="N30" s="42">
        <f>IF(C29="",0,IF(J30&gt;0,SUM(F$7:F29)-SUM(E$7:E29)-SUM(N$7:N29),0))</f>
        <v>0</v>
      </c>
      <c r="O30" s="50">
        <f>SUM(N$7:N30)</f>
        <v>0</v>
      </c>
      <c r="R30" s="55" t="s">
        <v>10</v>
      </c>
      <c r="S30" s="56"/>
      <c r="T30" s="56"/>
      <c r="U30" s="56"/>
      <c r="V30" s="55"/>
      <c r="W30" s="56"/>
      <c r="X30" s="56"/>
      <c r="Y30" s="56"/>
    </row>
    <row r="31" spans="2:25" ht="14.25" thickTop="1" thickBot="1">
      <c r="B31" s="82"/>
      <c r="C31" s="83"/>
      <c r="D31" s="31" t="str">
        <f t="shared" si="5"/>
        <v/>
      </c>
      <c r="E31" s="27" t="str">
        <f t="shared" si="6"/>
        <v/>
      </c>
      <c r="F31" s="27" t="str">
        <f t="shared" si="0"/>
        <v/>
      </c>
      <c r="G31" s="27" t="str">
        <f>IF(C31&lt;&gt;"",SUM($F$7:F31)-SUM($E$7:E31),"")</f>
        <v/>
      </c>
      <c r="H31" s="67" t="str">
        <f t="shared" si="1"/>
        <v/>
      </c>
      <c r="I31" s="66">
        <f>SUM(F$7:F31)-SUM(E$7:E31)</f>
        <v>-10</v>
      </c>
      <c r="J31" s="35" t="str">
        <f t="shared" si="2"/>
        <v/>
      </c>
      <c r="K31" s="79" t="e">
        <f t="shared" si="7"/>
        <v>#VALUE!</v>
      </c>
      <c r="L31" s="79" t="str">
        <f t="shared" si="3"/>
        <v/>
      </c>
      <c r="M31" s="80" t="e">
        <f t="shared" si="4"/>
        <v>#VALUE!</v>
      </c>
      <c r="N31" s="42">
        <f>IF(C30="",0,IF(J31&gt;0,SUM(F$7:F30)-SUM(E$7:E30)-SUM(N$7:N30),0))</f>
        <v>0</v>
      </c>
      <c r="O31" s="50">
        <f>SUM(N$7:N31)</f>
        <v>0</v>
      </c>
    </row>
    <row r="32" spans="2:25" ht="14.25" thickTop="1" thickBot="1">
      <c r="B32" s="82"/>
      <c r="C32" s="83"/>
      <c r="D32" s="31" t="str">
        <f t="shared" si="5"/>
        <v/>
      </c>
      <c r="E32" s="27" t="str">
        <f t="shared" si="6"/>
        <v/>
      </c>
      <c r="F32" s="27" t="str">
        <f t="shared" si="0"/>
        <v/>
      </c>
      <c r="G32" s="27" t="str">
        <f>IF(C32&lt;&gt;"",SUM($F$7:F32)-SUM($E$7:E32),"")</f>
        <v/>
      </c>
      <c r="H32" s="67" t="str">
        <f t="shared" si="1"/>
        <v/>
      </c>
      <c r="I32" s="66">
        <f>SUM(F$7:F32)-SUM(E$7:E32)</f>
        <v>-10</v>
      </c>
      <c r="J32" s="35" t="str">
        <f t="shared" si="2"/>
        <v/>
      </c>
      <c r="K32" s="79" t="e">
        <f t="shared" si="7"/>
        <v>#VALUE!</v>
      </c>
      <c r="L32" s="79" t="str">
        <f t="shared" si="3"/>
        <v/>
      </c>
      <c r="M32" s="80" t="e">
        <f t="shared" si="4"/>
        <v>#VALUE!</v>
      </c>
      <c r="N32" s="42">
        <f>IF(C31="",0,IF(J32&gt;0,SUM(F$7:F31)-SUM(E$7:E31)-SUM(N$7:N31),0))</f>
        <v>0</v>
      </c>
      <c r="O32" s="50">
        <f>SUM(N$7:N32)</f>
        <v>0</v>
      </c>
    </row>
    <row r="33" spans="2:15" ht="14.25" thickTop="1" thickBot="1">
      <c r="B33" s="82"/>
      <c r="C33" s="83"/>
      <c r="D33" s="31" t="str">
        <f t="shared" si="5"/>
        <v/>
      </c>
      <c r="E33" s="27" t="str">
        <f t="shared" si="6"/>
        <v/>
      </c>
      <c r="F33" s="27" t="str">
        <f t="shared" si="0"/>
        <v/>
      </c>
      <c r="G33" s="27" t="str">
        <f>IF(C33&lt;&gt;"",SUM($F$7:F33)-SUM($E$7:E33),"")</f>
        <v/>
      </c>
      <c r="H33" s="67" t="str">
        <f t="shared" si="1"/>
        <v/>
      </c>
      <c r="I33" s="66">
        <f>SUM(F$7:F33)-SUM(E$7:E33)</f>
        <v>-10</v>
      </c>
      <c r="J33" s="35" t="str">
        <f t="shared" si="2"/>
        <v/>
      </c>
      <c r="K33" s="79" t="e">
        <f t="shared" si="7"/>
        <v>#VALUE!</v>
      </c>
      <c r="L33" s="79" t="str">
        <f t="shared" si="3"/>
        <v/>
      </c>
      <c r="M33" s="80" t="e">
        <f t="shared" si="4"/>
        <v>#VALUE!</v>
      </c>
      <c r="N33" s="42">
        <f>IF(C32="",0,IF(J33&gt;0,SUM(F$7:F32)-SUM(E$7:E32)-SUM(N$7:N32),0))</f>
        <v>0</v>
      </c>
      <c r="O33" s="50">
        <f>SUM(N$7:N33)</f>
        <v>0</v>
      </c>
    </row>
    <row r="34" spans="2:15" ht="14.25" thickTop="1" thickBot="1">
      <c r="B34" s="82"/>
      <c r="C34" s="83"/>
      <c r="D34" s="31" t="str">
        <f t="shared" si="5"/>
        <v/>
      </c>
      <c r="E34" s="27" t="str">
        <f t="shared" si="6"/>
        <v/>
      </c>
      <c r="F34" s="27" t="str">
        <f t="shared" si="0"/>
        <v/>
      </c>
      <c r="G34" s="27" t="str">
        <f>IF(C34&lt;&gt;"",SUM($F$7:F34)-SUM($E$7:E34),"")</f>
        <v/>
      </c>
      <c r="H34" s="67" t="str">
        <f t="shared" si="1"/>
        <v/>
      </c>
      <c r="I34" s="66">
        <f>SUM(F$7:F34)-SUM(E$7:E34)</f>
        <v>-10</v>
      </c>
      <c r="J34" s="35" t="str">
        <f t="shared" si="2"/>
        <v/>
      </c>
      <c r="K34" s="79" t="e">
        <f t="shared" si="7"/>
        <v>#VALUE!</v>
      </c>
      <c r="L34" s="79" t="str">
        <f t="shared" si="3"/>
        <v/>
      </c>
      <c r="M34" s="80" t="e">
        <f t="shared" si="4"/>
        <v>#VALUE!</v>
      </c>
      <c r="N34" s="42">
        <f>IF(C33="",0,IF(J34&gt;0,SUM(F$7:F33)-SUM(E$7:E33)-SUM(N$7:N33),0))</f>
        <v>0</v>
      </c>
      <c r="O34" s="50">
        <f>SUM(N$7:N34)</f>
        <v>0</v>
      </c>
    </row>
    <row r="35" spans="2:15" ht="14.25" thickTop="1" thickBot="1">
      <c r="B35" s="82"/>
      <c r="C35" s="83"/>
      <c r="D35" s="31" t="str">
        <f t="shared" si="5"/>
        <v/>
      </c>
      <c r="E35" s="27" t="str">
        <f t="shared" si="6"/>
        <v/>
      </c>
      <c r="F35" s="27" t="str">
        <f t="shared" si="0"/>
        <v/>
      </c>
      <c r="G35" s="27" t="str">
        <f>IF(C35&lt;&gt;"",SUM($F$7:F35)-SUM($E$7:E35),"")</f>
        <v/>
      </c>
      <c r="H35" s="67" t="str">
        <f t="shared" si="1"/>
        <v/>
      </c>
      <c r="I35" s="66">
        <f>SUM(F$7:F35)-SUM(E$7:E35)</f>
        <v>-10</v>
      </c>
      <c r="J35" s="35" t="str">
        <f t="shared" si="2"/>
        <v/>
      </c>
      <c r="K35" s="79" t="e">
        <f t="shared" si="7"/>
        <v>#VALUE!</v>
      </c>
      <c r="L35" s="79" t="str">
        <f t="shared" si="3"/>
        <v/>
      </c>
      <c r="M35" s="80" t="e">
        <f t="shared" si="4"/>
        <v>#VALUE!</v>
      </c>
      <c r="N35" s="42">
        <f>IF(C34="",0,IF(J35&gt;0,SUM(F$7:F34)-SUM(E$7:E34)-SUM(N$7:N34),0))</f>
        <v>0</v>
      </c>
      <c r="O35" s="50">
        <f>SUM(N$7:N35)</f>
        <v>0</v>
      </c>
    </row>
    <row r="36" spans="2:15" ht="14.25" thickTop="1" thickBot="1">
      <c r="B36" s="82"/>
      <c r="C36" s="83"/>
      <c r="D36" s="31" t="str">
        <f t="shared" si="5"/>
        <v/>
      </c>
      <c r="E36" s="27" t="str">
        <f t="shared" si="6"/>
        <v/>
      </c>
      <c r="F36" s="27" t="str">
        <f t="shared" si="0"/>
        <v/>
      </c>
      <c r="G36" s="27" t="str">
        <f>IF(C36&lt;&gt;"",SUM($F$7:F36)-SUM($E$7:E36),"")</f>
        <v/>
      </c>
      <c r="H36" s="67" t="str">
        <f t="shared" si="1"/>
        <v/>
      </c>
      <c r="I36" s="66">
        <f>SUM(F$7:F36)-SUM(E$7:E36)</f>
        <v>-10</v>
      </c>
      <c r="J36" s="35" t="str">
        <f t="shared" si="2"/>
        <v/>
      </c>
      <c r="K36" s="79" t="e">
        <f t="shared" si="7"/>
        <v>#VALUE!</v>
      </c>
      <c r="L36" s="79" t="str">
        <f t="shared" si="3"/>
        <v/>
      </c>
      <c r="M36" s="80" t="e">
        <f t="shared" si="4"/>
        <v>#VALUE!</v>
      </c>
      <c r="N36" s="42">
        <f>IF(C35="",0,IF(J36&gt;0,SUM(F$7:F35)-SUM(E$7:E35)-SUM(N$7:N35),0))</f>
        <v>0</v>
      </c>
      <c r="O36" s="50">
        <f>SUM(N$7:N36)</f>
        <v>0</v>
      </c>
    </row>
    <row r="37" spans="2:15" ht="14.25" thickTop="1" thickBot="1">
      <c r="B37" s="82"/>
      <c r="C37" s="83"/>
      <c r="D37" s="31" t="str">
        <f t="shared" si="5"/>
        <v/>
      </c>
      <c r="E37" s="27" t="str">
        <f t="shared" si="6"/>
        <v/>
      </c>
      <c r="F37" s="27" t="str">
        <f t="shared" si="0"/>
        <v/>
      </c>
      <c r="G37" s="27" t="str">
        <f>IF(C37&lt;&gt;"",SUM($F$7:F37)-SUM($E$7:E37),"")</f>
        <v/>
      </c>
      <c r="H37" s="67" t="str">
        <f t="shared" si="1"/>
        <v/>
      </c>
      <c r="I37" s="66">
        <f>SUM(F$7:F37)-SUM(E$7:E37)</f>
        <v>-10</v>
      </c>
      <c r="J37" s="35" t="str">
        <f t="shared" si="2"/>
        <v/>
      </c>
      <c r="K37" s="79" t="e">
        <f t="shared" si="7"/>
        <v>#VALUE!</v>
      </c>
      <c r="L37" s="79" t="str">
        <f t="shared" si="3"/>
        <v/>
      </c>
      <c r="M37" s="80" t="e">
        <f t="shared" si="4"/>
        <v>#VALUE!</v>
      </c>
      <c r="N37" s="42">
        <f>IF(C36="",0,IF(J37&gt;0,SUM(F$7:F36)-SUM(E$7:E36)-SUM(N$7:N36),0))</f>
        <v>0</v>
      </c>
      <c r="O37" s="50">
        <f>SUM(N$7:N37)</f>
        <v>0</v>
      </c>
    </row>
    <row r="38" spans="2:15" ht="14.25" thickTop="1" thickBot="1">
      <c r="B38" s="82"/>
      <c r="C38" s="83"/>
      <c r="D38" s="31" t="str">
        <f t="shared" si="5"/>
        <v/>
      </c>
      <c r="E38" s="27" t="str">
        <f t="shared" si="6"/>
        <v/>
      </c>
      <c r="F38" s="27" t="str">
        <f t="shared" si="0"/>
        <v/>
      </c>
      <c r="G38" s="27" t="str">
        <f>IF(C38&lt;&gt;"",SUM($F$7:F38)-SUM($E$7:E38),"")</f>
        <v/>
      </c>
      <c r="H38" s="67" t="str">
        <f t="shared" si="1"/>
        <v/>
      </c>
      <c r="I38" s="66">
        <f>SUM(F$7:F38)-SUM(E$7:E38)</f>
        <v>-10</v>
      </c>
      <c r="J38" s="35" t="str">
        <f t="shared" si="2"/>
        <v/>
      </c>
      <c r="K38" s="79" t="e">
        <f t="shared" si="7"/>
        <v>#VALUE!</v>
      </c>
      <c r="L38" s="79" t="str">
        <f t="shared" si="3"/>
        <v/>
      </c>
      <c r="M38" s="80" t="e">
        <f t="shared" si="4"/>
        <v>#VALUE!</v>
      </c>
      <c r="N38" s="42">
        <f>IF(C37="",0,IF(J38&gt;0,SUM(F$7:F37)-SUM(E$7:E37)-SUM(N$7:N37),0))</f>
        <v>0</v>
      </c>
      <c r="O38" s="50">
        <f>SUM(N$7:N38)</f>
        <v>0</v>
      </c>
    </row>
    <row r="39" spans="2:15" ht="14.25" thickTop="1" thickBot="1">
      <c r="B39" s="82"/>
      <c r="C39" s="83"/>
      <c r="D39" s="31" t="str">
        <f t="shared" si="5"/>
        <v/>
      </c>
      <c r="E39" s="27" t="str">
        <f t="shared" si="6"/>
        <v/>
      </c>
      <c r="F39" s="27" t="str">
        <f t="shared" si="0"/>
        <v/>
      </c>
      <c r="G39" s="27" t="str">
        <f>IF(C39&lt;&gt;"",SUM($F$7:F39)-SUM($E$7:E39),"")</f>
        <v/>
      </c>
      <c r="H39" s="67" t="str">
        <f t="shared" si="1"/>
        <v/>
      </c>
      <c r="I39" s="66">
        <f>SUM(F$7:F39)-SUM(E$7:E39)</f>
        <v>-10</v>
      </c>
      <c r="J39" s="35" t="str">
        <f t="shared" si="2"/>
        <v/>
      </c>
      <c r="K39" s="79" t="e">
        <f t="shared" si="7"/>
        <v>#VALUE!</v>
      </c>
      <c r="L39" s="79" t="str">
        <f t="shared" si="3"/>
        <v/>
      </c>
      <c r="M39" s="80" t="e">
        <f t="shared" si="4"/>
        <v>#VALUE!</v>
      </c>
      <c r="N39" s="42">
        <f>IF(C38="",0,IF(J39&gt;0,SUM(F$7:F38)-SUM(E$7:E38)-SUM(N$7:N38),0))</f>
        <v>0</v>
      </c>
      <c r="O39" s="50">
        <f>SUM(N$7:N39)</f>
        <v>0</v>
      </c>
    </row>
    <row r="40" spans="2:15" ht="14.25" thickTop="1" thickBot="1">
      <c r="B40" s="82"/>
      <c r="C40" s="83"/>
      <c r="D40" s="31" t="str">
        <f t="shared" si="5"/>
        <v/>
      </c>
      <c r="E40" s="27" t="str">
        <f t="shared" si="6"/>
        <v/>
      </c>
      <c r="F40" s="27" t="str">
        <f t="shared" si="0"/>
        <v/>
      </c>
      <c r="G40" s="27" t="str">
        <f>IF(C40&lt;&gt;"",SUM($F$7:F40)-SUM($E$7:E40),"")</f>
        <v/>
      </c>
      <c r="H40" s="67" t="str">
        <f t="shared" si="1"/>
        <v/>
      </c>
      <c r="I40" s="66">
        <f>SUM(F$7:F40)-SUM(E$7:E40)</f>
        <v>-10</v>
      </c>
      <c r="J40" s="35" t="str">
        <f t="shared" si="2"/>
        <v/>
      </c>
      <c r="K40" s="79" t="e">
        <f t="shared" si="7"/>
        <v>#VALUE!</v>
      </c>
      <c r="L40" s="79" t="str">
        <f t="shared" si="3"/>
        <v/>
      </c>
      <c r="M40" s="80" t="e">
        <f t="shared" si="4"/>
        <v>#VALUE!</v>
      </c>
      <c r="N40" s="42">
        <f>IF(C39="",0,IF(J40&gt;0,SUM(F$7:F39)-SUM(E$7:E39)-SUM(N$7:N39),0))</f>
        <v>0</v>
      </c>
      <c r="O40" s="50">
        <f>SUM(N$7:N40)</f>
        <v>0</v>
      </c>
    </row>
    <row r="41" spans="2:15" ht="14.25" thickTop="1" thickBot="1">
      <c r="B41" s="82"/>
      <c r="C41" s="83"/>
      <c r="D41" s="31" t="str">
        <f t="shared" si="5"/>
        <v/>
      </c>
      <c r="E41" s="27" t="str">
        <f t="shared" si="6"/>
        <v/>
      </c>
      <c r="F41" s="27" t="str">
        <f t="shared" si="0"/>
        <v/>
      </c>
      <c r="G41" s="27" t="str">
        <f>IF(C41&lt;&gt;"",SUM($F$7:F41)-SUM($E$7:E41),"")</f>
        <v/>
      </c>
      <c r="H41" s="67" t="str">
        <f t="shared" si="1"/>
        <v/>
      </c>
      <c r="I41" s="66">
        <f>SUM(F$7:F41)-SUM(E$7:E41)</f>
        <v>-10</v>
      </c>
      <c r="J41" s="35" t="str">
        <f t="shared" si="2"/>
        <v/>
      </c>
      <c r="K41" s="79" t="e">
        <f t="shared" si="7"/>
        <v>#VALUE!</v>
      </c>
      <c r="L41" s="79" t="str">
        <f t="shared" si="3"/>
        <v/>
      </c>
      <c r="M41" s="80" t="e">
        <f t="shared" si="4"/>
        <v>#VALUE!</v>
      </c>
      <c r="N41" s="42">
        <f>IF(C40="",0,IF(J41&gt;0,SUM(F$7:F40)-SUM(E$7:E40)-SUM(N$7:N40),0))</f>
        <v>0</v>
      </c>
      <c r="O41" s="50">
        <f>SUM(N$7:N41)</f>
        <v>0</v>
      </c>
    </row>
    <row r="42" spans="2:15" ht="14.25" thickTop="1" thickBot="1">
      <c r="B42" s="82"/>
      <c r="C42" s="83"/>
      <c r="D42" s="31" t="str">
        <f t="shared" si="5"/>
        <v/>
      </c>
      <c r="E42" s="27" t="str">
        <f t="shared" si="6"/>
        <v/>
      </c>
      <c r="F42" s="27" t="str">
        <f t="shared" si="0"/>
        <v/>
      </c>
      <c r="G42" s="27" t="str">
        <f>IF(C42&lt;&gt;"",SUM($F$7:F42)-SUM($E$7:E42),"")</f>
        <v/>
      </c>
      <c r="H42" s="67" t="str">
        <f t="shared" si="1"/>
        <v/>
      </c>
      <c r="I42" s="66">
        <f>SUM(F$7:F42)-SUM(E$7:E42)</f>
        <v>-10</v>
      </c>
      <c r="J42" s="35" t="str">
        <f t="shared" si="2"/>
        <v/>
      </c>
      <c r="K42" s="79" t="e">
        <f t="shared" si="7"/>
        <v>#VALUE!</v>
      </c>
      <c r="L42" s="79" t="str">
        <f t="shared" si="3"/>
        <v/>
      </c>
      <c r="M42" s="80" t="e">
        <f t="shared" si="4"/>
        <v>#VALUE!</v>
      </c>
      <c r="N42" s="42">
        <f>IF(C41="",0,IF(J42&gt;0,SUM(F$7:F41)-SUM(E$7:E41)-SUM(N$7:N41),0))</f>
        <v>0</v>
      </c>
      <c r="O42" s="50">
        <f>SUM(N$7:N42)</f>
        <v>0</v>
      </c>
    </row>
    <row r="43" spans="2:15" ht="14.25" thickTop="1" thickBot="1">
      <c r="B43" s="82"/>
      <c r="C43" s="83"/>
      <c r="D43" s="31" t="str">
        <f t="shared" si="5"/>
        <v/>
      </c>
      <c r="E43" s="27" t="str">
        <f t="shared" si="6"/>
        <v/>
      </c>
      <c r="F43" s="27" t="str">
        <f t="shared" si="0"/>
        <v/>
      </c>
      <c r="G43" s="27" t="str">
        <f>IF(C43&lt;&gt;"",SUM($F$7:F43)-SUM($E$7:E43),"")</f>
        <v/>
      </c>
      <c r="H43" s="67" t="str">
        <f t="shared" si="1"/>
        <v/>
      </c>
      <c r="I43" s="66">
        <f>SUM(F$7:F43)-SUM(E$7:E43)</f>
        <v>-10</v>
      </c>
      <c r="J43" s="35" t="str">
        <f t="shared" si="2"/>
        <v/>
      </c>
      <c r="K43" s="79" t="e">
        <f t="shared" si="7"/>
        <v>#VALUE!</v>
      </c>
      <c r="L43" s="79" t="str">
        <f t="shared" si="3"/>
        <v/>
      </c>
      <c r="M43" s="80" t="e">
        <f t="shared" si="4"/>
        <v>#VALUE!</v>
      </c>
      <c r="N43" s="42">
        <f>IF(C42="",0,IF(J43&gt;0,SUM(F$7:F42)-SUM(E$7:E42)-SUM(N$7:N42),0))</f>
        <v>0</v>
      </c>
      <c r="O43" s="50">
        <f>SUM(N$7:N43)</f>
        <v>0</v>
      </c>
    </row>
    <row r="44" spans="2:15" ht="14.25" thickTop="1" thickBot="1">
      <c r="B44" s="82"/>
      <c r="C44" s="83"/>
      <c r="D44" s="31" t="str">
        <f t="shared" si="5"/>
        <v/>
      </c>
      <c r="E44" s="27" t="str">
        <f t="shared" si="6"/>
        <v/>
      </c>
      <c r="F44" s="27" t="str">
        <f t="shared" si="0"/>
        <v/>
      </c>
      <c r="G44" s="27" t="str">
        <f>IF(C44&lt;&gt;"",SUM($F$7:F44)-SUM($E$7:E44),"")</f>
        <v/>
      </c>
      <c r="H44" s="67" t="str">
        <f t="shared" si="1"/>
        <v/>
      </c>
      <c r="I44" s="66">
        <f>SUM(F$7:F44)-SUM(E$7:E44)</f>
        <v>-10</v>
      </c>
      <c r="J44" s="35" t="str">
        <f t="shared" si="2"/>
        <v/>
      </c>
      <c r="K44" s="79" t="e">
        <f t="shared" si="7"/>
        <v>#VALUE!</v>
      </c>
      <c r="L44" s="79" t="str">
        <f t="shared" si="3"/>
        <v/>
      </c>
      <c r="M44" s="80" t="e">
        <f t="shared" si="4"/>
        <v>#VALUE!</v>
      </c>
      <c r="N44" s="42">
        <f>IF(C43="",0,IF(J44&gt;0,SUM(F$7:F43)-SUM(E$7:E43)-SUM(N$7:N43),0))</f>
        <v>0</v>
      </c>
      <c r="O44" s="50">
        <f>SUM(N$7:N44)</f>
        <v>0</v>
      </c>
    </row>
    <row r="45" spans="2:15" ht="14.25" thickTop="1" thickBot="1">
      <c r="B45" s="82"/>
      <c r="C45" s="83"/>
      <c r="D45" s="31" t="str">
        <f t="shared" si="5"/>
        <v/>
      </c>
      <c r="E45" s="27" t="str">
        <f t="shared" si="6"/>
        <v/>
      </c>
      <c r="F45" s="27" t="str">
        <f t="shared" si="0"/>
        <v/>
      </c>
      <c r="G45" s="27" t="str">
        <f>IF(C45&lt;&gt;"",SUM($F$7:F45)-SUM($E$7:E45),"")</f>
        <v/>
      </c>
      <c r="H45" s="67" t="str">
        <f t="shared" si="1"/>
        <v/>
      </c>
      <c r="I45" s="66">
        <f>SUM(F$7:F45)-SUM(E$7:E45)</f>
        <v>-10</v>
      </c>
      <c r="J45" s="35" t="str">
        <f t="shared" si="2"/>
        <v/>
      </c>
      <c r="K45" s="79" t="e">
        <f t="shared" si="7"/>
        <v>#VALUE!</v>
      </c>
      <c r="L45" s="79" t="str">
        <f t="shared" si="3"/>
        <v/>
      </c>
      <c r="M45" s="80" t="e">
        <f t="shared" si="4"/>
        <v>#VALUE!</v>
      </c>
      <c r="N45" s="42">
        <f>IF(C44="",0,IF(J45&gt;0,SUM(F$7:F44)-SUM(E$7:E44)-SUM(N$7:N44),0))</f>
        <v>0</v>
      </c>
      <c r="O45" s="50">
        <f>SUM(N$7:N45)</f>
        <v>0</v>
      </c>
    </row>
    <row r="46" spans="2:15" ht="14.25" thickTop="1" thickBot="1">
      <c r="B46" s="82"/>
      <c r="C46" s="83"/>
      <c r="D46" s="31" t="str">
        <f t="shared" si="5"/>
        <v/>
      </c>
      <c r="E46" s="27" t="str">
        <f t="shared" si="6"/>
        <v/>
      </c>
      <c r="F46" s="27" t="str">
        <f t="shared" si="0"/>
        <v/>
      </c>
      <c r="G46" s="27" t="str">
        <f>IF(C46&lt;&gt;"",SUM($F$7:F46)-SUM($E$7:E46),"")</f>
        <v/>
      </c>
      <c r="H46" s="67" t="str">
        <f t="shared" si="1"/>
        <v/>
      </c>
      <c r="I46" s="66">
        <f>SUM(F$7:F46)-SUM(E$7:E46)</f>
        <v>-10</v>
      </c>
      <c r="J46" s="35" t="str">
        <f t="shared" si="2"/>
        <v/>
      </c>
      <c r="K46" s="79" t="e">
        <f t="shared" si="7"/>
        <v>#VALUE!</v>
      </c>
      <c r="L46" s="79" t="str">
        <f t="shared" si="3"/>
        <v/>
      </c>
      <c r="M46" s="80" t="e">
        <f t="shared" si="4"/>
        <v>#VALUE!</v>
      </c>
      <c r="N46" s="42">
        <f>IF(C45="",0,IF(J46&gt;0,SUM(F$7:F45)-SUM(E$7:E45)-SUM(N$7:N45),0))</f>
        <v>0</v>
      </c>
      <c r="O46" s="50">
        <f>SUM(N$7:N46)</f>
        <v>0</v>
      </c>
    </row>
    <row r="47" spans="2:15" ht="14.25" thickTop="1" thickBot="1">
      <c r="B47" s="82"/>
      <c r="C47" s="83"/>
      <c r="D47" s="31" t="str">
        <f t="shared" si="5"/>
        <v/>
      </c>
      <c r="E47" s="27" t="str">
        <f t="shared" si="6"/>
        <v/>
      </c>
      <c r="F47" s="27" t="str">
        <f t="shared" si="0"/>
        <v/>
      </c>
      <c r="G47" s="27" t="str">
        <f>IF(C47&lt;&gt;"",SUM($F$7:F47)-SUM($E$7:E47),"")</f>
        <v/>
      </c>
      <c r="H47" s="67" t="str">
        <f t="shared" si="1"/>
        <v/>
      </c>
      <c r="I47" s="66">
        <f>SUM(F$7:F47)-SUM(E$7:E47)</f>
        <v>-10</v>
      </c>
      <c r="J47" s="35" t="str">
        <f t="shared" si="2"/>
        <v/>
      </c>
      <c r="K47" s="79" t="e">
        <f t="shared" ref="K47:K110" si="8">IF(H46=0,0,J47+K46)</f>
        <v>#VALUE!</v>
      </c>
      <c r="L47" s="79" t="str">
        <f t="shared" si="3"/>
        <v/>
      </c>
      <c r="M47" s="80" t="e">
        <f t="shared" si="4"/>
        <v>#VALUE!</v>
      </c>
      <c r="N47" s="42">
        <f>IF(C46="",0,IF(J47&gt;0,SUM(F$7:F46)-SUM(E$7:E46)-SUM(N$7:N46),0))</f>
        <v>0</v>
      </c>
      <c r="O47" s="50">
        <f>SUM(N$7:N47)</f>
        <v>0</v>
      </c>
    </row>
    <row r="48" spans="2:15" ht="14.25" thickTop="1" thickBot="1">
      <c r="B48" s="82"/>
      <c r="C48" s="83"/>
      <c r="D48" s="31" t="str">
        <f t="shared" si="5"/>
        <v/>
      </c>
      <c r="E48" s="27" t="str">
        <f t="shared" si="6"/>
        <v/>
      </c>
      <c r="F48" s="27" t="str">
        <f t="shared" si="0"/>
        <v/>
      </c>
      <c r="G48" s="27" t="str">
        <f>IF(C48&lt;&gt;"",SUM($F$7:F48)-SUM($E$7:E48),"")</f>
        <v/>
      </c>
      <c r="H48" s="67" t="str">
        <f t="shared" si="1"/>
        <v/>
      </c>
      <c r="I48" s="66">
        <f>SUM(F$7:F48)-SUM(E$7:E48)</f>
        <v>-10</v>
      </c>
      <c r="J48" s="35" t="str">
        <f t="shared" si="2"/>
        <v/>
      </c>
      <c r="K48" s="79" t="e">
        <f t="shared" si="8"/>
        <v>#VALUE!</v>
      </c>
      <c r="L48" s="79" t="str">
        <f t="shared" si="3"/>
        <v/>
      </c>
      <c r="M48" s="80" t="e">
        <f t="shared" si="4"/>
        <v>#VALUE!</v>
      </c>
      <c r="N48" s="42">
        <f>IF(C47="",0,IF(J48&gt;0,SUM(F$7:F47)-SUM(E$7:E47)-SUM(N$7:N47),0))</f>
        <v>0</v>
      </c>
      <c r="O48" s="50">
        <f>SUM(N$7:N48)</f>
        <v>0</v>
      </c>
    </row>
    <row r="49" spans="2:15" ht="14.25" thickTop="1" thickBot="1">
      <c r="B49" s="82"/>
      <c r="C49" s="83"/>
      <c r="D49" s="31" t="str">
        <f t="shared" si="5"/>
        <v/>
      </c>
      <c r="E49" s="27" t="str">
        <f t="shared" si="6"/>
        <v/>
      </c>
      <c r="F49" s="27" t="str">
        <f t="shared" si="0"/>
        <v/>
      </c>
      <c r="G49" s="27" t="str">
        <f>IF(C49&lt;&gt;"",SUM($F$7:F49)-SUM($E$7:E49),"")</f>
        <v/>
      </c>
      <c r="H49" s="67" t="str">
        <f t="shared" si="1"/>
        <v/>
      </c>
      <c r="I49" s="66">
        <f>SUM(F$7:F49)-SUM(E$7:E49)</f>
        <v>-10</v>
      </c>
      <c r="J49" s="35" t="str">
        <f t="shared" si="2"/>
        <v/>
      </c>
      <c r="K49" s="79" t="e">
        <f t="shared" si="8"/>
        <v>#VALUE!</v>
      </c>
      <c r="L49" s="79" t="str">
        <f t="shared" si="3"/>
        <v/>
      </c>
      <c r="M49" s="80" t="e">
        <f t="shared" si="4"/>
        <v>#VALUE!</v>
      </c>
      <c r="N49" s="42">
        <f>IF(C48="",0,IF(J49&gt;0,SUM(F$7:F48)-SUM(E$7:E48)-SUM(N$7:N48),0))</f>
        <v>0</v>
      </c>
      <c r="O49" s="50">
        <f>SUM(N$7:N49)</f>
        <v>0</v>
      </c>
    </row>
    <row r="50" spans="2:15" ht="14.25" thickTop="1" thickBot="1">
      <c r="B50" s="82"/>
      <c r="C50" s="83"/>
      <c r="D50" s="31" t="str">
        <f t="shared" si="5"/>
        <v/>
      </c>
      <c r="E50" s="27" t="str">
        <f t="shared" si="6"/>
        <v/>
      </c>
      <c r="F50" s="27" t="str">
        <f t="shared" si="0"/>
        <v/>
      </c>
      <c r="G50" s="27" t="str">
        <f>IF(C50&lt;&gt;"",SUM($F$7:F50)-SUM($E$7:E50),"")</f>
        <v/>
      </c>
      <c r="H50" s="67" t="str">
        <f t="shared" si="1"/>
        <v/>
      </c>
      <c r="I50" s="66">
        <f>SUM(F$7:F50)-SUM(E$7:E50)</f>
        <v>-10</v>
      </c>
      <c r="J50" s="35" t="str">
        <f t="shared" si="2"/>
        <v/>
      </c>
      <c r="K50" s="79" t="e">
        <f t="shared" si="8"/>
        <v>#VALUE!</v>
      </c>
      <c r="L50" s="79" t="str">
        <f t="shared" si="3"/>
        <v/>
      </c>
      <c r="M50" s="80" t="e">
        <f t="shared" si="4"/>
        <v>#VALUE!</v>
      </c>
      <c r="N50" s="42">
        <f>IF(C49="",0,IF(J50&gt;0,SUM(F$7:F49)-SUM(E$7:E49)-SUM(N$7:N49),0))</f>
        <v>0</v>
      </c>
      <c r="O50" s="50">
        <f>SUM(N$7:N50)</f>
        <v>0</v>
      </c>
    </row>
    <row r="51" spans="2:15" ht="14.25" thickTop="1" thickBot="1">
      <c r="B51" s="82"/>
      <c r="C51" s="83"/>
      <c r="D51" s="31" t="str">
        <f t="shared" si="5"/>
        <v/>
      </c>
      <c r="E51" s="27" t="str">
        <f t="shared" si="6"/>
        <v/>
      </c>
      <c r="F51" s="27" t="str">
        <f t="shared" si="0"/>
        <v/>
      </c>
      <c r="G51" s="27" t="str">
        <f>IF(C51&lt;&gt;"",SUM($F$7:F51)-SUM($E$7:E51),"")</f>
        <v/>
      </c>
      <c r="H51" s="67" t="str">
        <f t="shared" si="1"/>
        <v/>
      </c>
      <c r="I51" s="66">
        <f>SUM(F$7:F51)-SUM(E$7:E51)</f>
        <v>-10</v>
      </c>
      <c r="J51" s="35" t="str">
        <f t="shared" si="2"/>
        <v/>
      </c>
      <c r="K51" s="79" t="e">
        <f t="shared" si="8"/>
        <v>#VALUE!</v>
      </c>
      <c r="L51" s="79" t="str">
        <f t="shared" si="3"/>
        <v/>
      </c>
      <c r="M51" s="80" t="e">
        <f t="shared" si="4"/>
        <v>#VALUE!</v>
      </c>
      <c r="N51" s="42">
        <f>IF(C50="",0,IF(J51&gt;0,SUM(F$7:F50)-SUM(E$7:E50)-SUM(N$7:N50),0))</f>
        <v>0</v>
      </c>
      <c r="O51" s="50">
        <f>SUM(N$7:N51)</f>
        <v>0</v>
      </c>
    </row>
    <row r="52" spans="2:15" ht="14.25" thickTop="1" thickBot="1">
      <c r="B52" s="82"/>
      <c r="C52" s="83"/>
      <c r="D52" s="31" t="str">
        <f t="shared" si="5"/>
        <v/>
      </c>
      <c r="E52" s="27" t="str">
        <f t="shared" si="6"/>
        <v/>
      </c>
      <c r="F52" s="27" t="str">
        <f t="shared" si="0"/>
        <v/>
      </c>
      <c r="G52" s="27" t="str">
        <f>IF(C52&lt;&gt;"",SUM($F$7:F52)-SUM($E$7:E52),"")</f>
        <v/>
      </c>
      <c r="H52" s="67" t="str">
        <f t="shared" si="1"/>
        <v/>
      </c>
      <c r="I52" s="66">
        <f>SUM(F$7:F52)-SUM(E$7:E52)</f>
        <v>-10</v>
      </c>
      <c r="J52" s="35" t="str">
        <f t="shared" si="2"/>
        <v/>
      </c>
      <c r="K52" s="79" t="e">
        <f t="shared" si="8"/>
        <v>#VALUE!</v>
      </c>
      <c r="L52" s="79" t="str">
        <f t="shared" si="3"/>
        <v/>
      </c>
      <c r="M52" s="80" t="e">
        <f t="shared" si="4"/>
        <v>#VALUE!</v>
      </c>
      <c r="N52" s="42">
        <f>IF(C51="",0,IF(J52&gt;0,SUM(F$7:F51)-SUM(E$7:E51)-SUM(N$7:N51),0))</f>
        <v>0</v>
      </c>
      <c r="O52" s="50">
        <f>SUM(N$7:N52)</f>
        <v>0</v>
      </c>
    </row>
    <row r="53" spans="2:15" ht="14.25" thickTop="1" thickBot="1">
      <c r="B53" s="82"/>
      <c r="C53" s="83"/>
      <c r="D53" s="31" t="str">
        <f t="shared" si="5"/>
        <v/>
      </c>
      <c r="E53" s="27" t="str">
        <f t="shared" si="6"/>
        <v/>
      </c>
      <c r="F53" s="27" t="str">
        <f t="shared" si="0"/>
        <v/>
      </c>
      <c r="G53" s="27" t="str">
        <f>IF(C53&lt;&gt;"",SUM($F$7:F53)-SUM($E$7:E53),"")</f>
        <v/>
      </c>
      <c r="H53" s="67" t="str">
        <f t="shared" si="1"/>
        <v/>
      </c>
      <c r="I53" s="66">
        <f>SUM(F$7:F53)-SUM(E$7:E53)</f>
        <v>-10</v>
      </c>
      <c r="J53" s="35" t="str">
        <f t="shared" si="2"/>
        <v/>
      </c>
      <c r="K53" s="79" t="e">
        <f t="shared" si="8"/>
        <v>#VALUE!</v>
      </c>
      <c r="L53" s="79" t="str">
        <f t="shared" si="3"/>
        <v/>
      </c>
      <c r="M53" s="80" t="e">
        <f t="shared" si="4"/>
        <v>#VALUE!</v>
      </c>
      <c r="N53" s="42">
        <f>IF(C52="",0,IF(J53&gt;0,SUM(F$7:F52)-SUM(E$7:E52)-SUM(N$7:N52),0))</f>
        <v>0</v>
      </c>
      <c r="O53" s="50">
        <f>SUM(N$7:N53)</f>
        <v>0</v>
      </c>
    </row>
    <row r="54" spans="2:15" ht="14.25" thickTop="1" thickBot="1">
      <c r="B54" s="82"/>
      <c r="C54" s="83"/>
      <c r="D54" s="31" t="str">
        <f t="shared" si="5"/>
        <v/>
      </c>
      <c r="E54" s="27" t="str">
        <f t="shared" si="6"/>
        <v/>
      </c>
      <c r="F54" s="27" t="str">
        <f t="shared" si="0"/>
        <v/>
      </c>
      <c r="G54" s="27" t="str">
        <f>IF(C54&lt;&gt;"",SUM($F$7:F54)-SUM($E$7:E54),"")</f>
        <v/>
      </c>
      <c r="H54" s="67" t="str">
        <f t="shared" si="1"/>
        <v/>
      </c>
      <c r="I54" s="66">
        <f>SUM(F$7:F54)-SUM(E$7:E54)</f>
        <v>-10</v>
      </c>
      <c r="J54" s="35" t="str">
        <f t="shared" si="2"/>
        <v/>
      </c>
      <c r="K54" s="79" t="e">
        <f t="shared" si="8"/>
        <v>#VALUE!</v>
      </c>
      <c r="L54" s="79" t="str">
        <f t="shared" si="3"/>
        <v/>
      </c>
      <c r="M54" s="80" t="e">
        <f t="shared" si="4"/>
        <v>#VALUE!</v>
      </c>
      <c r="N54" s="42">
        <f>IF(C53="",0,IF(J54&gt;0,SUM(F$7:F53)-SUM(E$7:E53)-SUM(N$7:N53),0))</f>
        <v>0</v>
      </c>
      <c r="O54" s="50">
        <f>SUM(N$7:N54)</f>
        <v>0</v>
      </c>
    </row>
    <row r="55" spans="2:15" ht="14.25" thickTop="1" thickBot="1">
      <c r="B55" s="82"/>
      <c r="C55" s="83"/>
      <c r="D55" s="31" t="str">
        <f t="shared" si="5"/>
        <v/>
      </c>
      <c r="E55" s="27" t="str">
        <f t="shared" si="6"/>
        <v/>
      </c>
      <c r="F55" s="27" t="str">
        <f t="shared" si="0"/>
        <v/>
      </c>
      <c r="G55" s="27" t="str">
        <f>IF(C55&lt;&gt;"",SUM($F$7:F55)-SUM($E$7:E55),"")</f>
        <v/>
      </c>
      <c r="H55" s="67" t="str">
        <f t="shared" si="1"/>
        <v/>
      </c>
      <c r="I55" s="66">
        <f>SUM(F$7:F55)-SUM(E$7:E55)</f>
        <v>-10</v>
      </c>
      <c r="J55" s="35" t="str">
        <f t="shared" si="2"/>
        <v/>
      </c>
      <c r="K55" s="79" t="e">
        <f t="shared" si="8"/>
        <v>#VALUE!</v>
      </c>
      <c r="L55" s="79" t="str">
        <f t="shared" si="3"/>
        <v/>
      </c>
      <c r="M55" s="80" t="e">
        <f t="shared" si="4"/>
        <v>#VALUE!</v>
      </c>
      <c r="N55" s="42">
        <f>IF(C54="",0,IF(J55&gt;0,SUM(F$7:F54)-SUM(E$7:E54)-SUM(N$7:N54),0))</f>
        <v>0</v>
      </c>
      <c r="O55" s="50">
        <f>SUM(N$7:N55)</f>
        <v>0</v>
      </c>
    </row>
    <row r="56" spans="2:15" ht="14.25" thickTop="1" thickBot="1">
      <c r="B56" s="82"/>
      <c r="C56" s="83"/>
      <c r="D56" s="31" t="str">
        <f t="shared" si="5"/>
        <v/>
      </c>
      <c r="E56" s="27" t="str">
        <f t="shared" si="6"/>
        <v/>
      </c>
      <c r="F56" s="27" t="str">
        <f t="shared" si="0"/>
        <v/>
      </c>
      <c r="G56" s="27" t="str">
        <f>IF(C56&lt;&gt;"",SUM($F$7:F56)-SUM($E$7:E56),"")</f>
        <v/>
      </c>
      <c r="H56" s="67" t="str">
        <f t="shared" si="1"/>
        <v/>
      </c>
      <c r="I56" s="66">
        <f>SUM(F$7:F56)-SUM(E$7:E56)</f>
        <v>-10</v>
      </c>
      <c r="J56" s="35" t="str">
        <f t="shared" si="2"/>
        <v/>
      </c>
      <c r="K56" s="79" t="e">
        <f t="shared" si="8"/>
        <v>#VALUE!</v>
      </c>
      <c r="L56" s="79" t="str">
        <f t="shared" si="3"/>
        <v/>
      </c>
      <c r="M56" s="80" t="e">
        <f t="shared" si="4"/>
        <v>#VALUE!</v>
      </c>
      <c r="N56" s="42">
        <f>IF(C55="",0,IF(J56&gt;0,SUM(F$7:F55)-SUM(E$7:E55)-SUM(N$7:N55),0))</f>
        <v>0</v>
      </c>
      <c r="O56" s="50">
        <f>SUM(N$7:N56)</f>
        <v>0</v>
      </c>
    </row>
    <row r="57" spans="2:15" ht="14.25" thickTop="1" thickBot="1">
      <c r="B57" s="82"/>
      <c r="C57" s="83"/>
      <c r="D57" s="31" t="str">
        <f t="shared" si="5"/>
        <v/>
      </c>
      <c r="E57" s="27" t="str">
        <f t="shared" si="6"/>
        <v/>
      </c>
      <c r="F57" s="27" t="str">
        <f t="shared" si="0"/>
        <v/>
      </c>
      <c r="G57" s="27" t="str">
        <f>IF(C57&lt;&gt;"",SUM($F$7:F57)-SUM($E$7:E57),"")</f>
        <v/>
      </c>
      <c r="H57" s="67" t="str">
        <f t="shared" si="1"/>
        <v/>
      </c>
      <c r="I57" s="66">
        <f>SUM(F$7:F57)-SUM(E$7:E57)</f>
        <v>-10</v>
      </c>
      <c r="J57" s="35" t="str">
        <f t="shared" si="2"/>
        <v/>
      </c>
      <c r="K57" s="79" t="e">
        <f t="shared" si="8"/>
        <v>#VALUE!</v>
      </c>
      <c r="L57" s="79" t="str">
        <f t="shared" si="3"/>
        <v/>
      </c>
      <c r="M57" s="80" t="e">
        <f t="shared" si="4"/>
        <v>#VALUE!</v>
      </c>
      <c r="N57" s="42">
        <f>IF(C56="",0,IF(J57&gt;0,SUM(F$7:F56)-SUM(E$7:E56)-SUM(N$7:N56),0))</f>
        <v>0</v>
      </c>
      <c r="O57" s="50">
        <f>SUM(N$7:N57)</f>
        <v>0</v>
      </c>
    </row>
    <row r="58" spans="2:15" ht="14.25" thickTop="1" thickBot="1">
      <c r="B58" s="82"/>
      <c r="C58" s="83"/>
      <c r="D58" s="31" t="str">
        <f t="shared" si="5"/>
        <v/>
      </c>
      <c r="E58" s="27" t="str">
        <f t="shared" si="6"/>
        <v/>
      </c>
      <c r="F58" s="27" t="str">
        <f t="shared" si="0"/>
        <v/>
      </c>
      <c r="G58" s="27" t="str">
        <f>IF(C58&lt;&gt;"",SUM($F$7:F58)-SUM($E$7:E58),"")</f>
        <v/>
      </c>
      <c r="H58" s="67" t="str">
        <f t="shared" si="1"/>
        <v/>
      </c>
      <c r="I58" s="66">
        <f>SUM(F$7:F58)-SUM(E$7:E58)</f>
        <v>-10</v>
      </c>
      <c r="J58" s="35" t="str">
        <f t="shared" si="2"/>
        <v/>
      </c>
      <c r="K58" s="79" t="e">
        <f t="shared" si="8"/>
        <v>#VALUE!</v>
      </c>
      <c r="L58" s="79" t="str">
        <f t="shared" si="3"/>
        <v/>
      </c>
      <c r="M58" s="80" t="e">
        <f t="shared" si="4"/>
        <v>#VALUE!</v>
      </c>
      <c r="N58" s="42">
        <f>IF(C57="",0,IF(J58&gt;0,SUM(F$7:F57)-SUM(E$7:E57)-SUM(N$7:N57),0))</f>
        <v>0</v>
      </c>
      <c r="O58" s="50">
        <f>SUM(N$7:N58)</f>
        <v>0</v>
      </c>
    </row>
    <row r="59" spans="2:15" ht="14.25" thickTop="1" thickBot="1">
      <c r="B59" s="82"/>
      <c r="C59" s="83"/>
      <c r="D59" s="31" t="str">
        <f t="shared" si="5"/>
        <v/>
      </c>
      <c r="E59" s="27" t="str">
        <f t="shared" si="6"/>
        <v/>
      </c>
      <c r="F59" s="27" t="str">
        <f t="shared" si="0"/>
        <v/>
      </c>
      <c r="G59" s="27" t="str">
        <f>IF(C59&lt;&gt;"",SUM($F$7:F59)-SUM($E$7:E59),"")</f>
        <v/>
      </c>
      <c r="H59" s="67" t="str">
        <f t="shared" si="1"/>
        <v/>
      </c>
      <c r="I59" s="66">
        <f>SUM(F$7:F59)-SUM(E$7:E59)</f>
        <v>-10</v>
      </c>
      <c r="J59" s="35" t="str">
        <f t="shared" si="2"/>
        <v/>
      </c>
      <c r="K59" s="79" t="e">
        <f t="shared" si="8"/>
        <v>#VALUE!</v>
      </c>
      <c r="L59" s="79" t="str">
        <f t="shared" si="3"/>
        <v/>
      </c>
      <c r="M59" s="80" t="e">
        <f t="shared" si="4"/>
        <v>#VALUE!</v>
      </c>
      <c r="N59" s="42">
        <f>IF(C58="",0,IF(J59&gt;0,SUM(F$7:F58)-SUM(E$7:E58)-SUM(N$7:N58),0))</f>
        <v>0</v>
      </c>
      <c r="O59" s="50">
        <f>SUM(N$7:N59)</f>
        <v>0</v>
      </c>
    </row>
    <row r="60" spans="2:15" ht="14.25" thickTop="1" thickBot="1">
      <c r="B60" s="82"/>
      <c r="C60" s="83"/>
      <c r="D60" s="31" t="str">
        <f t="shared" si="5"/>
        <v/>
      </c>
      <c r="E60" s="27" t="str">
        <f t="shared" si="6"/>
        <v/>
      </c>
      <c r="F60" s="27" t="str">
        <f t="shared" si="0"/>
        <v/>
      </c>
      <c r="G60" s="27" t="str">
        <f>IF(C60&lt;&gt;"",SUM($F$7:F60)-SUM($E$7:E60),"")</f>
        <v/>
      </c>
      <c r="H60" s="67" t="str">
        <f t="shared" si="1"/>
        <v/>
      </c>
      <c r="I60" s="66">
        <f>SUM(F$7:F60)-SUM(E$7:E60)</f>
        <v>-10</v>
      </c>
      <c r="J60" s="35" t="str">
        <f t="shared" si="2"/>
        <v/>
      </c>
      <c r="K60" s="79" t="e">
        <f t="shared" si="8"/>
        <v>#VALUE!</v>
      </c>
      <c r="L60" s="79" t="str">
        <f t="shared" si="3"/>
        <v/>
      </c>
      <c r="M60" s="80" t="e">
        <f t="shared" si="4"/>
        <v>#VALUE!</v>
      </c>
      <c r="N60" s="42">
        <f>IF(C59="",0,IF(J60&gt;0,SUM(F$7:F59)-SUM(E$7:E59)-SUM(N$7:N59),0))</f>
        <v>0</v>
      </c>
      <c r="O60" s="50">
        <f>SUM(N$7:N60)</f>
        <v>0</v>
      </c>
    </row>
    <row r="61" spans="2:15" ht="14.25" thickTop="1" thickBot="1">
      <c r="B61" s="82"/>
      <c r="C61" s="83"/>
      <c r="D61" s="31" t="str">
        <f t="shared" si="5"/>
        <v/>
      </c>
      <c r="E61" s="27" t="str">
        <f t="shared" si="6"/>
        <v/>
      </c>
      <c r="F61" s="27" t="str">
        <f t="shared" si="0"/>
        <v/>
      </c>
      <c r="G61" s="27" t="str">
        <f>IF(C61&lt;&gt;"",SUM($F$7:F61)-SUM($E$7:E61),"")</f>
        <v/>
      </c>
      <c r="H61" s="67" t="str">
        <f t="shared" si="1"/>
        <v/>
      </c>
      <c r="I61" s="66">
        <f>SUM(F$7:F61)-SUM(E$7:E61)</f>
        <v>-10</v>
      </c>
      <c r="J61" s="35" t="str">
        <f t="shared" si="2"/>
        <v/>
      </c>
      <c r="K61" s="79" t="e">
        <f t="shared" si="8"/>
        <v>#VALUE!</v>
      </c>
      <c r="L61" s="79" t="str">
        <f t="shared" si="3"/>
        <v/>
      </c>
      <c r="M61" s="80" t="e">
        <f t="shared" si="4"/>
        <v>#VALUE!</v>
      </c>
      <c r="N61" s="42">
        <f>IF(C60="",0,IF(J61&gt;0,SUM(F$7:F60)-SUM(E$7:E60)-SUM(N$7:N60),0))</f>
        <v>0</v>
      </c>
      <c r="O61" s="50">
        <f>SUM(N$7:N61)</f>
        <v>0</v>
      </c>
    </row>
    <row r="62" spans="2:15" ht="14.25" thickTop="1" thickBot="1">
      <c r="B62" s="82"/>
      <c r="C62" s="83"/>
      <c r="D62" s="31" t="str">
        <f t="shared" si="5"/>
        <v/>
      </c>
      <c r="E62" s="27" t="str">
        <f t="shared" si="6"/>
        <v/>
      </c>
      <c r="F62" s="27" t="str">
        <f t="shared" si="0"/>
        <v/>
      </c>
      <c r="G62" s="27" t="str">
        <f>IF(C62&lt;&gt;"",SUM($F$7:F62)-SUM($E$7:E62),"")</f>
        <v/>
      </c>
      <c r="H62" s="67" t="str">
        <f t="shared" si="1"/>
        <v/>
      </c>
      <c r="I62" s="66">
        <f>SUM(F$7:F62)-SUM(E$7:E62)</f>
        <v>-10</v>
      </c>
      <c r="J62" s="35" t="str">
        <f t="shared" si="2"/>
        <v/>
      </c>
      <c r="K62" s="79" t="e">
        <f t="shared" si="8"/>
        <v>#VALUE!</v>
      </c>
      <c r="L62" s="79" t="str">
        <f t="shared" si="3"/>
        <v/>
      </c>
      <c r="M62" s="80" t="e">
        <f t="shared" si="4"/>
        <v>#VALUE!</v>
      </c>
      <c r="N62" s="42">
        <f>IF(C61="",0,IF(J62&gt;0,SUM(F$7:F61)-SUM(E$7:E61)-SUM(N$7:N61),0))</f>
        <v>0</v>
      </c>
      <c r="O62" s="50">
        <f>SUM(N$7:N62)</f>
        <v>0</v>
      </c>
    </row>
    <row r="63" spans="2:15" ht="14.25" thickTop="1" thickBot="1">
      <c r="B63" s="82"/>
      <c r="C63" s="83"/>
      <c r="D63" s="31" t="str">
        <f t="shared" si="5"/>
        <v/>
      </c>
      <c r="E63" s="27" t="str">
        <f t="shared" si="6"/>
        <v/>
      </c>
      <c r="F63" s="27" t="str">
        <f t="shared" si="0"/>
        <v/>
      </c>
      <c r="G63" s="27" t="str">
        <f>IF(C63&lt;&gt;"",SUM($F$7:F63)-SUM($E$7:E63),"")</f>
        <v/>
      </c>
      <c r="H63" s="67" t="str">
        <f t="shared" si="1"/>
        <v/>
      </c>
      <c r="I63" s="66">
        <f>SUM(F$7:F63)-SUM(E$7:E63)</f>
        <v>-10</v>
      </c>
      <c r="J63" s="35" t="str">
        <f t="shared" si="2"/>
        <v/>
      </c>
      <c r="K63" s="79" t="e">
        <f t="shared" si="8"/>
        <v>#VALUE!</v>
      </c>
      <c r="L63" s="79" t="str">
        <f t="shared" si="3"/>
        <v/>
      </c>
      <c r="M63" s="80" t="e">
        <f t="shared" si="4"/>
        <v>#VALUE!</v>
      </c>
      <c r="N63" s="42">
        <f>IF(C62="",0,IF(J63&gt;0,SUM(F$7:F62)-SUM(E$7:E62)-SUM(N$7:N62),0))</f>
        <v>0</v>
      </c>
      <c r="O63" s="50">
        <f>SUM(N$7:N63)</f>
        <v>0</v>
      </c>
    </row>
    <row r="64" spans="2:15" ht="14.25" thickTop="1" thickBot="1">
      <c r="B64" s="82"/>
      <c r="C64" s="83"/>
      <c r="D64" s="31" t="str">
        <f t="shared" si="5"/>
        <v/>
      </c>
      <c r="E64" s="27" t="str">
        <f t="shared" si="6"/>
        <v/>
      </c>
      <c r="F64" s="27" t="str">
        <f t="shared" si="0"/>
        <v/>
      </c>
      <c r="G64" s="27" t="str">
        <f>IF(C64&lt;&gt;"",SUM($F$7:F64)-SUM($E$7:E64),"")</f>
        <v/>
      </c>
      <c r="H64" s="67" t="str">
        <f t="shared" si="1"/>
        <v/>
      </c>
      <c r="I64" s="66">
        <f>SUM(F$7:F64)-SUM(E$7:E64)</f>
        <v>-10</v>
      </c>
      <c r="J64" s="35" t="str">
        <f t="shared" si="2"/>
        <v/>
      </c>
      <c r="K64" s="79" t="e">
        <f t="shared" si="8"/>
        <v>#VALUE!</v>
      </c>
      <c r="L64" s="79" t="str">
        <f t="shared" si="3"/>
        <v/>
      </c>
      <c r="M64" s="80" t="e">
        <f t="shared" si="4"/>
        <v>#VALUE!</v>
      </c>
      <c r="N64" s="42">
        <f>IF(C63="",0,IF(J64&gt;0,SUM(F$7:F63)-SUM(E$7:E63)-SUM(N$7:N63),0))</f>
        <v>0</v>
      </c>
      <c r="O64" s="50">
        <f>SUM(N$7:N64)</f>
        <v>0</v>
      </c>
    </row>
    <row r="65" spans="2:15" ht="14.25" thickTop="1" thickBot="1">
      <c r="B65" s="82"/>
      <c r="C65" s="83"/>
      <c r="D65" s="31" t="str">
        <f t="shared" si="5"/>
        <v/>
      </c>
      <c r="E65" s="27" t="str">
        <f t="shared" si="6"/>
        <v/>
      </c>
      <c r="F65" s="27" t="str">
        <f t="shared" si="0"/>
        <v/>
      </c>
      <c r="G65" s="27" t="str">
        <f>IF(C65&lt;&gt;"",SUM($F$7:F65)-SUM($E$7:E65),"")</f>
        <v/>
      </c>
      <c r="H65" s="67" t="str">
        <f t="shared" si="1"/>
        <v/>
      </c>
      <c r="I65" s="66">
        <f>SUM(F$7:F65)-SUM(E$7:E65)</f>
        <v>-10</v>
      </c>
      <c r="J65" s="35" t="str">
        <f t="shared" si="2"/>
        <v/>
      </c>
      <c r="K65" s="79" t="e">
        <f t="shared" si="8"/>
        <v>#VALUE!</v>
      </c>
      <c r="L65" s="79" t="str">
        <f t="shared" si="3"/>
        <v/>
      </c>
      <c r="M65" s="80" t="e">
        <f t="shared" si="4"/>
        <v>#VALUE!</v>
      </c>
      <c r="N65" s="42">
        <f>IF(C64="",0,IF(J65&gt;0,SUM(F$7:F64)-SUM(E$7:E64)-SUM(N$7:N64),0))</f>
        <v>0</v>
      </c>
      <c r="O65" s="50">
        <f>SUM(N$7:N65)</f>
        <v>0</v>
      </c>
    </row>
    <row r="66" spans="2:15" ht="14.25" thickTop="1" thickBot="1">
      <c r="B66" s="82"/>
      <c r="C66" s="83"/>
      <c r="D66" s="31" t="str">
        <f t="shared" si="5"/>
        <v/>
      </c>
      <c r="E66" s="27" t="str">
        <f t="shared" si="6"/>
        <v/>
      </c>
      <c r="F66" s="27" t="str">
        <f t="shared" si="0"/>
        <v/>
      </c>
      <c r="G66" s="27" t="str">
        <f>IF(C66&lt;&gt;"",SUM($F$7:F66)-SUM($E$7:E66),"")</f>
        <v/>
      </c>
      <c r="H66" s="67" t="str">
        <f t="shared" si="1"/>
        <v/>
      </c>
      <c r="I66" s="66">
        <f>SUM(F$7:F66)-SUM(E$7:E66)</f>
        <v>-10</v>
      </c>
      <c r="J66" s="35" t="str">
        <f t="shared" si="2"/>
        <v/>
      </c>
      <c r="K66" s="79" t="e">
        <f t="shared" si="8"/>
        <v>#VALUE!</v>
      </c>
      <c r="L66" s="79" t="str">
        <f t="shared" si="3"/>
        <v/>
      </c>
      <c r="M66" s="80" t="e">
        <f t="shared" si="4"/>
        <v>#VALUE!</v>
      </c>
      <c r="N66" s="42">
        <f>IF(C65="",0,IF(J66&gt;0,SUM(F$7:F65)-SUM(E$7:E65)-SUM(N$7:N65),0))</f>
        <v>0</v>
      </c>
      <c r="O66" s="50">
        <f>SUM(N$7:N66)</f>
        <v>0</v>
      </c>
    </row>
    <row r="67" spans="2:15" ht="14.25" thickTop="1" thickBot="1">
      <c r="B67" s="82"/>
      <c r="C67" s="83"/>
      <c r="D67" s="31" t="str">
        <f t="shared" si="5"/>
        <v/>
      </c>
      <c r="E67" s="27" t="str">
        <f t="shared" si="6"/>
        <v/>
      </c>
      <c r="F67" s="27" t="str">
        <f t="shared" si="0"/>
        <v/>
      </c>
      <c r="G67" s="27" t="str">
        <f>IF(C67&lt;&gt;"",SUM($F$7:F67)-SUM($E$7:E67),"")</f>
        <v/>
      </c>
      <c r="H67" s="67" t="str">
        <f t="shared" si="1"/>
        <v/>
      </c>
      <c r="I67" s="66">
        <f>SUM(F$7:F67)-SUM(E$7:E67)</f>
        <v>-10</v>
      </c>
      <c r="J67" s="35" t="str">
        <f t="shared" si="2"/>
        <v/>
      </c>
      <c r="K67" s="79" t="e">
        <f t="shared" si="8"/>
        <v>#VALUE!</v>
      </c>
      <c r="L67" s="79" t="str">
        <f t="shared" si="3"/>
        <v/>
      </c>
      <c r="M67" s="80" t="e">
        <f t="shared" si="4"/>
        <v>#VALUE!</v>
      </c>
      <c r="N67" s="42">
        <f>IF(C66="",0,IF(J67&gt;0,SUM(F$7:F66)-SUM(E$7:E66)-SUM(N$7:N66),0))</f>
        <v>0</v>
      </c>
      <c r="O67" s="50">
        <f>SUM(N$7:N67)</f>
        <v>0</v>
      </c>
    </row>
    <row r="68" spans="2:15" ht="14.25" thickTop="1" thickBot="1">
      <c r="B68" s="82"/>
      <c r="C68" s="83"/>
      <c r="D68" s="31" t="str">
        <f t="shared" si="5"/>
        <v/>
      </c>
      <c r="E68" s="27" t="str">
        <f t="shared" si="6"/>
        <v/>
      </c>
      <c r="F68" s="27" t="str">
        <f t="shared" si="0"/>
        <v/>
      </c>
      <c r="G68" s="27" t="str">
        <f>IF(C68&lt;&gt;"",SUM($F$7:F68)-SUM($E$7:E68),"")</f>
        <v/>
      </c>
      <c r="H68" s="67" t="str">
        <f t="shared" si="1"/>
        <v/>
      </c>
      <c r="I68" s="66">
        <f>SUM(F$7:F68)-SUM(E$7:E68)</f>
        <v>-10</v>
      </c>
      <c r="J68" s="35" t="str">
        <f t="shared" si="2"/>
        <v/>
      </c>
      <c r="K68" s="79" t="e">
        <f t="shared" si="8"/>
        <v>#VALUE!</v>
      </c>
      <c r="L68" s="79" t="str">
        <f t="shared" si="3"/>
        <v/>
      </c>
      <c r="M68" s="80" t="e">
        <f t="shared" si="4"/>
        <v>#VALUE!</v>
      </c>
      <c r="N68" s="42">
        <f>IF(C67="",0,IF(J68&gt;0,SUM(F$7:F67)-SUM(E$7:E67)-SUM(N$7:N67),0))</f>
        <v>0</v>
      </c>
      <c r="O68" s="50">
        <f>SUM(N$7:N68)</f>
        <v>0</v>
      </c>
    </row>
    <row r="69" spans="2:15" ht="14.25" thickTop="1" thickBot="1">
      <c r="B69" s="82"/>
      <c r="C69" s="83"/>
      <c r="D69" s="31" t="str">
        <f t="shared" si="5"/>
        <v/>
      </c>
      <c r="E69" s="27" t="str">
        <f t="shared" si="6"/>
        <v/>
      </c>
      <c r="F69" s="27" t="str">
        <f t="shared" si="0"/>
        <v/>
      </c>
      <c r="G69" s="27" t="str">
        <f>IF(C69&lt;&gt;"",SUM($F$7:F69)-SUM($E$7:E69),"")</f>
        <v/>
      </c>
      <c r="H69" s="67" t="str">
        <f t="shared" si="1"/>
        <v/>
      </c>
      <c r="I69" s="66">
        <f>SUM(F$7:F69)-SUM(E$7:E69)</f>
        <v>-10</v>
      </c>
      <c r="J69" s="35" t="str">
        <f t="shared" si="2"/>
        <v/>
      </c>
      <c r="K69" s="79" t="e">
        <f t="shared" si="8"/>
        <v>#VALUE!</v>
      </c>
      <c r="L69" s="79" t="str">
        <f t="shared" si="3"/>
        <v/>
      </c>
      <c r="M69" s="80" t="e">
        <f t="shared" si="4"/>
        <v>#VALUE!</v>
      </c>
      <c r="N69" s="42">
        <f>IF(C68="",0,IF(J69&gt;0,SUM(F$7:F68)-SUM(E$7:E68)-SUM(N$7:N68),0))</f>
        <v>0</v>
      </c>
      <c r="O69" s="50">
        <f>SUM(N$7:N69)</f>
        <v>0</v>
      </c>
    </row>
    <row r="70" spans="2:15" ht="14.25" thickTop="1" thickBot="1">
      <c r="B70" s="82"/>
      <c r="C70" s="83"/>
      <c r="D70" s="31" t="str">
        <f t="shared" si="5"/>
        <v/>
      </c>
      <c r="E70" s="27" t="str">
        <f t="shared" si="6"/>
        <v/>
      </c>
      <c r="F70" s="27" t="str">
        <f t="shared" si="0"/>
        <v/>
      </c>
      <c r="G70" s="27" t="str">
        <f>IF(C70&lt;&gt;"",SUM($F$7:F70)-SUM($E$7:E70),"")</f>
        <v/>
      </c>
      <c r="H70" s="67" t="str">
        <f t="shared" si="1"/>
        <v/>
      </c>
      <c r="I70" s="66">
        <f>SUM(F$7:F70)-SUM(E$7:E70)</f>
        <v>-10</v>
      </c>
      <c r="J70" s="35" t="str">
        <f t="shared" si="2"/>
        <v/>
      </c>
      <c r="K70" s="79" t="e">
        <f t="shared" si="8"/>
        <v>#VALUE!</v>
      </c>
      <c r="L70" s="79" t="str">
        <f t="shared" si="3"/>
        <v/>
      </c>
      <c r="M70" s="80" t="e">
        <f t="shared" si="4"/>
        <v>#VALUE!</v>
      </c>
      <c r="N70" s="42">
        <f>IF(C69="",0,IF(J70&gt;0,SUM(F$7:F69)-SUM(E$7:E69)-SUM(N$7:N69),0))</f>
        <v>0</v>
      </c>
      <c r="O70" s="50">
        <f>SUM(N$7:N70)</f>
        <v>0</v>
      </c>
    </row>
    <row r="71" spans="2:15" ht="14.25" thickTop="1" thickBot="1">
      <c r="B71" s="82"/>
      <c r="C71" s="83"/>
      <c r="D71" s="31" t="str">
        <f t="shared" si="5"/>
        <v/>
      </c>
      <c r="E71" s="27" t="str">
        <f t="shared" si="6"/>
        <v/>
      </c>
      <c r="F71" s="27" t="str">
        <f t="shared" si="0"/>
        <v/>
      </c>
      <c r="G71" s="27" t="str">
        <f>IF(C71&lt;&gt;"",SUM($F$7:F71)-SUM($E$7:E71),"")</f>
        <v/>
      </c>
      <c r="H71" s="67" t="str">
        <f t="shared" si="1"/>
        <v/>
      </c>
      <c r="I71" s="66">
        <f>SUM(F$7:F71)-SUM(E$7:E71)</f>
        <v>-10</v>
      </c>
      <c r="J71" s="35" t="str">
        <f t="shared" si="2"/>
        <v/>
      </c>
      <c r="K71" s="79" t="e">
        <f t="shared" si="8"/>
        <v>#VALUE!</v>
      </c>
      <c r="L71" s="79" t="str">
        <f t="shared" si="3"/>
        <v/>
      </c>
      <c r="M71" s="80" t="e">
        <f t="shared" si="4"/>
        <v>#VALUE!</v>
      </c>
      <c r="N71" s="42">
        <f>IF(C70="",0,IF(J71&gt;0,SUM(F$7:F70)-SUM(E$7:E70)-SUM(N$7:N70),0))</f>
        <v>0</v>
      </c>
      <c r="O71" s="50">
        <f>SUM(N$7:N71)</f>
        <v>0</v>
      </c>
    </row>
    <row r="72" spans="2:15" ht="14.25" thickTop="1" thickBot="1">
      <c r="B72" s="82"/>
      <c r="C72" s="83"/>
      <c r="D72" s="31" t="str">
        <f t="shared" si="5"/>
        <v/>
      </c>
      <c r="E72" s="27" t="str">
        <f t="shared" si="6"/>
        <v/>
      </c>
      <c r="F72" s="27" t="str">
        <f t="shared" ref="F72:F135" si="9">IF(E72&lt;&gt;"",E72*C72,"")</f>
        <v/>
      </c>
      <c r="G72" s="27" t="str">
        <f>IF(C72&lt;&gt;"",SUM($F$7:F72)-SUM($E$7:E72),"")</f>
        <v/>
      </c>
      <c r="H72" s="67" t="str">
        <f t="shared" ref="H72:H135" si="10">IF(E72="","",IF(OR(M71/E71&gt;$F$3,AND(J72&gt;0,G72&gt;$N$3)),0,F72-E72+H71))</f>
        <v/>
      </c>
      <c r="I72" s="66">
        <f>SUM(F$7:F72)-SUM(E$7:E72)</f>
        <v>-10</v>
      </c>
      <c r="J72" s="35" t="str">
        <f t="shared" ref="J72:J135" si="11">IF(C71="","",IF(M71/E71&gt;$F$3,H71,0))</f>
        <v/>
      </c>
      <c r="K72" s="79" t="e">
        <f t="shared" si="8"/>
        <v>#VALUE!</v>
      </c>
      <c r="L72" s="79" t="str">
        <f t="shared" ref="L72:L135" si="12">IF(C71="","",IF(H71=0,H72,H71+F72-E72))</f>
        <v/>
      </c>
      <c r="M72" s="80" t="e">
        <f t="shared" ref="M72:M135" si="13">H72-K72</f>
        <v>#VALUE!</v>
      </c>
      <c r="N72" s="42">
        <f>IF(C71="",0,IF(J72&gt;0,SUM(F$7:F71)-SUM(E$7:E71)-SUM(N$7:N71),0))</f>
        <v>0</v>
      </c>
      <c r="O72" s="50">
        <f>SUM(N$7:N72)</f>
        <v>0</v>
      </c>
    </row>
    <row r="73" spans="2:15" ht="14.25" thickTop="1" thickBot="1">
      <c r="B73" s="82"/>
      <c r="C73" s="83"/>
      <c r="D73" s="31" t="str">
        <f t="shared" ref="D73:D136" si="14">IF(C72&lt;&gt;"",IF(C72=0,IF((D72-$C$2)&gt;$C$2,D72-$C$2,$C$2),D72+$C$2),"")</f>
        <v/>
      </c>
      <c r="E73" s="27" t="str">
        <f t="shared" ref="E73:E136" si="15">IF(C72="","",IF(OR(H72&gt;$J$3*D72,M72/E72&gt;$F$3),$C$2,IF(C72&lt;&gt;"",IF(C72=0,IF((E72-$C$2)&gt;$C$2,E72-$C$2,$C$2),E72+$C$2),"")))</f>
        <v/>
      </c>
      <c r="F73" s="27" t="str">
        <f t="shared" si="9"/>
        <v/>
      </c>
      <c r="G73" s="27" t="str">
        <f>IF(C73&lt;&gt;"",SUM($F$7:F73)-SUM($E$7:E73),"")</f>
        <v/>
      </c>
      <c r="H73" s="67" t="str">
        <f t="shared" si="10"/>
        <v/>
      </c>
      <c r="I73" s="66">
        <f>SUM(F$7:F73)-SUM(E$7:E73)</f>
        <v>-10</v>
      </c>
      <c r="J73" s="35" t="str">
        <f t="shared" si="11"/>
        <v/>
      </c>
      <c r="K73" s="79" t="e">
        <f t="shared" si="8"/>
        <v>#VALUE!</v>
      </c>
      <c r="L73" s="79" t="str">
        <f t="shared" si="12"/>
        <v/>
      </c>
      <c r="M73" s="80" t="e">
        <f t="shared" si="13"/>
        <v>#VALUE!</v>
      </c>
      <c r="N73" s="42">
        <f>IF(C72="",0,IF(J73&gt;0,SUM(F$7:F72)-SUM(E$7:E72)-SUM(N$7:N72),0))</f>
        <v>0</v>
      </c>
      <c r="O73" s="50">
        <f>SUM(N$7:N73)</f>
        <v>0</v>
      </c>
    </row>
    <row r="74" spans="2:15" ht="14.25" thickTop="1" thickBot="1">
      <c r="B74" s="82"/>
      <c r="C74" s="83"/>
      <c r="D74" s="31" t="str">
        <f t="shared" si="14"/>
        <v/>
      </c>
      <c r="E74" s="27" t="str">
        <f t="shared" si="15"/>
        <v/>
      </c>
      <c r="F74" s="27" t="str">
        <f t="shared" si="9"/>
        <v/>
      </c>
      <c r="G74" s="27" t="str">
        <f>IF(C74&lt;&gt;"",SUM($F$7:F74)-SUM($E$7:E74),"")</f>
        <v/>
      </c>
      <c r="H74" s="67" t="str">
        <f t="shared" si="10"/>
        <v/>
      </c>
      <c r="I74" s="66">
        <f>SUM(F$7:F74)-SUM(E$7:E74)</f>
        <v>-10</v>
      </c>
      <c r="J74" s="35" t="str">
        <f t="shared" si="11"/>
        <v/>
      </c>
      <c r="K74" s="79" t="e">
        <f t="shared" si="8"/>
        <v>#VALUE!</v>
      </c>
      <c r="L74" s="79" t="str">
        <f t="shared" si="12"/>
        <v/>
      </c>
      <c r="M74" s="80" t="e">
        <f t="shared" si="13"/>
        <v>#VALUE!</v>
      </c>
      <c r="N74" s="42">
        <f>IF(C73="",0,IF(J74&gt;0,SUM(F$7:F73)-SUM(E$7:E73)-SUM(N$7:N73),0))</f>
        <v>0</v>
      </c>
      <c r="O74" s="50">
        <f>SUM(N$7:N74)</f>
        <v>0</v>
      </c>
    </row>
    <row r="75" spans="2:15" ht="14.25" thickTop="1" thickBot="1">
      <c r="B75" s="82"/>
      <c r="C75" s="83"/>
      <c r="D75" s="31" t="str">
        <f t="shared" si="14"/>
        <v/>
      </c>
      <c r="E75" s="27" t="str">
        <f t="shared" si="15"/>
        <v/>
      </c>
      <c r="F75" s="27" t="str">
        <f t="shared" si="9"/>
        <v/>
      </c>
      <c r="G75" s="27" t="str">
        <f>IF(C75&lt;&gt;"",SUM($F$7:F75)-SUM($E$7:E75),"")</f>
        <v/>
      </c>
      <c r="H75" s="67" t="str">
        <f t="shared" si="10"/>
        <v/>
      </c>
      <c r="I75" s="66">
        <f>SUM(F$7:F75)-SUM(E$7:E75)</f>
        <v>-10</v>
      </c>
      <c r="J75" s="35" t="str">
        <f t="shared" si="11"/>
        <v/>
      </c>
      <c r="K75" s="79" t="e">
        <f t="shared" si="8"/>
        <v>#VALUE!</v>
      </c>
      <c r="L75" s="79" t="str">
        <f t="shared" si="12"/>
        <v/>
      </c>
      <c r="M75" s="80" t="e">
        <f t="shared" si="13"/>
        <v>#VALUE!</v>
      </c>
      <c r="N75" s="42">
        <f>IF(C74="",0,IF(J75&gt;0,SUM(F$7:F74)-SUM(E$7:E74)-SUM(N$7:N74),0))</f>
        <v>0</v>
      </c>
      <c r="O75" s="50">
        <f>SUM(N$7:N75)</f>
        <v>0</v>
      </c>
    </row>
    <row r="76" spans="2:15" ht="14.25" thickTop="1" thickBot="1">
      <c r="B76" s="82"/>
      <c r="C76" s="83"/>
      <c r="D76" s="31" t="str">
        <f t="shared" si="14"/>
        <v/>
      </c>
      <c r="E76" s="27" t="str">
        <f t="shared" si="15"/>
        <v/>
      </c>
      <c r="F76" s="27" t="str">
        <f t="shared" si="9"/>
        <v/>
      </c>
      <c r="G76" s="27" t="str">
        <f>IF(C76&lt;&gt;"",SUM($F$7:F76)-SUM($E$7:E76),"")</f>
        <v/>
      </c>
      <c r="H76" s="67" t="str">
        <f t="shared" si="10"/>
        <v/>
      </c>
      <c r="I76" s="66">
        <f>SUM(F$7:F76)-SUM(E$7:E76)</f>
        <v>-10</v>
      </c>
      <c r="J76" s="35" t="str">
        <f t="shared" si="11"/>
        <v/>
      </c>
      <c r="K76" s="79" t="e">
        <f t="shared" si="8"/>
        <v>#VALUE!</v>
      </c>
      <c r="L76" s="79" t="str">
        <f t="shared" si="12"/>
        <v/>
      </c>
      <c r="M76" s="80" t="e">
        <f t="shared" si="13"/>
        <v>#VALUE!</v>
      </c>
      <c r="N76" s="42">
        <f>IF(C75="",0,IF(J76&gt;0,SUM(F$7:F75)-SUM(E$7:E75)-SUM(N$7:N75),0))</f>
        <v>0</v>
      </c>
      <c r="O76" s="50">
        <f>SUM(N$7:N76)</f>
        <v>0</v>
      </c>
    </row>
    <row r="77" spans="2:15" ht="14.25" thickTop="1" thickBot="1">
      <c r="B77" s="82"/>
      <c r="C77" s="83"/>
      <c r="D77" s="31" t="str">
        <f t="shared" si="14"/>
        <v/>
      </c>
      <c r="E77" s="27" t="str">
        <f t="shared" si="15"/>
        <v/>
      </c>
      <c r="F77" s="27" t="str">
        <f t="shared" si="9"/>
        <v/>
      </c>
      <c r="G77" s="27" t="str">
        <f>IF(C77&lt;&gt;"",SUM($F$7:F77)-SUM($E$7:E77),"")</f>
        <v/>
      </c>
      <c r="H77" s="67" t="str">
        <f t="shared" si="10"/>
        <v/>
      </c>
      <c r="I77" s="66">
        <f>SUM(F$7:F77)-SUM(E$7:E77)</f>
        <v>-10</v>
      </c>
      <c r="J77" s="35" t="str">
        <f t="shared" si="11"/>
        <v/>
      </c>
      <c r="K77" s="79" t="e">
        <f t="shared" si="8"/>
        <v>#VALUE!</v>
      </c>
      <c r="L77" s="79" t="str">
        <f t="shared" si="12"/>
        <v/>
      </c>
      <c r="M77" s="80" t="e">
        <f t="shared" si="13"/>
        <v>#VALUE!</v>
      </c>
      <c r="N77" s="42">
        <f>IF(C76="",0,IF(J77&gt;0,SUM(F$7:F76)-SUM(E$7:E76)-SUM(N$7:N76),0))</f>
        <v>0</v>
      </c>
      <c r="O77" s="50">
        <f>SUM(N$7:N77)</f>
        <v>0</v>
      </c>
    </row>
    <row r="78" spans="2:15" ht="14.25" thickTop="1" thickBot="1">
      <c r="B78" s="82"/>
      <c r="C78" s="83"/>
      <c r="D78" s="31" t="str">
        <f t="shared" si="14"/>
        <v/>
      </c>
      <c r="E78" s="27" t="str">
        <f t="shared" si="15"/>
        <v/>
      </c>
      <c r="F78" s="27" t="str">
        <f t="shared" si="9"/>
        <v/>
      </c>
      <c r="G78" s="27" t="str">
        <f>IF(C78&lt;&gt;"",SUM($F$7:F78)-SUM($E$7:E78),"")</f>
        <v/>
      </c>
      <c r="H78" s="67" t="str">
        <f t="shared" si="10"/>
        <v/>
      </c>
      <c r="I78" s="66">
        <f>SUM(F$7:F78)-SUM(E$7:E78)</f>
        <v>-10</v>
      </c>
      <c r="J78" s="35" t="str">
        <f t="shared" si="11"/>
        <v/>
      </c>
      <c r="K78" s="79" t="e">
        <f t="shared" si="8"/>
        <v>#VALUE!</v>
      </c>
      <c r="L78" s="79" t="str">
        <f t="shared" si="12"/>
        <v/>
      </c>
      <c r="M78" s="80" t="e">
        <f t="shared" si="13"/>
        <v>#VALUE!</v>
      </c>
      <c r="N78" s="42">
        <f>IF(C77="",0,IF(J78&gt;0,SUM(F$7:F77)-SUM(E$7:E77)-SUM(N$7:N77),0))</f>
        <v>0</v>
      </c>
      <c r="O78" s="50">
        <f>SUM(N$7:N78)</f>
        <v>0</v>
      </c>
    </row>
    <row r="79" spans="2:15" ht="14.25" thickTop="1" thickBot="1">
      <c r="B79" s="82"/>
      <c r="C79" s="83"/>
      <c r="D79" s="31" t="str">
        <f t="shared" si="14"/>
        <v/>
      </c>
      <c r="E79" s="27" t="str">
        <f t="shared" si="15"/>
        <v/>
      </c>
      <c r="F79" s="27" t="str">
        <f t="shared" si="9"/>
        <v/>
      </c>
      <c r="G79" s="27" t="str">
        <f>IF(C79&lt;&gt;"",SUM($F$7:F79)-SUM($E$7:E79),"")</f>
        <v/>
      </c>
      <c r="H79" s="67" t="str">
        <f t="shared" si="10"/>
        <v/>
      </c>
      <c r="I79" s="66">
        <f>SUM(F$7:F79)-SUM(E$7:E79)</f>
        <v>-10</v>
      </c>
      <c r="J79" s="35" t="str">
        <f t="shared" si="11"/>
        <v/>
      </c>
      <c r="K79" s="79" t="e">
        <f t="shared" si="8"/>
        <v>#VALUE!</v>
      </c>
      <c r="L79" s="79" t="str">
        <f t="shared" si="12"/>
        <v/>
      </c>
      <c r="M79" s="80" t="e">
        <f t="shared" si="13"/>
        <v>#VALUE!</v>
      </c>
      <c r="N79" s="42">
        <f>IF(C78="",0,IF(J79&gt;0,SUM(F$7:F78)-SUM(E$7:E78)-SUM(N$7:N78),0))</f>
        <v>0</v>
      </c>
      <c r="O79" s="50">
        <f>SUM(N$7:N79)</f>
        <v>0</v>
      </c>
    </row>
    <row r="80" spans="2:15" ht="14.25" thickTop="1" thickBot="1">
      <c r="B80" s="82"/>
      <c r="C80" s="83"/>
      <c r="D80" s="31" t="str">
        <f t="shared" si="14"/>
        <v/>
      </c>
      <c r="E80" s="27" t="str">
        <f t="shared" si="15"/>
        <v/>
      </c>
      <c r="F80" s="27" t="str">
        <f t="shared" si="9"/>
        <v/>
      </c>
      <c r="G80" s="27" t="str">
        <f>IF(C80&lt;&gt;"",SUM($F$7:F80)-SUM($E$7:E80),"")</f>
        <v/>
      </c>
      <c r="H80" s="67" t="str">
        <f t="shared" si="10"/>
        <v/>
      </c>
      <c r="I80" s="66">
        <f>SUM(F$7:F80)-SUM(E$7:E80)</f>
        <v>-10</v>
      </c>
      <c r="J80" s="35" t="str">
        <f t="shared" si="11"/>
        <v/>
      </c>
      <c r="K80" s="79" t="e">
        <f t="shared" si="8"/>
        <v>#VALUE!</v>
      </c>
      <c r="L80" s="79" t="str">
        <f t="shared" si="12"/>
        <v/>
      </c>
      <c r="M80" s="80" t="e">
        <f t="shared" si="13"/>
        <v>#VALUE!</v>
      </c>
      <c r="N80" s="42">
        <f>IF(C79="",0,IF(J80&gt;0,SUM(F$7:F79)-SUM(E$7:E79)-SUM(N$7:N79),0))</f>
        <v>0</v>
      </c>
      <c r="O80" s="50">
        <f>SUM(N$7:N80)</f>
        <v>0</v>
      </c>
    </row>
    <row r="81" spans="2:15" ht="14.25" thickTop="1" thickBot="1">
      <c r="B81" s="82"/>
      <c r="C81" s="83"/>
      <c r="D81" s="31" t="str">
        <f t="shared" si="14"/>
        <v/>
      </c>
      <c r="E81" s="27" t="str">
        <f t="shared" si="15"/>
        <v/>
      </c>
      <c r="F81" s="27" t="str">
        <f t="shared" si="9"/>
        <v/>
      </c>
      <c r="G81" s="27" t="str">
        <f>IF(C81&lt;&gt;"",SUM($F$7:F81)-SUM($E$7:E81),"")</f>
        <v/>
      </c>
      <c r="H81" s="67" t="str">
        <f t="shared" si="10"/>
        <v/>
      </c>
      <c r="I81" s="66">
        <f>SUM(F$7:F81)-SUM(E$7:E81)</f>
        <v>-10</v>
      </c>
      <c r="J81" s="35" t="str">
        <f t="shared" si="11"/>
        <v/>
      </c>
      <c r="K81" s="79" t="e">
        <f t="shared" si="8"/>
        <v>#VALUE!</v>
      </c>
      <c r="L81" s="79" t="str">
        <f t="shared" si="12"/>
        <v/>
      </c>
      <c r="M81" s="80" t="e">
        <f t="shared" si="13"/>
        <v>#VALUE!</v>
      </c>
      <c r="N81" s="42">
        <f>IF(C80="",0,IF(J81&gt;0,SUM(F$7:F80)-SUM(E$7:E80)-SUM(N$7:N80),0))</f>
        <v>0</v>
      </c>
      <c r="O81" s="50">
        <f>SUM(N$7:N81)</f>
        <v>0</v>
      </c>
    </row>
    <row r="82" spans="2:15" ht="14.25" thickTop="1" thickBot="1">
      <c r="B82" s="82"/>
      <c r="C82" s="83"/>
      <c r="D82" s="31" t="str">
        <f t="shared" si="14"/>
        <v/>
      </c>
      <c r="E82" s="27" t="str">
        <f t="shared" si="15"/>
        <v/>
      </c>
      <c r="F82" s="27" t="str">
        <f t="shared" si="9"/>
        <v/>
      </c>
      <c r="G82" s="27" t="str">
        <f>IF(C82&lt;&gt;"",SUM($F$7:F82)-SUM($E$7:E82),"")</f>
        <v/>
      </c>
      <c r="H82" s="67" t="str">
        <f t="shared" si="10"/>
        <v/>
      </c>
      <c r="I82" s="66">
        <f>SUM(F$7:F82)-SUM(E$7:E82)</f>
        <v>-10</v>
      </c>
      <c r="J82" s="35" t="str">
        <f t="shared" si="11"/>
        <v/>
      </c>
      <c r="K82" s="79" t="e">
        <f t="shared" si="8"/>
        <v>#VALUE!</v>
      </c>
      <c r="L82" s="79" t="str">
        <f t="shared" si="12"/>
        <v/>
      </c>
      <c r="M82" s="80" t="e">
        <f t="shared" si="13"/>
        <v>#VALUE!</v>
      </c>
      <c r="N82" s="42">
        <f>IF(C81="",0,IF(J82&gt;0,SUM(F$7:F81)-SUM(E$7:E81)-SUM(N$7:N81),0))</f>
        <v>0</v>
      </c>
      <c r="O82" s="50">
        <f>SUM(N$7:N82)</f>
        <v>0</v>
      </c>
    </row>
    <row r="83" spans="2:15" ht="14.25" thickTop="1" thickBot="1">
      <c r="B83" s="82"/>
      <c r="C83" s="83"/>
      <c r="D83" s="31" t="str">
        <f t="shared" si="14"/>
        <v/>
      </c>
      <c r="E83" s="27" t="str">
        <f t="shared" si="15"/>
        <v/>
      </c>
      <c r="F83" s="27" t="str">
        <f t="shared" si="9"/>
        <v/>
      </c>
      <c r="G83" s="27" t="str">
        <f>IF(C83&lt;&gt;"",SUM($F$7:F83)-SUM($E$7:E83),"")</f>
        <v/>
      </c>
      <c r="H83" s="67" t="str">
        <f t="shared" si="10"/>
        <v/>
      </c>
      <c r="I83" s="66">
        <f>SUM(F$7:F83)-SUM(E$7:E83)</f>
        <v>-10</v>
      </c>
      <c r="J83" s="35" t="str">
        <f t="shared" si="11"/>
        <v/>
      </c>
      <c r="K83" s="79" t="e">
        <f t="shared" si="8"/>
        <v>#VALUE!</v>
      </c>
      <c r="L83" s="79" t="str">
        <f t="shared" si="12"/>
        <v/>
      </c>
      <c r="M83" s="80" t="e">
        <f t="shared" si="13"/>
        <v>#VALUE!</v>
      </c>
      <c r="N83" s="42">
        <f>IF(C82="",0,IF(J83&gt;0,SUM(F$7:F82)-SUM(E$7:E82)-SUM(N$7:N82),0))</f>
        <v>0</v>
      </c>
      <c r="O83" s="50">
        <f>SUM(N$7:N83)</f>
        <v>0</v>
      </c>
    </row>
    <row r="84" spans="2:15" ht="14.25" thickTop="1" thickBot="1">
      <c r="B84" s="82"/>
      <c r="C84" s="83"/>
      <c r="D84" s="31" t="str">
        <f t="shared" si="14"/>
        <v/>
      </c>
      <c r="E84" s="27" t="str">
        <f t="shared" si="15"/>
        <v/>
      </c>
      <c r="F84" s="27" t="str">
        <f t="shared" si="9"/>
        <v/>
      </c>
      <c r="G84" s="27" t="str">
        <f>IF(C84&lt;&gt;"",SUM($F$7:F84)-SUM($E$7:E84),"")</f>
        <v/>
      </c>
      <c r="H84" s="67" t="str">
        <f t="shared" si="10"/>
        <v/>
      </c>
      <c r="I84" s="66">
        <f>SUM(F$7:F84)-SUM(E$7:E84)</f>
        <v>-10</v>
      </c>
      <c r="J84" s="35" t="str">
        <f t="shared" si="11"/>
        <v/>
      </c>
      <c r="K84" s="79" t="e">
        <f t="shared" si="8"/>
        <v>#VALUE!</v>
      </c>
      <c r="L84" s="79" t="str">
        <f t="shared" si="12"/>
        <v/>
      </c>
      <c r="M84" s="80" t="e">
        <f t="shared" si="13"/>
        <v>#VALUE!</v>
      </c>
      <c r="N84" s="42">
        <f>IF(C83="",0,IF(J84&gt;0,SUM(F$7:F83)-SUM(E$7:E83)-SUM(N$7:N83),0))</f>
        <v>0</v>
      </c>
      <c r="O84" s="50">
        <f>SUM(N$7:N84)</f>
        <v>0</v>
      </c>
    </row>
    <row r="85" spans="2:15" ht="14.25" thickTop="1" thickBot="1">
      <c r="B85" s="82"/>
      <c r="C85" s="83"/>
      <c r="D85" s="31" t="str">
        <f t="shared" si="14"/>
        <v/>
      </c>
      <c r="E85" s="27" t="str">
        <f t="shared" si="15"/>
        <v/>
      </c>
      <c r="F85" s="27" t="str">
        <f t="shared" si="9"/>
        <v/>
      </c>
      <c r="G85" s="27" t="str">
        <f>IF(C85&lt;&gt;"",SUM($F$7:F85)-SUM($E$7:E85),"")</f>
        <v/>
      </c>
      <c r="H85" s="67" t="str">
        <f t="shared" si="10"/>
        <v/>
      </c>
      <c r="I85" s="66">
        <f>SUM(F$7:F85)-SUM(E$7:E85)</f>
        <v>-10</v>
      </c>
      <c r="J85" s="35" t="str">
        <f t="shared" si="11"/>
        <v/>
      </c>
      <c r="K85" s="79" t="e">
        <f t="shared" si="8"/>
        <v>#VALUE!</v>
      </c>
      <c r="L85" s="79" t="str">
        <f t="shared" si="12"/>
        <v/>
      </c>
      <c r="M85" s="80" t="e">
        <f t="shared" si="13"/>
        <v>#VALUE!</v>
      </c>
      <c r="N85" s="42">
        <f>IF(C84="",0,IF(J85&gt;0,SUM(F$7:F84)-SUM(E$7:E84)-SUM(N$7:N84),0))</f>
        <v>0</v>
      </c>
      <c r="O85" s="50">
        <f>SUM(N$7:N85)</f>
        <v>0</v>
      </c>
    </row>
    <row r="86" spans="2:15" ht="14.25" thickTop="1" thickBot="1">
      <c r="B86" s="82"/>
      <c r="C86" s="83"/>
      <c r="D86" s="31" t="str">
        <f t="shared" si="14"/>
        <v/>
      </c>
      <c r="E86" s="27" t="str">
        <f t="shared" si="15"/>
        <v/>
      </c>
      <c r="F86" s="27" t="str">
        <f t="shared" si="9"/>
        <v/>
      </c>
      <c r="G86" s="27" t="str">
        <f>IF(C86&lt;&gt;"",SUM($F$7:F86)-SUM($E$7:E86),"")</f>
        <v/>
      </c>
      <c r="H86" s="67" t="str">
        <f t="shared" si="10"/>
        <v/>
      </c>
      <c r="I86" s="66">
        <f>SUM(F$7:F86)-SUM(E$7:E86)</f>
        <v>-10</v>
      </c>
      <c r="J86" s="35" t="str">
        <f t="shared" si="11"/>
        <v/>
      </c>
      <c r="K86" s="79" t="e">
        <f t="shared" si="8"/>
        <v>#VALUE!</v>
      </c>
      <c r="L86" s="79" t="str">
        <f t="shared" si="12"/>
        <v/>
      </c>
      <c r="M86" s="80" t="e">
        <f t="shared" si="13"/>
        <v>#VALUE!</v>
      </c>
      <c r="N86" s="42">
        <f>IF(C85="",0,IF(J86&gt;0,SUM(F$7:F85)-SUM(E$7:E85)-SUM(N$7:N85),0))</f>
        <v>0</v>
      </c>
      <c r="O86" s="50">
        <f>SUM(N$7:N86)</f>
        <v>0</v>
      </c>
    </row>
    <row r="87" spans="2:15" ht="14.25" thickTop="1" thickBot="1">
      <c r="B87" s="82"/>
      <c r="C87" s="83"/>
      <c r="D87" s="31" t="str">
        <f t="shared" si="14"/>
        <v/>
      </c>
      <c r="E87" s="27" t="str">
        <f t="shared" si="15"/>
        <v/>
      </c>
      <c r="F87" s="27" t="str">
        <f t="shared" si="9"/>
        <v/>
      </c>
      <c r="G87" s="27" t="str">
        <f>IF(C87&lt;&gt;"",SUM($F$7:F87)-SUM($E$7:E87),"")</f>
        <v/>
      </c>
      <c r="H87" s="67" t="str">
        <f t="shared" si="10"/>
        <v/>
      </c>
      <c r="I87" s="66">
        <f>SUM(F$7:F87)-SUM(E$7:E87)</f>
        <v>-10</v>
      </c>
      <c r="J87" s="35" t="str">
        <f t="shared" si="11"/>
        <v/>
      </c>
      <c r="K87" s="79" t="e">
        <f t="shared" si="8"/>
        <v>#VALUE!</v>
      </c>
      <c r="L87" s="79" t="str">
        <f t="shared" si="12"/>
        <v/>
      </c>
      <c r="M87" s="80" t="e">
        <f t="shared" si="13"/>
        <v>#VALUE!</v>
      </c>
      <c r="N87" s="42">
        <f>IF(C86="",0,IF(J87&gt;0,SUM(F$7:F86)-SUM(E$7:E86)-SUM(N$7:N86),0))</f>
        <v>0</v>
      </c>
      <c r="O87" s="50">
        <f>SUM(N$7:N87)</f>
        <v>0</v>
      </c>
    </row>
    <row r="88" spans="2:15" ht="14.25" thickTop="1" thickBot="1">
      <c r="B88" s="82"/>
      <c r="C88" s="83"/>
      <c r="D88" s="31" t="str">
        <f t="shared" si="14"/>
        <v/>
      </c>
      <c r="E88" s="27" t="str">
        <f t="shared" si="15"/>
        <v/>
      </c>
      <c r="F88" s="27" t="str">
        <f t="shared" si="9"/>
        <v/>
      </c>
      <c r="G88" s="27" t="str">
        <f>IF(C88&lt;&gt;"",SUM($F$7:F88)-SUM($E$7:E88),"")</f>
        <v/>
      </c>
      <c r="H88" s="67" t="str">
        <f t="shared" si="10"/>
        <v/>
      </c>
      <c r="I88" s="66">
        <f>SUM(F$7:F88)-SUM(E$7:E88)</f>
        <v>-10</v>
      </c>
      <c r="J88" s="35" t="str">
        <f t="shared" si="11"/>
        <v/>
      </c>
      <c r="K88" s="79" t="e">
        <f t="shared" si="8"/>
        <v>#VALUE!</v>
      </c>
      <c r="L88" s="79" t="str">
        <f t="shared" si="12"/>
        <v/>
      </c>
      <c r="M88" s="80" t="e">
        <f t="shared" si="13"/>
        <v>#VALUE!</v>
      </c>
      <c r="N88" s="42">
        <f>IF(C87="",0,IF(J88&gt;0,SUM(F$7:F87)-SUM(E$7:E87)-SUM(N$7:N87),0))</f>
        <v>0</v>
      </c>
      <c r="O88" s="50">
        <f>SUM(N$7:N88)</f>
        <v>0</v>
      </c>
    </row>
    <row r="89" spans="2:15" ht="14.25" thickTop="1" thickBot="1">
      <c r="B89" s="82"/>
      <c r="C89" s="83"/>
      <c r="D89" s="31" t="str">
        <f t="shared" si="14"/>
        <v/>
      </c>
      <c r="E89" s="27" t="str">
        <f t="shared" si="15"/>
        <v/>
      </c>
      <c r="F89" s="27" t="str">
        <f t="shared" si="9"/>
        <v/>
      </c>
      <c r="G89" s="27" t="str">
        <f>IF(C89&lt;&gt;"",SUM($F$7:F89)-SUM($E$7:E89),"")</f>
        <v/>
      </c>
      <c r="H89" s="67" t="str">
        <f t="shared" si="10"/>
        <v/>
      </c>
      <c r="I89" s="66">
        <f>SUM(F$7:F89)-SUM(E$7:E89)</f>
        <v>-10</v>
      </c>
      <c r="J89" s="35" t="str">
        <f t="shared" si="11"/>
        <v/>
      </c>
      <c r="K89" s="79" t="e">
        <f t="shared" si="8"/>
        <v>#VALUE!</v>
      </c>
      <c r="L89" s="79" t="str">
        <f t="shared" si="12"/>
        <v/>
      </c>
      <c r="M89" s="80" t="e">
        <f t="shared" si="13"/>
        <v>#VALUE!</v>
      </c>
      <c r="N89" s="42">
        <f>IF(C88="",0,IF(J89&gt;0,SUM(F$7:F88)-SUM(E$7:E88)-SUM(N$7:N88),0))</f>
        <v>0</v>
      </c>
      <c r="O89" s="50">
        <f>SUM(N$7:N89)</f>
        <v>0</v>
      </c>
    </row>
    <row r="90" spans="2:15" ht="14.25" thickTop="1" thickBot="1">
      <c r="B90" s="82"/>
      <c r="C90" s="83"/>
      <c r="D90" s="31" t="str">
        <f t="shared" si="14"/>
        <v/>
      </c>
      <c r="E90" s="27" t="str">
        <f t="shared" si="15"/>
        <v/>
      </c>
      <c r="F90" s="27" t="str">
        <f t="shared" si="9"/>
        <v/>
      </c>
      <c r="G90" s="27" t="str">
        <f>IF(C90&lt;&gt;"",SUM($F$7:F90)-SUM($E$7:E90),"")</f>
        <v/>
      </c>
      <c r="H90" s="67" t="str">
        <f t="shared" si="10"/>
        <v/>
      </c>
      <c r="I90" s="66">
        <f>SUM(F$7:F90)-SUM(E$7:E90)</f>
        <v>-10</v>
      </c>
      <c r="J90" s="35" t="str">
        <f t="shared" si="11"/>
        <v/>
      </c>
      <c r="K90" s="79" t="e">
        <f t="shared" si="8"/>
        <v>#VALUE!</v>
      </c>
      <c r="L90" s="79" t="str">
        <f t="shared" si="12"/>
        <v/>
      </c>
      <c r="M90" s="80" t="e">
        <f t="shared" si="13"/>
        <v>#VALUE!</v>
      </c>
      <c r="N90" s="42">
        <f>IF(C89="",0,IF(J90&gt;0,SUM(F$7:F89)-SUM(E$7:E89)-SUM(N$7:N89),0))</f>
        <v>0</v>
      </c>
      <c r="O90" s="50">
        <f>SUM(N$7:N90)</f>
        <v>0</v>
      </c>
    </row>
    <row r="91" spans="2:15" ht="14.25" thickTop="1" thickBot="1">
      <c r="B91" s="82"/>
      <c r="C91" s="83"/>
      <c r="D91" s="31" t="str">
        <f t="shared" si="14"/>
        <v/>
      </c>
      <c r="E91" s="27" t="str">
        <f t="shared" si="15"/>
        <v/>
      </c>
      <c r="F91" s="27" t="str">
        <f t="shared" si="9"/>
        <v/>
      </c>
      <c r="G91" s="27" t="str">
        <f>IF(C91&lt;&gt;"",SUM($F$7:F91)-SUM($E$7:E91),"")</f>
        <v/>
      </c>
      <c r="H91" s="67" t="str">
        <f t="shared" si="10"/>
        <v/>
      </c>
      <c r="I91" s="66">
        <f>SUM(F$7:F91)-SUM(E$7:E91)</f>
        <v>-10</v>
      </c>
      <c r="J91" s="35" t="str">
        <f t="shared" si="11"/>
        <v/>
      </c>
      <c r="K91" s="79" t="e">
        <f t="shared" si="8"/>
        <v>#VALUE!</v>
      </c>
      <c r="L91" s="79" t="str">
        <f t="shared" si="12"/>
        <v/>
      </c>
      <c r="M91" s="80" t="e">
        <f t="shared" si="13"/>
        <v>#VALUE!</v>
      </c>
      <c r="N91" s="42">
        <f>IF(C90="",0,IF(J91&gt;0,SUM(F$7:F90)-SUM(E$7:E90)-SUM(N$7:N90),0))</f>
        <v>0</v>
      </c>
      <c r="O91" s="50">
        <f>SUM(N$7:N91)</f>
        <v>0</v>
      </c>
    </row>
    <row r="92" spans="2:15" ht="14.25" thickTop="1" thickBot="1">
      <c r="B92" s="82"/>
      <c r="C92" s="83"/>
      <c r="D92" s="31" t="str">
        <f t="shared" si="14"/>
        <v/>
      </c>
      <c r="E92" s="27" t="str">
        <f t="shared" si="15"/>
        <v/>
      </c>
      <c r="F92" s="27" t="str">
        <f t="shared" si="9"/>
        <v/>
      </c>
      <c r="G92" s="27" t="str">
        <f>IF(C92&lt;&gt;"",SUM($F$7:F92)-SUM($E$7:E92),"")</f>
        <v/>
      </c>
      <c r="H92" s="67" t="str">
        <f t="shared" si="10"/>
        <v/>
      </c>
      <c r="I92" s="66">
        <f>SUM(F$7:F92)-SUM(E$7:E92)</f>
        <v>-10</v>
      </c>
      <c r="J92" s="35" t="str">
        <f t="shared" si="11"/>
        <v/>
      </c>
      <c r="K92" s="79" t="e">
        <f t="shared" si="8"/>
        <v>#VALUE!</v>
      </c>
      <c r="L92" s="79" t="str">
        <f t="shared" si="12"/>
        <v/>
      </c>
      <c r="M92" s="80" t="e">
        <f t="shared" si="13"/>
        <v>#VALUE!</v>
      </c>
      <c r="N92" s="42">
        <f>IF(C91="",0,IF(J92&gt;0,SUM(F$7:F91)-SUM(E$7:E91)-SUM(N$7:N91),0))</f>
        <v>0</v>
      </c>
      <c r="O92" s="50">
        <f>SUM(N$7:N92)</f>
        <v>0</v>
      </c>
    </row>
    <row r="93" spans="2:15" ht="14.25" thickTop="1" thickBot="1">
      <c r="B93" s="82"/>
      <c r="C93" s="83"/>
      <c r="D93" s="31" t="str">
        <f t="shared" si="14"/>
        <v/>
      </c>
      <c r="E93" s="27" t="str">
        <f t="shared" si="15"/>
        <v/>
      </c>
      <c r="F93" s="27" t="str">
        <f t="shared" si="9"/>
        <v/>
      </c>
      <c r="G93" s="27" t="str">
        <f>IF(C93&lt;&gt;"",SUM($F$7:F93)-SUM($E$7:E93),"")</f>
        <v/>
      </c>
      <c r="H93" s="67" t="str">
        <f t="shared" si="10"/>
        <v/>
      </c>
      <c r="I93" s="66">
        <f>SUM(F$7:F93)-SUM(E$7:E93)</f>
        <v>-10</v>
      </c>
      <c r="J93" s="35" t="str">
        <f t="shared" si="11"/>
        <v/>
      </c>
      <c r="K93" s="79" t="e">
        <f t="shared" si="8"/>
        <v>#VALUE!</v>
      </c>
      <c r="L93" s="79" t="str">
        <f t="shared" si="12"/>
        <v/>
      </c>
      <c r="M93" s="80" t="e">
        <f t="shared" si="13"/>
        <v>#VALUE!</v>
      </c>
      <c r="N93" s="42">
        <f>IF(C92="",0,IF(J93&gt;0,SUM(F$7:F92)-SUM(E$7:E92)-SUM(N$7:N92),0))</f>
        <v>0</v>
      </c>
      <c r="O93" s="50">
        <f>SUM(N$7:N93)</f>
        <v>0</v>
      </c>
    </row>
    <row r="94" spans="2:15" ht="14.25" thickTop="1" thickBot="1">
      <c r="B94" s="82"/>
      <c r="C94" s="83"/>
      <c r="D94" s="31" t="str">
        <f t="shared" si="14"/>
        <v/>
      </c>
      <c r="E94" s="27" t="str">
        <f t="shared" si="15"/>
        <v/>
      </c>
      <c r="F94" s="27" t="str">
        <f t="shared" si="9"/>
        <v/>
      </c>
      <c r="G94" s="27" t="str">
        <f>IF(C94&lt;&gt;"",SUM($F$7:F94)-SUM($E$7:E94),"")</f>
        <v/>
      </c>
      <c r="H94" s="67" t="str">
        <f t="shared" si="10"/>
        <v/>
      </c>
      <c r="I94" s="66">
        <f>SUM(F$7:F94)-SUM(E$7:E94)</f>
        <v>-10</v>
      </c>
      <c r="J94" s="35" t="str">
        <f t="shared" si="11"/>
        <v/>
      </c>
      <c r="K94" s="79" t="e">
        <f t="shared" si="8"/>
        <v>#VALUE!</v>
      </c>
      <c r="L94" s="79" t="str">
        <f t="shared" si="12"/>
        <v/>
      </c>
      <c r="M94" s="80" t="e">
        <f t="shared" si="13"/>
        <v>#VALUE!</v>
      </c>
      <c r="N94" s="42">
        <f>IF(C93="",0,IF(J94&gt;0,SUM(F$7:F93)-SUM(E$7:E93)-SUM(N$7:N93),0))</f>
        <v>0</v>
      </c>
      <c r="O94" s="50">
        <f>SUM(N$7:N94)</f>
        <v>0</v>
      </c>
    </row>
    <row r="95" spans="2:15" ht="14.25" thickTop="1" thickBot="1">
      <c r="B95" s="82"/>
      <c r="C95" s="83"/>
      <c r="D95" s="31" t="str">
        <f t="shared" si="14"/>
        <v/>
      </c>
      <c r="E95" s="27" t="str">
        <f t="shared" si="15"/>
        <v/>
      </c>
      <c r="F95" s="27" t="str">
        <f t="shared" si="9"/>
        <v/>
      </c>
      <c r="G95" s="27" t="str">
        <f>IF(C95&lt;&gt;"",SUM($F$7:F95)-SUM($E$7:E95),"")</f>
        <v/>
      </c>
      <c r="H95" s="67" t="str">
        <f t="shared" si="10"/>
        <v/>
      </c>
      <c r="I95" s="66">
        <f>SUM(F$7:F95)-SUM(E$7:E95)</f>
        <v>-10</v>
      </c>
      <c r="J95" s="35" t="str">
        <f t="shared" si="11"/>
        <v/>
      </c>
      <c r="K95" s="79" t="e">
        <f t="shared" si="8"/>
        <v>#VALUE!</v>
      </c>
      <c r="L95" s="79" t="str">
        <f t="shared" si="12"/>
        <v/>
      </c>
      <c r="M95" s="80" t="e">
        <f t="shared" si="13"/>
        <v>#VALUE!</v>
      </c>
      <c r="N95" s="42">
        <f>IF(C94="",0,IF(J95&gt;0,SUM(F$7:F94)-SUM(E$7:E94)-SUM(N$7:N94),0))</f>
        <v>0</v>
      </c>
      <c r="O95" s="50">
        <f>SUM(N$7:N95)</f>
        <v>0</v>
      </c>
    </row>
    <row r="96" spans="2:15" ht="14.25" thickTop="1" thickBot="1">
      <c r="B96" s="82"/>
      <c r="C96" s="83"/>
      <c r="D96" s="31" t="str">
        <f t="shared" si="14"/>
        <v/>
      </c>
      <c r="E96" s="27" t="str">
        <f t="shared" si="15"/>
        <v/>
      </c>
      <c r="F96" s="27" t="str">
        <f t="shared" si="9"/>
        <v/>
      </c>
      <c r="G96" s="27" t="str">
        <f>IF(C96&lt;&gt;"",SUM($F$7:F96)-SUM($E$7:E96),"")</f>
        <v/>
      </c>
      <c r="H96" s="67" t="str">
        <f t="shared" si="10"/>
        <v/>
      </c>
      <c r="I96" s="66">
        <f>SUM(F$7:F96)-SUM(E$7:E96)</f>
        <v>-10</v>
      </c>
      <c r="J96" s="35" t="str">
        <f t="shared" si="11"/>
        <v/>
      </c>
      <c r="K96" s="79" t="e">
        <f t="shared" si="8"/>
        <v>#VALUE!</v>
      </c>
      <c r="L96" s="79" t="str">
        <f t="shared" si="12"/>
        <v/>
      </c>
      <c r="M96" s="80" t="e">
        <f t="shared" si="13"/>
        <v>#VALUE!</v>
      </c>
      <c r="N96" s="42">
        <f>IF(C95="",0,IF(J96&gt;0,SUM(F$7:F95)-SUM(E$7:E95)-SUM(N$7:N95),0))</f>
        <v>0</v>
      </c>
      <c r="O96" s="50">
        <f>SUM(N$7:N96)</f>
        <v>0</v>
      </c>
    </row>
    <row r="97" spans="2:15" ht="14.25" thickTop="1" thickBot="1">
      <c r="B97" s="82"/>
      <c r="C97" s="83"/>
      <c r="D97" s="31" t="str">
        <f t="shared" si="14"/>
        <v/>
      </c>
      <c r="E97" s="27" t="str">
        <f t="shared" si="15"/>
        <v/>
      </c>
      <c r="F97" s="27" t="str">
        <f t="shared" si="9"/>
        <v/>
      </c>
      <c r="G97" s="27" t="str">
        <f>IF(C97&lt;&gt;"",SUM($F$7:F97)-SUM($E$7:E97),"")</f>
        <v/>
      </c>
      <c r="H97" s="67" t="str">
        <f t="shared" si="10"/>
        <v/>
      </c>
      <c r="I97" s="66">
        <f>SUM(F$7:F97)-SUM(E$7:E97)</f>
        <v>-10</v>
      </c>
      <c r="J97" s="35" t="str">
        <f t="shared" si="11"/>
        <v/>
      </c>
      <c r="K97" s="79" t="e">
        <f t="shared" si="8"/>
        <v>#VALUE!</v>
      </c>
      <c r="L97" s="79" t="str">
        <f t="shared" si="12"/>
        <v/>
      </c>
      <c r="M97" s="80" t="e">
        <f t="shared" si="13"/>
        <v>#VALUE!</v>
      </c>
      <c r="N97" s="42">
        <f>IF(C96="",0,IF(J97&gt;0,SUM(F$7:F96)-SUM(E$7:E96)-SUM(N$7:N96),0))</f>
        <v>0</v>
      </c>
      <c r="O97" s="50">
        <f>SUM(N$7:N97)</f>
        <v>0</v>
      </c>
    </row>
    <row r="98" spans="2:15" ht="14.25" thickTop="1" thickBot="1">
      <c r="B98" s="82"/>
      <c r="C98" s="83"/>
      <c r="D98" s="31" t="str">
        <f t="shared" si="14"/>
        <v/>
      </c>
      <c r="E98" s="27" t="str">
        <f t="shared" si="15"/>
        <v/>
      </c>
      <c r="F98" s="27" t="str">
        <f t="shared" si="9"/>
        <v/>
      </c>
      <c r="G98" s="27" t="str">
        <f>IF(C98&lt;&gt;"",SUM($F$7:F98)-SUM($E$7:E98),"")</f>
        <v/>
      </c>
      <c r="H98" s="67" t="str">
        <f t="shared" si="10"/>
        <v/>
      </c>
      <c r="I98" s="66">
        <f>SUM(F$7:F98)-SUM(E$7:E98)</f>
        <v>-10</v>
      </c>
      <c r="J98" s="35" t="str">
        <f t="shared" si="11"/>
        <v/>
      </c>
      <c r="K98" s="79" t="e">
        <f t="shared" si="8"/>
        <v>#VALUE!</v>
      </c>
      <c r="L98" s="79" t="str">
        <f t="shared" si="12"/>
        <v/>
      </c>
      <c r="M98" s="80" t="e">
        <f t="shared" si="13"/>
        <v>#VALUE!</v>
      </c>
      <c r="N98" s="42">
        <f>IF(C97="",0,IF(J98&gt;0,SUM(F$7:F97)-SUM(E$7:E97)-SUM(N$7:N97),0))</f>
        <v>0</v>
      </c>
      <c r="O98" s="50">
        <f>SUM(N$7:N98)</f>
        <v>0</v>
      </c>
    </row>
    <row r="99" spans="2:15" ht="14.25" thickTop="1" thickBot="1">
      <c r="B99" s="82"/>
      <c r="C99" s="83"/>
      <c r="D99" s="31" t="str">
        <f t="shared" si="14"/>
        <v/>
      </c>
      <c r="E99" s="27" t="str">
        <f t="shared" si="15"/>
        <v/>
      </c>
      <c r="F99" s="27" t="str">
        <f t="shared" si="9"/>
        <v/>
      </c>
      <c r="G99" s="27" t="str">
        <f>IF(C99&lt;&gt;"",SUM($F$7:F99)-SUM($E$7:E99),"")</f>
        <v/>
      </c>
      <c r="H99" s="67" t="str">
        <f t="shared" si="10"/>
        <v/>
      </c>
      <c r="I99" s="66">
        <f>SUM(F$7:F99)-SUM(E$7:E99)</f>
        <v>-10</v>
      </c>
      <c r="J99" s="35" t="str">
        <f t="shared" si="11"/>
        <v/>
      </c>
      <c r="K99" s="79" t="e">
        <f t="shared" si="8"/>
        <v>#VALUE!</v>
      </c>
      <c r="L99" s="79" t="str">
        <f t="shared" si="12"/>
        <v/>
      </c>
      <c r="M99" s="80" t="e">
        <f t="shared" si="13"/>
        <v>#VALUE!</v>
      </c>
      <c r="N99" s="42">
        <f>IF(C98="",0,IF(J99&gt;0,SUM(F$7:F98)-SUM(E$7:E98)-SUM(N$7:N98),0))</f>
        <v>0</v>
      </c>
      <c r="O99" s="50">
        <f>SUM(N$7:N99)</f>
        <v>0</v>
      </c>
    </row>
    <row r="100" spans="2:15" ht="14.25" thickTop="1" thickBot="1">
      <c r="B100" s="82"/>
      <c r="C100" s="83"/>
      <c r="D100" s="31" t="str">
        <f t="shared" si="14"/>
        <v/>
      </c>
      <c r="E100" s="27" t="str">
        <f t="shared" si="15"/>
        <v/>
      </c>
      <c r="F100" s="27" t="str">
        <f t="shared" si="9"/>
        <v/>
      </c>
      <c r="G100" s="27" t="str">
        <f>IF(C100&lt;&gt;"",SUM($F$7:F100)-SUM($E$7:E100),"")</f>
        <v/>
      </c>
      <c r="H100" s="67" t="str">
        <f t="shared" si="10"/>
        <v/>
      </c>
      <c r="I100" s="66">
        <f>SUM(F$7:F100)-SUM(E$7:E100)</f>
        <v>-10</v>
      </c>
      <c r="J100" s="35" t="str">
        <f t="shared" si="11"/>
        <v/>
      </c>
      <c r="K100" s="79" t="e">
        <f t="shared" si="8"/>
        <v>#VALUE!</v>
      </c>
      <c r="L100" s="79" t="str">
        <f t="shared" si="12"/>
        <v/>
      </c>
      <c r="M100" s="80" t="e">
        <f t="shared" si="13"/>
        <v>#VALUE!</v>
      </c>
      <c r="N100" s="42">
        <f>IF(C99="",0,IF(J100&gt;0,SUM(F$7:F99)-SUM(E$7:E99)-SUM(N$7:N99),0))</f>
        <v>0</v>
      </c>
      <c r="O100" s="50">
        <f>SUM(N$7:N100)</f>
        <v>0</v>
      </c>
    </row>
    <row r="101" spans="2:15" ht="14.25" thickTop="1" thickBot="1">
      <c r="B101" s="82"/>
      <c r="C101" s="83"/>
      <c r="D101" s="31" t="str">
        <f t="shared" si="14"/>
        <v/>
      </c>
      <c r="E101" s="27" t="str">
        <f t="shared" si="15"/>
        <v/>
      </c>
      <c r="F101" s="27" t="str">
        <f t="shared" si="9"/>
        <v/>
      </c>
      <c r="G101" s="27" t="str">
        <f>IF(C101&lt;&gt;"",SUM($F$7:F101)-SUM($E$7:E101),"")</f>
        <v/>
      </c>
      <c r="H101" s="67" t="str">
        <f t="shared" si="10"/>
        <v/>
      </c>
      <c r="I101" s="66">
        <f>SUM(F$7:F101)-SUM(E$7:E101)</f>
        <v>-10</v>
      </c>
      <c r="J101" s="35" t="str">
        <f t="shared" si="11"/>
        <v/>
      </c>
      <c r="K101" s="79" t="e">
        <f t="shared" si="8"/>
        <v>#VALUE!</v>
      </c>
      <c r="L101" s="79" t="str">
        <f t="shared" si="12"/>
        <v/>
      </c>
      <c r="M101" s="80" t="e">
        <f t="shared" si="13"/>
        <v>#VALUE!</v>
      </c>
      <c r="N101" s="42">
        <f>IF(C100="",0,IF(J101&gt;0,SUM(F$7:F100)-SUM(E$7:E100)-SUM(N$7:N100),0))</f>
        <v>0</v>
      </c>
      <c r="O101" s="50">
        <f>SUM(N$7:N101)</f>
        <v>0</v>
      </c>
    </row>
    <row r="102" spans="2:15" ht="14.25" thickTop="1" thickBot="1">
      <c r="B102" s="82"/>
      <c r="C102" s="83"/>
      <c r="D102" s="31" t="str">
        <f t="shared" si="14"/>
        <v/>
      </c>
      <c r="E102" s="27" t="str">
        <f t="shared" si="15"/>
        <v/>
      </c>
      <c r="F102" s="27" t="str">
        <f t="shared" si="9"/>
        <v/>
      </c>
      <c r="G102" s="27" t="str">
        <f>IF(C102&lt;&gt;"",SUM($F$7:F102)-SUM($E$7:E102),"")</f>
        <v/>
      </c>
      <c r="H102" s="67" t="str">
        <f t="shared" si="10"/>
        <v/>
      </c>
      <c r="I102" s="66">
        <f>SUM(F$7:F102)-SUM(E$7:E102)</f>
        <v>-10</v>
      </c>
      <c r="J102" s="35" t="str">
        <f t="shared" si="11"/>
        <v/>
      </c>
      <c r="K102" s="79" t="e">
        <f t="shared" si="8"/>
        <v>#VALUE!</v>
      </c>
      <c r="L102" s="79" t="str">
        <f t="shared" si="12"/>
        <v/>
      </c>
      <c r="M102" s="80" t="e">
        <f t="shared" si="13"/>
        <v>#VALUE!</v>
      </c>
      <c r="N102" s="42">
        <f>IF(C101="",0,IF(J102&gt;0,SUM(F$7:F101)-SUM(E$7:E101)-SUM(N$7:N101),0))</f>
        <v>0</v>
      </c>
      <c r="O102" s="50">
        <f>SUM(N$7:N102)</f>
        <v>0</v>
      </c>
    </row>
    <row r="103" spans="2:15" ht="14.25" thickTop="1" thickBot="1">
      <c r="B103" s="82"/>
      <c r="C103" s="83"/>
      <c r="D103" s="31" t="str">
        <f t="shared" si="14"/>
        <v/>
      </c>
      <c r="E103" s="27" t="str">
        <f t="shared" si="15"/>
        <v/>
      </c>
      <c r="F103" s="27" t="str">
        <f t="shared" si="9"/>
        <v/>
      </c>
      <c r="G103" s="27" t="str">
        <f>IF(C103&lt;&gt;"",SUM($F$7:F103)-SUM($E$7:E103),"")</f>
        <v/>
      </c>
      <c r="H103" s="67" t="str">
        <f t="shared" si="10"/>
        <v/>
      </c>
      <c r="I103" s="66">
        <f>SUM(F$7:F103)-SUM(E$7:E103)</f>
        <v>-10</v>
      </c>
      <c r="J103" s="35" t="str">
        <f t="shared" si="11"/>
        <v/>
      </c>
      <c r="K103" s="79" t="e">
        <f t="shared" si="8"/>
        <v>#VALUE!</v>
      </c>
      <c r="L103" s="79" t="str">
        <f t="shared" si="12"/>
        <v/>
      </c>
      <c r="M103" s="80" t="e">
        <f t="shared" si="13"/>
        <v>#VALUE!</v>
      </c>
      <c r="N103" s="42">
        <f>IF(C102="",0,IF(J103&gt;0,SUM(F$7:F102)-SUM(E$7:E102)-SUM(N$7:N102),0))</f>
        <v>0</v>
      </c>
      <c r="O103" s="50">
        <f>SUM(N$7:N103)</f>
        <v>0</v>
      </c>
    </row>
    <row r="104" spans="2:15" ht="14.25" thickTop="1" thickBot="1">
      <c r="B104" s="82"/>
      <c r="C104" s="83"/>
      <c r="D104" s="31" t="str">
        <f t="shared" si="14"/>
        <v/>
      </c>
      <c r="E104" s="27" t="str">
        <f t="shared" si="15"/>
        <v/>
      </c>
      <c r="F104" s="27" t="str">
        <f t="shared" si="9"/>
        <v/>
      </c>
      <c r="G104" s="27" t="str">
        <f>IF(C104&lt;&gt;"",SUM($F$7:F104)-SUM($E$7:E104),"")</f>
        <v/>
      </c>
      <c r="H104" s="67" t="str">
        <f t="shared" si="10"/>
        <v/>
      </c>
      <c r="I104" s="66">
        <f>SUM(F$7:F104)-SUM(E$7:E104)</f>
        <v>-10</v>
      </c>
      <c r="J104" s="35" t="str">
        <f t="shared" si="11"/>
        <v/>
      </c>
      <c r="K104" s="79" t="e">
        <f t="shared" si="8"/>
        <v>#VALUE!</v>
      </c>
      <c r="L104" s="79" t="str">
        <f t="shared" si="12"/>
        <v/>
      </c>
      <c r="M104" s="80" t="e">
        <f t="shared" si="13"/>
        <v>#VALUE!</v>
      </c>
      <c r="N104" s="42">
        <f>IF(C103="",0,IF(J104&gt;0,SUM(F$7:F103)-SUM(E$7:E103)-SUM(N$7:N103),0))</f>
        <v>0</v>
      </c>
      <c r="O104" s="50">
        <f>SUM(N$7:N104)</f>
        <v>0</v>
      </c>
    </row>
    <row r="105" spans="2:15" ht="14.25" thickTop="1" thickBot="1">
      <c r="B105" s="82"/>
      <c r="C105" s="83"/>
      <c r="D105" s="31" t="str">
        <f t="shared" si="14"/>
        <v/>
      </c>
      <c r="E105" s="27" t="str">
        <f t="shared" si="15"/>
        <v/>
      </c>
      <c r="F105" s="27" t="str">
        <f t="shared" si="9"/>
        <v/>
      </c>
      <c r="G105" s="27" t="str">
        <f>IF(C105&lt;&gt;"",SUM($F$7:F105)-SUM($E$7:E105),"")</f>
        <v/>
      </c>
      <c r="H105" s="67" t="str">
        <f t="shared" si="10"/>
        <v/>
      </c>
      <c r="I105" s="66">
        <f>SUM(F$7:F105)-SUM(E$7:E105)</f>
        <v>-10</v>
      </c>
      <c r="J105" s="35" t="str">
        <f t="shared" si="11"/>
        <v/>
      </c>
      <c r="K105" s="79" t="e">
        <f t="shared" si="8"/>
        <v>#VALUE!</v>
      </c>
      <c r="L105" s="79" t="str">
        <f t="shared" si="12"/>
        <v/>
      </c>
      <c r="M105" s="80" t="e">
        <f t="shared" si="13"/>
        <v>#VALUE!</v>
      </c>
      <c r="N105" s="42">
        <f>IF(C104="",0,IF(J105&gt;0,SUM(F$7:F104)-SUM(E$7:E104)-SUM(N$7:N104),0))</f>
        <v>0</v>
      </c>
      <c r="O105" s="50">
        <f>SUM(N$7:N105)</f>
        <v>0</v>
      </c>
    </row>
    <row r="106" spans="2:15" ht="14.25" thickTop="1" thickBot="1">
      <c r="B106" s="82"/>
      <c r="C106" s="83"/>
      <c r="D106" s="31" t="str">
        <f t="shared" si="14"/>
        <v/>
      </c>
      <c r="E106" s="27" t="str">
        <f t="shared" si="15"/>
        <v/>
      </c>
      <c r="F106" s="27" t="str">
        <f t="shared" si="9"/>
        <v/>
      </c>
      <c r="G106" s="27" t="str">
        <f>IF(C106&lt;&gt;"",SUM($F$7:F106)-SUM($E$7:E106),"")</f>
        <v/>
      </c>
      <c r="H106" s="67" t="str">
        <f t="shared" si="10"/>
        <v/>
      </c>
      <c r="I106" s="66">
        <f>SUM(F$7:F106)-SUM(E$7:E106)</f>
        <v>-10</v>
      </c>
      <c r="J106" s="35" t="str">
        <f t="shared" si="11"/>
        <v/>
      </c>
      <c r="K106" s="79" t="e">
        <f t="shared" si="8"/>
        <v>#VALUE!</v>
      </c>
      <c r="L106" s="79" t="str">
        <f t="shared" si="12"/>
        <v/>
      </c>
      <c r="M106" s="80" t="e">
        <f t="shared" si="13"/>
        <v>#VALUE!</v>
      </c>
      <c r="N106" s="42">
        <f>IF(C105="",0,IF(J106&gt;0,SUM(F$7:F105)-SUM(E$7:E105)-SUM(N$7:N105),0))</f>
        <v>0</v>
      </c>
      <c r="O106" s="50">
        <f>SUM(N$7:N106)</f>
        <v>0</v>
      </c>
    </row>
    <row r="107" spans="2:15" ht="14.25" thickTop="1" thickBot="1">
      <c r="B107" s="82"/>
      <c r="C107" s="83"/>
      <c r="D107" s="31" t="str">
        <f t="shared" si="14"/>
        <v/>
      </c>
      <c r="E107" s="27" t="str">
        <f t="shared" si="15"/>
        <v/>
      </c>
      <c r="F107" s="27" t="str">
        <f t="shared" si="9"/>
        <v/>
      </c>
      <c r="G107" s="27" t="str">
        <f>IF(C107&lt;&gt;"",SUM($F$7:F107)-SUM($E$7:E107),"")</f>
        <v/>
      </c>
      <c r="H107" s="67" t="str">
        <f t="shared" si="10"/>
        <v/>
      </c>
      <c r="I107" s="66">
        <f>SUM(F$7:F107)-SUM(E$7:E107)</f>
        <v>-10</v>
      </c>
      <c r="J107" s="35" t="str">
        <f t="shared" si="11"/>
        <v/>
      </c>
      <c r="K107" s="79" t="e">
        <f t="shared" si="8"/>
        <v>#VALUE!</v>
      </c>
      <c r="L107" s="79" t="str">
        <f t="shared" si="12"/>
        <v/>
      </c>
      <c r="M107" s="80" t="e">
        <f t="shared" si="13"/>
        <v>#VALUE!</v>
      </c>
      <c r="N107" s="42">
        <f>IF(C106="",0,IF(J107&gt;0,SUM(F$7:F106)-SUM(E$7:E106)-SUM(N$7:N106),0))</f>
        <v>0</v>
      </c>
      <c r="O107" s="50">
        <f>SUM(N$7:N107)</f>
        <v>0</v>
      </c>
    </row>
    <row r="108" spans="2:15" ht="14.25" thickTop="1" thickBot="1">
      <c r="B108" s="82"/>
      <c r="C108" s="83"/>
      <c r="D108" s="31" t="str">
        <f t="shared" si="14"/>
        <v/>
      </c>
      <c r="E108" s="27" t="str">
        <f t="shared" si="15"/>
        <v/>
      </c>
      <c r="F108" s="27" t="str">
        <f t="shared" si="9"/>
        <v/>
      </c>
      <c r="G108" s="27" t="str">
        <f>IF(C108&lt;&gt;"",SUM($F$7:F108)-SUM($E$7:E108),"")</f>
        <v/>
      </c>
      <c r="H108" s="67" t="str">
        <f t="shared" si="10"/>
        <v/>
      </c>
      <c r="I108" s="66">
        <f>SUM(F$7:F108)-SUM(E$7:E108)</f>
        <v>-10</v>
      </c>
      <c r="J108" s="35" t="str">
        <f t="shared" si="11"/>
        <v/>
      </c>
      <c r="K108" s="79" t="e">
        <f t="shared" si="8"/>
        <v>#VALUE!</v>
      </c>
      <c r="L108" s="79" t="str">
        <f t="shared" si="12"/>
        <v/>
      </c>
      <c r="M108" s="80" t="e">
        <f t="shared" si="13"/>
        <v>#VALUE!</v>
      </c>
      <c r="N108" s="42">
        <f>IF(C107="",0,IF(J108&gt;0,SUM(F$7:F107)-SUM(E$7:E107)-SUM(N$7:N107),0))</f>
        <v>0</v>
      </c>
      <c r="O108" s="50">
        <f>SUM(N$7:N108)</f>
        <v>0</v>
      </c>
    </row>
    <row r="109" spans="2:15" ht="14.25" thickTop="1" thickBot="1">
      <c r="B109" s="82"/>
      <c r="C109" s="83"/>
      <c r="D109" s="31" t="str">
        <f t="shared" si="14"/>
        <v/>
      </c>
      <c r="E109" s="27" t="str">
        <f t="shared" si="15"/>
        <v/>
      </c>
      <c r="F109" s="27" t="str">
        <f t="shared" si="9"/>
        <v/>
      </c>
      <c r="G109" s="27" t="str">
        <f>IF(C109&lt;&gt;"",SUM($F$7:F109)-SUM($E$7:E109),"")</f>
        <v/>
      </c>
      <c r="H109" s="67" t="str">
        <f t="shared" si="10"/>
        <v/>
      </c>
      <c r="I109" s="66">
        <f>SUM(F$7:F109)-SUM(E$7:E109)</f>
        <v>-10</v>
      </c>
      <c r="J109" s="35" t="str">
        <f t="shared" si="11"/>
        <v/>
      </c>
      <c r="K109" s="79" t="e">
        <f t="shared" si="8"/>
        <v>#VALUE!</v>
      </c>
      <c r="L109" s="79" t="str">
        <f t="shared" si="12"/>
        <v/>
      </c>
      <c r="M109" s="80" t="e">
        <f t="shared" si="13"/>
        <v>#VALUE!</v>
      </c>
      <c r="N109" s="42">
        <f>IF(C108="",0,IF(J109&gt;0,SUM(F$7:F108)-SUM(E$7:E108)-SUM(N$7:N108),0))</f>
        <v>0</v>
      </c>
      <c r="O109" s="50">
        <f>SUM(N$7:N109)</f>
        <v>0</v>
      </c>
    </row>
    <row r="110" spans="2:15" ht="14.25" thickTop="1" thickBot="1">
      <c r="B110" s="82"/>
      <c r="C110" s="83"/>
      <c r="D110" s="31" t="str">
        <f t="shared" si="14"/>
        <v/>
      </c>
      <c r="E110" s="27" t="str">
        <f t="shared" si="15"/>
        <v/>
      </c>
      <c r="F110" s="27" t="str">
        <f t="shared" si="9"/>
        <v/>
      </c>
      <c r="G110" s="27" t="str">
        <f>IF(C110&lt;&gt;"",SUM($F$7:F110)-SUM($E$7:E110),"")</f>
        <v/>
      </c>
      <c r="H110" s="67" t="str">
        <f t="shared" si="10"/>
        <v/>
      </c>
      <c r="I110" s="66">
        <f>SUM(F$7:F110)-SUM(E$7:E110)</f>
        <v>-10</v>
      </c>
      <c r="J110" s="35" t="str">
        <f t="shared" si="11"/>
        <v/>
      </c>
      <c r="K110" s="79" t="e">
        <f t="shared" si="8"/>
        <v>#VALUE!</v>
      </c>
      <c r="L110" s="79" t="str">
        <f t="shared" si="12"/>
        <v/>
      </c>
      <c r="M110" s="80" t="e">
        <f t="shared" si="13"/>
        <v>#VALUE!</v>
      </c>
      <c r="N110" s="42">
        <f>IF(C109="",0,IF(J110&gt;0,SUM(F$7:F109)-SUM(E$7:E109)-SUM(N$7:N109),0))</f>
        <v>0</v>
      </c>
      <c r="O110" s="50">
        <f>SUM(N$7:N110)</f>
        <v>0</v>
      </c>
    </row>
    <row r="111" spans="2:15" ht="14.25" thickTop="1" thickBot="1">
      <c r="B111" s="82"/>
      <c r="C111" s="83"/>
      <c r="D111" s="31" t="str">
        <f t="shared" si="14"/>
        <v/>
      </c>
      <c r="E111" s="27" t="str">
        <f t="shared" si="15"/>
        <v/>
      </c>
      <c r="F111" s="27" t="str">
        <f t="shared" si="9"/>
        <v/>
      </c>
      <c r="G111" s="27" t="str">
        <f>IF(C111&lt;&gt;"",SUM($F$7:F111)-SUM($E$7:E111),"")</f>
        <v/>
      </c>
      <c r="H111" s="67" t="str">
        <f t="shared" si="10"/>
        <v/>
      </c>
      <c r="I111" s="66">
        <f>SUM(F$7:F111)-SUM(E$7:E111)</f>
        <v>-10</v>
      </c>
      <c r="J111" s="35" t="str">
        <f t="shared" si="11"/>
        <v/>
      </c>
      <c r="K111" s="79" t="e">
        <f t="shared" ref="K111:K174" si="16">IF(H110=0,0,J111+K110)</f>
        <v>#VALUE!</v>
      </c>
      <c r="L111" s="79" t="str">
        <f t="shared" si="12"/>
        <v/>
      </c>
      <c r="M111" s="80" t="e">
        <f t="shared" si="13"/>
        <v>#VALUE!</v>
      </c>
      <c r="N111" s="42">
        <f>IF(C110="",0,IF(J111&gt;0,SUM(F$7:F110)-SUM(E$7:E110)-SUM(N$7:N110),0))</f>
        <v>0</v>
      </c>
      <c r="O111" s="50">
        <f>SUM(N$7:N111)</f>
        <v>0</v>
      </c>
    </row>
    <row r="112" spans="2:15" ht="14.25" thickTop="1" thickBot="1">
      <c r="B112" s="82"/>
      <c r="C112" s="83"/>
      <c r="D112" s="31" t="str">
        <f t="shared" si="14"/>
        <v/>
      </c>
      <c r="E112" s="27" t="str">
        <f t="shared" si="15"/>
        <v/>
      </c>
      <c r="F112" s="27" t="str">
        <f t="shared" si="9"/>
        <v/>
      </c>
      <c r="G112" s="27" t="str">
        <f>IF(C112&lt;&gt;"",SUM($F$7:F112)-SUM($E$7:E112),"")</f>
        <v/>
      </c>
      <c r="H112" s="67" t="str">
        <f t="shared" si="10"/>
        <v/>
      </c>
      <c r="I112" s="66">
        <f>SUM(F$7:F112)-SUM(E$7:E112)</f>
        <v>-10</v>
      </c>
      <c r="J112" s="35" t="str">
        <f t="shared" si="11"/>
        <v/>
      </c>
      <c r="K112" s="79" t="e">
        <f t="shared" si="16"/>
        <v>#VALUE!</v>
      </c>
      <c r="L112" s="79" t="str">
        <f t="shared" si="12"/>
        <v/>
      </c>
      <c r="M112" s="80" t="e">
        <f t="shared" si="13"/>
        <v>#VALUE!</v>
      </c>
      <c r="N112" s="42">
        <f>IF(C111="",0,IF(J112&gt;0,SUM(F$7:F111)-SUM(E$7:E111)-SUM(N$7:N111),0))</f>
        <v>0</v>
      </c>
      <c r="O112" s="50">
        <f>SUM(N$7:N112)</f>
        <v>0</v>
      </c>
    </row>
    <row r="113" spans="2:15" ht="14.25" thickTop="1" thickBot="1">
      <c r="B113" s="82"/>
      <c r="C113" s="83"/>
      <c r="D113" s="31" t="str">
        <f t="shared" si="14"/>
        <v/>
      </c>
      <c r="E113" s="27" t="str">
        <f t="shared" si="15"/>
        <v/>
      </c>
      <c r="F113" s="27" t="str">
        <f t="shared" si="9"/>
        <v/>
      </c>
      <c r="G113" s="27" t="str">
        <f>IF(C113&lt;&gt;"",SUM($F$7:F113)-SUM($E$7:E113),"")</f>
        <v/>
      </c>
      <c r="H113" s="67" t="str">
        <f t="shared" si="10"/>
        <v/>
      </c>
      <c r="I113" s="66">
        <f>SUM(F$7:F113)-SUM(E$7:E113)</f>
        <v>-10</v>
      </c>
      <c r="J113" s="35" t="str">
        <f t="shared" si="11"/>
        <v/>
      </c>
      <c r="K113" s="79" t="e">
        <f t="shared" si="16"/>
        <v>#VALUE!</v>
      </c>
      <c r="L113" s="79" t="str">
        <f t="shared" si="12"/>
        <v/>
      </c>
      <c r="M113" s="80" t="e">
        <f t="shared" si="13"/>
        <v>#VALUE!</v>
      </c>
      <c r="N113" s="42">
        <f>IF(C112="",0,IF(J113&gt;0,SUM(F$7:F112)-SUM(E$7:E112)-SUM(N$7:N112),0))</f>
        <v>0</v>
      </c>
      <c r="O113" s="50">
        <f>SUM(N$7:N113)</f>
        <v>0</v>
      </c>
    </row>
    <row r="114" spans="2:15" ht="14.25" thickTop="1" thickBot="1">
      <c r="B114" s="82"/>
      <c r="C114" s="83"/>
      <c r="D114" s="31" t="str">
        <f t="shared" si="14"/>
        <v/>
      </c>
      <c r="E114" s="27" t="str">
        <f t="shared" si="15"/>
        <v/>
      </c>
      <c r="F114" s="27" t="str">
        <f t="shared" si="9"/>
        <v/>
      </c>
      <c r="G114" s="27" t="str">
        <f>IF(C114&lt;&gt;"",SUM($F$7:F114)-SUM($E$7:E114),"")</f>
        <v/>
      </c>
      <c r="H114" s="67" t="str">
        <f t="shared" si="10"/>
        <v/>
      </c>
      <c r="I114" s="66">
        <f>SUM(F$7:F114)-SUM(E$7:E114)</f>
        <v>-10</v>
      </c>
      <c r="J114" s="35" t="str">
        <f t="shared" si="11"/>
        <v/>
      </c>
      <c r="K114" s="79" t="e">
        <f t="shared" si="16"/>
        <v>#VALUE!</v>
      </c>
      <c r="L114" s="79" t="str">
        <f t="shared" si="12"/>
        <v/>
      </c>
      <c r="M114" s="80" t="e">
        <f t="shared" si="13"/>
        <v>#VALUE!</v>
      </c>
      <c r="N114" s="42">
        <f>IF(C113="",0,IF(J114&gt;0,SUM(F$7:F113)-SUM(E$7:E113)-SUM(N$7:N113),0))</f>
        <v>0</v>
      </c>
      <c r="O114" s="50">
        <f>SUM(N$7:N114)</f>
        <v>0</v>
      </c>
    </row>
    <row r="115" spans="2:15" ht="14.25" thickTop="1" thickBot="1">
      <c r="B115" s="82"/>
      <c r="C115" s="83"/>
      <c r="D115" s="31" t="str">
        <f t="shared" si="14"/>
        <v/>
      </c>
      <c r="E115" s="27" t="str">
        <f t="shared" si="15"/>
        <v/>
      </c>
      <c r="F115" s="27" t="str">
        <f t="shared" si="9"/>
        <v/>
      </c>
      <c r="G115" s="27" t="str">
        <f>IF(C115&lt;&gt;"",SUM($F$7:F115)-SUM($E$7:E115),"")</f>
        <v/>
      </c>
      <c r="H115" s="67" t="str">
        <f t="shared" si="10"/>
        <v/>
      </c>
      <c r="I115" s="66">
        <f>SUM(F$7:F115)-SUM(E$7:E115)</f>
        <v>-10</v>
      </c>
      <c r="J115" s="35" t="str">
        <f t="shared" si="11"/>
        <v/>
      </c>
      <c r="K115" s="79" t="e">
        <f t="shared" si="16"/>
        <v>#VALUE!</v>
      </c>
      <c r="L115" s="79" t="str">
        <f t="shared" si="12"/>
        <v/>
      </c>
      <c r="M115" s="80" t="e">
        <f t="shared" si="13"/>
        <v>#VALUE!</v>
      </c>
      <c r="N115" s="42">
        <f>IF(C114="",0,IF(J115&gt;0,SUM(F$7:F114)-SUM(E$7:E114)-SUM(N$7:N114),0))</f>
        <v>0</v>
      </c>
      <c r="O115" s="50">
        <f>SUM(N$7:N115)</f>
        <v>0</v>
      </c>
    </row>
    <row r="116" spans="2:15" ht="14.25" thickTop="1" thickBot="1">
      <c r="B116" s="82"/>
      <c r="C116" s="83"/>
      <c r="D116" s="31" t="str">
        <f t="shared" si="14"/>
        <v/>
      </c>
      <c r="E116" s="27" t="str">
        <f t="shared" si="15"/>
        <v/>
      </c>
      <c r="F116" s="27" t="str">
        <f t="shared" si="9"/>
        <v/>
      </c>
      <c r="G116" s="27" t="str">
        <f>IF(C116&lt;&gt;"",SUM($F$7:F116)-SUM($E$7:E116),"")</f>
        <v/>
      </c>
      <c r="H116" s="67" t="str">
        <f t="shared" si="10"/>
        <v/>
      </c>
      <c r="I116" s="66">
        <f>SUM(F$7:F116)-SUM(E$7:E116)</f>
        <v>-10</v>
      </c>
      <c r="J116" s="35" t="str">
        <f t="shared" si="11"/>
        <v/>
      </c>
      <c r="K116" s="79" t="e">
        <f t="shared" si="16"/>
        <v>#VALUE!</v>
      </c>
      <c r="L116" s="79" t="str">
        <f t="shared" si="12"/>
        <v/>
      </c>
      <c r="M116" s="80" t="e">
        <f t="shared" si="13"/>
        <v>#VALUE!</v>
      </c>
      <c r="N116" s="42">
        <f>IF(C115="",0,IF(J116&gt;0,SUM(F$7:F115)-SUM(E$7:E115)-SUM(N$7:N115),0))</f>
        <v>0</v>
      </c>
      <c r="O116" s="50">
        <f>SUM(N$7:N116)</f>
        <v>0</v>
      </c>
    </row>
    <row r="117" spans="2:15" ht="14.25" thickTop="1" thickBot="1">
      <c r="B117" s="82"/>
      <c r="C117" s="83"/>
      <c r="D117" s="31" t="str">
        <f t="shared" si="14"/>
        <v/>
      </c>
      <c r="E117" s="27" t="str">
        <f t="shared" si="15"/>
        <v/>
      </c>
      <c r="F117" s="27" t="str">
        <f t="shared" si="9"/>
        <v/>
      </c>
      <c r="G117" s="27" t="str">
        <f>IF(C117&lt;&gt;"",SUM($F$7:F117)-SUM($E$7:E117),"")</f>
        <v/>
      </c>
      <c r="H117" s="67" t="str">
        <f t="shared" si="10"/>
        <v/>
      </c>
      <c r="I117" s="66">
        <f>SUM(F$7:F117)-SUM(E$7:E117)</f>
        <v>-10</v>
      </c>
      <c r="J117" s="35" t="str">
        <f t="shared" si="11"/>
        <v/>
      </c>
      <c r="K117" s="79" t="e">
        <f t="shared" si="16"/>
        <v>#VALUE!</v>
      </c>
      <c r="L117" s="79" t="str">
        <f t="shared" si="12"/>
        <v/>
      </c>
      <c r="M117" s="80" t="e">
        <f t="shared" si="13"/>
        <v>#VALUE!</v>
      </c>
      <c r="N117" s="42">
        <f>IF(C116="",0,IF(J117&gt;0,SUM(F$7:F116)-SUM(E$7:E116)-SUM(N$7:N116),0))</f>
        <v>0</v>
      </c>
      <c r="O117" s="50">
        <f>SUM(N$7:N117)</f>
        <v>0</v>
      </c>
    </row>
    <row r="118" spans="2:15" ht="14.25" thickTop="1" thickBot="1">
      <c r="B118" s="82"/>
      <c r="C118" s="83"/>
      <c r="D118" s="31" t="str">
        <f t="shared" si="14"/>
        <v/>
      </c>
      <c r="E118" s="27" t="str">
        <f t="shared" si="15"/>
        <v/>
      </c>
      <c r="F118" s="27" t="str">
        <f t="shared" si="9"/>
        <v/>
      </c>
      <c r="G118" s="27" t="str">
        <f>IF(C118&lt;&gt;"",SUM($F$7:F118)-SUM($E$7:E118),"")</f>
        <v/>
      </c>
      <c r="H118" s="67" t="str">
        <f t="shared" si="10"/>
        <v/>
      </c>
      <c r="I118" s="66">
        <f>SUM(F$7:F118)-SUM(E$7:E118)</f>
        <v>-10</v>
      </c>
      <c r="J118" s="35" t="str">
        <f t="shared" si="11"/>
        <v/>
      </c>
      <c r="K118" s="79" t="e">
        <f t="shared" si="16"/>
        <v>#VALUE!</v>
      </c>
      <c r="L118" s="79" t="str">
        <f t="shared" si="12"/>
        <v/>
      </c>
      <c r="M118" s="80" t="e">
        <f t="shared" si="13"/>
        <v>#VALUE!</v>
      </c>
      <c r="N118" s="42">
        <f>IF(C117="",0,IF(J118&gt;0,SUM(F$7:F117)-SUM(E$7:E117)-SUM(N$7:N117),0))</f>
        <v>0</v>
      </c>
      <c r="O118" s="50">
        <f>SUM(N$7:N118)</f>
        <v>0</v>
      </c>
    </row>
    <row r="119" spans="2:15" ht="14.25" thickTop="1" thickBot="1">
      <c r="B119" s="82"/>
      <c r="C119" s="83"/>
      <c r="D119" s="31" t="str">
        <f t="shared" si="14"/>
        <v/>
      </c>
      <c r="E119" s="27" t="str">
        <f t="shared" si="15"/>
        <v/>
      </c>
      <c r="F119" s="27" t="str">
        <f t="shared" si="9"/>
        <v/>
      </c>
      <c r="G119" s="27" t="str">
        <f>IF(C119&lt;&gt;"",SUM($F$7:F119)-SUM($E$7:E119),"")</f>
        <v/>
      </c>
      <c r="H119" s="67" t="str">
        <f t="shared" si="10"/>
        <v/>
      </c>
      <c r="I119" s="66">
        <f>SUM(F$7:F119)-SUM(E$7:E119)</f>
        <v>-10</v>
      </c>
      <c r="J119" s="35" t="str">
        <f t="shared" si="11"/>
        <v/>
      </c>
      <c r="K119" s="79" t="e">
        <f t="shared" si="16"/>
        <v>#VALUE!</v>
      </c>
      <c r="L119" s="79" t="str">
        <f t="shared" si="12"/>
        <v/>
      </c>
      <c r="M119" s="80" t="e">
        <f t="shared" si="13"/>
        <v>#VALUE!</v>
      </c>
      <c r="N119" s="42">
        <f>IF(C118="",0,IF(J119&gt;0,SUM(F$7:F118)-SUM(E$7:E118)-SUM(N$7:N118),0))</f>
        <v>0</v>
      </c>
      <c r="O119" s="50">
        <f>SUM(N$7:N119)</f>
        <v>0</v>
      </c>
    </row>
    <row r="120" spans="2:15" ht="14.25" thickTop="1" thickBot="1">
      <c r="B120" s="82"/>
      <c r="C120" s="83"/>
      <c r="D120" s="31" t="str">
        <f t="shared" si="14"/>
        <v/>
      </c>
      <c r="E120" s="27" t="str">
        <f t="shared" si="15"/>
        <v/>
      </c>
      <c r="F120" s="27" t="str">
        <f t="shared" si="9"/>
        <v/>
      </c>
      <c r="G120" s="27" t="str">
        <f>IF(C120&lt;&gt;"",SUM($F$7:F120)-SUM($E$7:E120),"")</f>
        <v/>
      </c>
      <c r="H120" s="67" t="str">
        <f t="shared" si="10"/>
        <v/>
      </c>
      <c r="I120" s="66">
        <f>SUM(F$7:F120)-SUM(E$7:E120)</f>
        <v>-10</v>
      </c>
      <c r="J120" s="35" t="str">
        <f t="shared" si="11"/>
        <v/>
      </c>
      <c r="K120" s="79" t="e">
        <f t="shared" si="16"/>
        <v>#VALUE!</v>
      </c>
      <c r="L120" s="79" t="str">
        <f t="shared" si="12"/>
        <v/>
      </c>
      <c r="M120" s="80" t="e">
        <f t="shared" si="13"/>
        <v>#VALUE!</v>
      </c>
      <c r="N120" s="42">
        <f>IF(C119="",0,IF(J120&gt;0,SUM(F$7:F119)-SUM(E$7:E119)-SUM(N$7:N119),0))</f>
        <v>0</v>
      </c>
      <c r="O120" s="50">
        <f>SUM(N$7:N120)</f>
        <v>0</v>
      </c>
    </row>
    <row r="121" spans="2:15" ht="14.25" thickTop="1" thickBot="1">
      <c r="B121" s="82"/>
      <c r="C121" s="83"/>
      <c r="D121" s="31" t="str">
        <f t="shared" si="14"/>
        <v/>
      </c>
      <c r="E121" s="27" t="str">
        <f t="shared" si="15"/>
        <v/>
      </c>
      <c r="F121" s="27" t="str">
        <f t="shared" si="9"/>
        <v/>
      </c>
      <c r="G121" s="27" t="str">
        <f>IF(C121&lt;&gt;"",SUM($F$7:F121)-SUM($E$7:E121),"")</f>
        <v/>
      </c>
      <c r="H121" s="67" t="str">
        <f t="shared" si="10"/>
        <v/>
      </c>
      <c r="I121" s="66">
        <f>SUM(F$7:F121)-SUM(E$7:E121)</f>
        <v>-10</v>
      </c>
      <c r="J121" s="35" t="str">
        <f t="shared" si="11"/>
        <v/>
      </c>
      <c r="K121" s="79" t="e">
        <f t="shared" si="16"/>
        <v>#VALUE!</v>
      </c>
      <c r="L121" s="79" t="str">
        <f t="shared" si="12"/>
        <v/>
      </c>
      <c r="M121" s="80" t="e">
        <f t="shared" si="13"/>
        <v>#VALUE!</v>
      </c>
      <c r="N121" s="42">
        <f>IF(C120="",0,IF(J121&gt;0,SUM(F$7:F120)-SUM(E$7:E120)-SUM(N$7:N120),0))</f>
        <v>0</v>
      </c>
      <c r="O121" s="50">
        <f>SUM(N$7:N121)</f>
        <v>0</v>
      </c>
    </row>
    <row r="122" spans="2:15" ht="14.25" thickTop="1" thickBot="1">
      <c r="B122" s="82"/>
      <c r="C122" s="83"/>
      <c r="D122" s="31" t="str">
        <f t="shared" si="14"/>
        <v/>
      </c>
      <c r="E122" s="27" t="str">
        <f t="shared" si="15"/>
        <v/>
      </c>
      <c r="F122" s="27" t="str">
        <f t="shared" si="9"/>
        <v/>
      </c>
      <c r="G122" s="27" t="str">
        <f>IF(C122&lt;&gt;"",SUM($F$7:F122)-SUM($E$7:E122),"")</f>
        <v/>
      </c>
      <c r="H122" s="67" t="str">
        <f t="shared" si="10"/>
        <v/>
      </c>
      <c r="I122" s="66">
        <f>SUM(F$7:F122)-SUM(E$7:E122)</f>
        <v>-10</v>
      </c>
      <c r="J122" s="35" t="str">
        <f t="shared" si="11"/>
        <v/>
      </c>
      <c r="K122" s="79" t="e">
        <f t="shared" si="16"/>
        <v>#VALUE!</v>
      </c>
      <c r="L122" s="79" t="str">
        <f t="shared" si="12"/>
        <v/>
      </c>
      <c r="M122" s="80" t="e">
        <f t="shared" si="13"/>
        <v>#VALUE!</v>
      </c>
      <c r="N122" s="42">
        <f>IF(C121="",0,IF(J122&gt;0,SUM(F$7:F121)-SUM(E$7:E121)-SUM(N$7:N121),0))</f>
        <v>0</v>
      </c>
      <c r="O122" s="50">
        <f>SUM(N$7:N122)</f>
        <v>0</v>
      </c>
    </row>
    <row r="123" spans="2:15" ht="14.25" thickTop="1" thickBot="1">
      <c r="B123" s="82"/>
      <c r="C123" s="83"/>
      <c r="D123" s="31" t="str">
        <f t="shared" si="14"/>
        <v/>
      </c>
      <c r="E123" s="27" t="str">
        <f t="shared" si="15"/>
        <v/>
      </c>
      <c r="F123" s="27" t="str">
        <f t="shared" si="9"/>
        <v/>
      </c>
      <c r="G123" s="27" t="str">
        <f>IF(C123&lt;&gt;"",SUM($F$7:F123)-SUM($E$7:E123),"")</f>
        <v/>
      </c>
      <c r="H123" s="67" t="str">
        <f t="shared" si="10"/>
        <v/>
      </c>
      <c r="I123" s="66">
        <f>SUM(F$7:F123)-SUM(E$7:E123)</f>
        <v>-10</v>
      </c>
      <c r="J123" s="35" t="str">
        <f t="shared" si="11"/>
        <v/>
      </c>
      <c r="K123" s="79" t="e">
        <f t="shared" si="16"/>
        <v>#VALUE!</v>
      </c>
      <c r="L123" s="79" t="str">
        <f t="shared" si="12"/>
        <v/>
      </c>
      <c r="M123" s="80" t="e">
        <f t="shared" si="13"/>
        <v>#VALUE!</v>
      </c>
      <c r="N123" s="42">
        <f>IF(C122="",0,IF(J123&gt;0,SUM(F$7:F122)-SUM(E$7:E122)-SUM(N$7:N122),0))</f>
        <v>0</v>
      </c>
      <c r="O123" s="50">
        <f>SUM(N$7:N123)</f>
        <v>0</v>
      </c>
    </row>
    <row r="124" spans="2:15" ht="14.25" thickTop="1" thickBot="1">
      <c r="B124" s="82"/>
      <c r="C124" s="83"/>
      <c r="D124" s="31" t="str">
        <f t="shared" si="14"/>
        <v/>
      </c>
      <c r="E124" s="27" t="str">
        <f t="shared" si="15"/>
        <v/>
      </c>
      <c r="F124" s="27" t="str">
        <f t="shared" si="9"/>
        <v/>
      </c>
      <c r="G124" s="27" t="str">
        <f>IF(C124&lt;&gt;"",SUM($F$7:F124)-SUM($E$7:E124),"")</f>
        <v/>
      </c>
      <c r="H124" s="67" t="str">
        <f t="shared" si="10"/>
        <v/>
      </c>
      <c r="I124" s="66">
        <f>SUM(F$7:F124)-SUM(E$7:E124)</f>
        <v>-10</v>
      </c>
      <c r="J124" s="35" t="str">
        <f t="shared" si="11"/>
        <v/>
      </c>
      <c r="K124" s="79" t="e">
        <f t="shared" si="16"/>
        <v>#VALUE!</v>
      </c>
      <c r="L124" s="79" t="str">
        <f t="shared" si="12"/>
        <v/>
      </c>
      <c r="M124" s="80" t="e">
        <f t="shared" si="13"/>
        <v>#VALUE!</v>
      </c>
      <c r="N124" s="42">
        <f>IF(C123="",0,IF(J124&gt;0,SUM(F$7:F123)-SUM(E$7:E123)-SUM(N$7:N123),0))</f>
        <v>0</v>
      </c>
      <c r="O124" s="50">
        <f>SUM(N$7:N124)</f>
        <v>0</v>
      </c>
    </row>
    <row r="125" spans="2:15" ht="14.25" thickTop="1" thickBot="1">
      <c r="B125" s="82"/>
      <c r="C125" s="83"/>
      <c r="D125" s="31" t="str">
        <f t="shared" si="14"/>
        <v/>
      </c>
      <c r="E125" s="27" t="str">
        <f t="shared" si="15"/>
        <v/>
      </c>
      <c r="F125" s="27" t="str">
        <f t="shared" si="9"/>
        <v/>
      </c>
      <c r="G125" s="27" t="str">
        <f>IF(C125&lt;&gt;"",SUM($F$7:F125)-SUM($E$7:E125),"")</f>
        <v/>
      </c>
      <c r="H125" s="67" t="str">
        <f t="shared" si="10"/>
        <v/>
      </c>
      <c r="I125" s="66">
        <f>SUM(F$7:F125)-SUM(E$7:E125)</f>
        <v>-10</v>
      </c>
      <c r="J125" s="35" t="str">
        <f t="shared" si="11"/>
        <v/>
      </c>
      <c r="K125" s="79" t="e">
        <f t="shared" si="16"/>
        <v>#VALUE!</v>
      </c>
      <c r="L125" s="79" t="str">
        <f t="shared" si="12"/>
        <v/>
      </c>
      <c r="M125" s="80" t="e">
        <f t="shared" si="13"/>
        <v>#VALUE!</v>
      </c>
      <c r="N125" s="42">
        <f>IF(C124="",0,IF(J125&gt;0,SUM(F$7:F124)-SUM(E$7:E124)-SUM(N$7:N124),0))</f>
        <v>0</v>
      </c>
      <c r="O125" s="50">
        <f>SUM(N$7:N125)</f>
        <v>0</v>
      </c>
    </row>
    <row r="126" spans="2:15" ht="14.25" thickTop="1" thickBot="1">
      <c r="B126" s="82"/>
      <c r="C126" s="83"/>
      <c r="D126" s="31" t="str">
        <f t="shared" si="14"/>
        <v/>
      </c>
      <c r="E126" s="27" t="str">
        <f t="shared" si="15"/>
        <v/>
      </c>
      <c r="F126" s="27" t="str">
        <f t="shared" si="9"/>
        <v/>
      </c>
      <c r="G126" s="27" t="str">
        <f>IF(C126&lt;&gt;"",SUM($F$7:F126)-SUM($E$7:E126),"")</f>
        <v/>
      </c>
      <c r="H126" s="67" t="str">
        <f t="shared" si="10"/>
        <v/>
      </c>
      <c r="I126" s="66">
        <f>SUM(F$7:F126)-SUM(E$7:E126)</f>
        <v>-10</v>
      </c>
      <c r="J126" s="35" t="str">
        <f t="shared" si="11"/>
        <v/>
      </c>
      <c r="K126" s="79" t="e">
        <f t="shared" si="16"/>
        <v>#VALUE!</v>
      </c>
      <c r="L126" s="79" t="str">
        <f t="shared" si="12"/>
        <v/>
      </c>
      <c r="M126" s="80" t="e">
        <f t="shared" si="13"/>
        <v>#VALUE!</v>
      </c>
      <c r="N126" s="42">
        <f>IF(C125="",0,IF(J126&gt;0,SUM(F$7:F125)-SUM(E$7:E125)-SUM(N$7:N125),0))</f>
        <v>0</v>
      </c>
      <c r="O126" s="50">
        <f>SUM(N$7:N126)</f>
        <v>0</v>
      </c>
    </row>
    <row r="127" spans="2:15" ht="14.25" thickTop="1" thickBot="1">
      <c r="B127" s="82"/>
      <c r="C127" s="83"/>
      <c r="D127" s="31" t="str">
        <f t="shared" si="14"/>
        <v/>
      </c>
      <c r="E127" s="27" t="str">
        <f t="shared" si="15"/>
        <v/>
      </c>
      <c r="F127" s="27" t="str">
        <f t="shared" si="9"/>
        <v/>
      </c>
      <c r="G127" s="27" t="str">
        <f>IF(C127&lt;&gt;"",SUM($F$7:F127)-SUM($E$7:E127),"")</f>
        <v/>
      </c>
      <c r="H127" s="67" t="str">
        <f t="shared" si="10"/>
        <v/>
      </c>
      <c r="I127" s="66">
        <f>SUM(F$7:F127)-SUM(E$7:E127)</f>
        <v>-10</v>
      </c>
      <c r="J127" s="35" t="str">
        <f t="shared" si="11"/>
        <v/>
      </c>
      <c r="K127" s="79" t="e">
        <f t="shared" si="16"/>
        <v>#VALUE!</v>
      </c>
      <c r="L127" s="79" t="str">
        <f t="shared" si="12"/>
        <v/>
      </c>
      <c r="M127" s="80" t="e">
        <f t="shared" si="13"/>
        <v>#VALUE!</v>
      </c>
      <c r="N127" s="42">
        <f>IF(C126="",0,IF(J127&gt;0,SUM(F$7:F126)-SUM(E$7:E126)-SUM(N$7:N126),0))</f>
        <v>0</v>
      </c>
      <c r="O127" s="50">
        <f>SUM(N$7:N127)</f>
        <v>0</v>
      </c>
    </row>
    <row r="128" spans="2:15" ht="14.25" thickTop="1" thickBot="1">
      <c r="B128" s="82"/>
      <c r="C128" s="83"/>
      <c r="D128" s="31" t="str">
        <f t="shared" si="14"/>
        <v/>
      </c>
      <c r="E128" s="27" t="str">
        <f t="shared" si="15"/>
        <v/>
      </c>
      <c r="F128" s="27" t="str">
        <f t="shared" si="9"/>
        <v/>
      </c>
      <c r="G128" s="27" t="str">
        <f>IF(C128&lt;&gt;"",SUM($F$7:F128)-SUM($E$7:E128),"")</f>
        <v/>
      </c>
      <c r="H128" s="67" t="str">
        <f t="shared" si="10"/>
        <v/>
      </c>
      <c r="I128" s="66">
        <f>SUM(F$7:F128)-SUM(E$7:E128)</f>
        <v>-10</v>
      </c>
      <c r="J128" s="35" t="str">
        <f t="shared" si="11"/>
        <v/>
      </c>
      <c r="K128" s="79" t="e">
        <f t="shared" si="16"/>
        <v>#VALUE!</v>
      </c>
      <c r="L128" s="79" t="str">
        <f t="shared" si="12"/>
        <v/>
      </c>
      <c r="M128" s="80" t="e">
        <f t="shared" si="13"/>
        <v>#VALUE!</v>
      </c>
      <c r="N128" s="42">
        <f>IF(C127="",0,IF(J128&gt;0,SUM(F$7:F127)-SUM(E$7:E127)-SUM(N$7:N127),0))</f>
        <v>0</v>
      </c>
      <c r="O128" s="50">
        <f>SUM(N$7:N128)</f>
        <v>0</v>
      </c>
    </row>
    <row r="129" spans="2:15" ht="14.25" thickTop="1" thickBot="1">
      <c r="B129" s="82"/>
      <c r="C129" s="83"/>
      <c r="D129" s="31" t="str">
        <f t="shared" si="14"/>
        <v/>
      </c>
      <c r="E129" s="27" t="str">
        <f t="shared" si="15"/>
        <v/>
      </c>
      <c r="F129" s="27" t="str">
        <f t="shared" si="9"/>
        <v/>
      </c>
      <c r="G129" s="27" t="str">
        <f>IF(C129&lt;&gt;"",SUM($F$7:F129)-SUM($E$7:E129),"")</f>
        <v/>
      </c>
      <c r="H129" s="67" t="str">
        <f t="shared" si="10"/>
        <v/>
      </c>
      <c r="I129" s="66">
        <f>SUM(F$7:F129)-SUM(E$7:E129)</f>
        <v>-10</v>
      </c>
      <c r="J129" s="35" t="str">
        <f t="shared" si="11"/>
        <v/>
      </c>
      <c r="K129" s="79" t="e">
        <f t="shared" si="16"/>
        <v>#VALUE!</v>
      </c>
      <c r="L129" s="79" t="str">
        <f t="shared" si="12"/>
        <v/>
      </c>
      <c r="M129" s="80" t="e">
        <f t="shared" si="13"/>
        <v>#VALUE!</v>
      </c>
      <c r="N129" s="42">
        <f>IF(C128="",0,IF(J129&gt;0,SUM(F$7:F128)-SUM(E$7:E128)-SUM(N$7:N128),0))</f>
        <v>0</v>
      </c>
      <c r="O129" s="50">
        <f>SUM(N$7:N129)</f>
        <v>0</v>
      </c>
    </row>
    <row r="130" spans="2:15" ht="14.25" thickTop="1" thickBot="1">
      <c r="B130" s="82"/>
      <c r="C130" s="83"/>
      <c r="D130" s="31" t="str">
        <f t="shared" si="14"/>
        <v/>
      </c>
      <c r="E130" s="27" t="str">
        <f t="shared" si="15"/>
        <v/>
      </c>
      <c r="F130" s="27" t="str">
        <f t="shared" si="9"/>
        <v/>
      </c>
      <c r="G130" s="27" t="str">
        <f>IF(C130&lt;&gt;"",SUM($F$7:F130)-SUM($E$7:E130),"")</f>
        <v/>
      </c>
      <c r="H130" s="67" t="str">
        <f t="shared" si="10"/>
        <v/>
      </c>
      <c r="I130" s="66">
        <f>SUM(F$7:F130)-SUM(E$7:E130)</f>
        <v>-10</v>
      </c>
      <c r="J130" s="35" t="str">
        <f t="shared" si="11"/>
        <v/>
      </c>
      <c r="K130" s="79" t="e">
        <f t="shared" si="16"/>
        <v>#VALUE!</v>
      </c>
      <c r="L130" s="79" t="str">
        <f t="shared" si="12"/>
        <v/>
      </c>
      <c r="M130" s="80" t="e">
        <f t="shared" si="13"/>
        <v>#VALUE!</v>
      </c>
      <c r="N130" s="42">
        <f>IF(C129="",0,IF(J130&gt;0,SUM(F$7:F129)-SUM(E$7:E129)-SUM(N$7:N129),0))</f>
        <v>0</v>
      </c>
      <c r="O130" s="50">
        <f>SUM(N$7:N130)</f>
        <v>0</v>
      </c>
    </row>
    <row r="131" spans="2:15" ht="14.25" thickTop="1" thickBot="1">
      <c r="B131" s="82"/>
      <c r="C131" s="83"/>
      <c r="D131" s="31" t="str">
        <f t="shared" si="14"/>
        <v/>
      </c>
      <c r="E131" s="27" t="str">
        <f t="shared" si="15"/>
        <v/>
      </c>
      <c r="F131" s="27" t="str">
        <f t="shared" si="9"/>
        <v/>
      </c>
      <c r="G131" s="27" t="str">
        <f>IF(C131&lt;&gt;"",SUM($F$7:F131)-SUM($E$7:E131),"")</f>
        <v/>
      </c>
      <c r="H131" s="67" t="str">
        <f t="shared" si="10"/>
        <v/>
      </c>
      <c r="I131" s="66">
        <f>SUM(F$7:F131)-SUM(E$7:E131)</f>
        <v>-10</v>
      </c>
      <c r="J131" s="35" t="str">
        <f t="shared" si="11"/>
        <v/>
      </c>
      <c r="K131" s="79" t="e">
        <f t="shared" si="16"/>
        <v>#VALUE!</v>
      </c>
      <c r="L131" s="79" t="str">
        <f t="shared" si="12"/>
        <v/>
      </c>
      <c r="M131" s="80" t="e">
        <f t="shared" si="13"/>
        <v>#VALUE!</v>
      </c>
      <c r="N131" s="42">
        <f>IF(C130="",0,IF(J131&gt;0,SUM(F$7:F130)-SUM(E$7:E130)-SUM(N$7:N130),0))</f>
        <v>0</v>
      </c>
      <c r="O131" s="50">
        <f>SUM(N$7:N131)</f>
        <v>0</v>
      </c>
    </row>
    <row r="132" spans="2:15" ht="14.25" thickTop="1" thickBot="1">
      <c r="B132" s="82"/>
      <c r="C132" s="83"/>
      <c r="D132" s="31" t="str">
        <f t="shared" si="14"/>
        <v/>
      </c>
      <c r="E132" s="27" t="str">
        <f t="shared" si="15"/>
        <v/>
      </c>
      <c r="F132" s="27" t="str">
        <f t="shared" si="9"/>
        <v/>
      </c>
      <c r="G132" s="27" t="str">
        <f>IF(C132&lt;&gt;"",SUM($F$7:F132)-SUM($E$7:E132),"")</f>
        <v/>
      </c>
      <c r="H132" s="67" t="str">
        <f t="shared" si="10"/>
        <v/>
      </c>
      <c r="I132" s="66">
        <f>SUM(F$7:F132)-SUM(E$7:E132)</f>
        <v>-10</v>
      </c>
      <c r="J132" s="35" t="str">
        <f t="shared" si="11"/>
        <v/>
      </c>
      <c r="K132" s="79" t="e">
        <f t="shared" si="16"/>
        <v>#VALUE!</v>
      </c>
      <c r="L132" s="79" t="str">
        <f t="shared" si="12"/>
        <v/>
      </c>
      <c r="M132" s="80" t="e">
        <f t="shared" si="13"/>
        <v>#VALUE!</v>
      </c>
      <c r="N132" s="42">
        <f>IF(C131="",0,IF(J132&gt;0,SUM(F$7:F131)-SUM(E$7:E131)-SUM(N$7:N131),0))</f>
        <v>0</v>
      </c>
      <c r="O132" s="50">
        <f>SUM(N$7:N132)</f>
        <v>0</v>
      </c>
    </row>
    <row r="133" spans="2:15" ht="14.25" thickTop="1" thickBot="1">
      <c r="B133" s="82"/>
      <c r="C133" s="83"/>
      <c r="D133" s="31" t="str">
        <f t="shared" si="14"/>
        <v/>
      </c>
      <c r="E133" s="27" t="str">
        <f t="shared" si="15"/>
        <v/>
      </c>
      <c r="F133" s="27" t="str">
        <f t="shared" si="9"/>
        <v/>
      </c>
      <c r="G133" s="27" t="str">
        <f>IF(C133&lt;&gt;"",SUM($F$7:F133)-SUM($E$7:E133),"")</f>
        <v/>
      </c>
      <c r="H133" s="67" t="str">
        <f t="shared" si="10"/>
        <v/>
      </c>
      <c r="I133" s="66">
        <f>SUM(F$7:F133)-SUM(E$7:E133)</f>
        <v>-10</v>
      </c>
      <c r="J133" s="35" t="str">
        <f t="shared" si="11"/>
        <v/>
      </c>
      <c r="K133" s="79" t="e">
        <f t="shared" si="16"/>
        <v>#VALUE!</v>
      </c>
      <c r="L133" s="79" t="str">
        <f t="shared" si="12"/>
        <v/>
      </c>
      <c r="M133" s="80" t="e">
        <f t="shared" si="13"/>
        <v>#VALUE!</v>
      </c>
      <c r="N133" s="42">
        <f>IF(C132="",0,IF(J133&gt;0,SUM(F$7:F132)-SUM(E$7:E132)-SUM(N$7:N132),0))</f>
        <v>0</v>
      </c>
      <c r="O133" s="50">
        <f>SUM(N$7:N133)</f>
        <v>0</v>
      </c>
    </row>
    <row r="134" spans="2:15" ht="14.25" thickTop="1" thickBot="1">
      <c r="B134" s="82"/>
      <c r="C134" s="83"/>
      <c r="D134" s="31" t="str">
        <f t="shared" si="14"/>
        <v/>
      </c>
      <c r="E134" s="27" t="str">
        <f t="shared" si="15"/>
        <v/>
      </c>
      <c r="F134" s="27" t="str">
        <f t="shared" si="9"/>
        <v/>
      </c>
      <c r="G134" s="27" t="str">
        <f>IF(C134&lt;&gt;"",SUM($F$7:F134)-SUM($E$7:E134),"")</f>
        <v/>
      </c>
      <c r="H134" s="67" t="str">
        <f t="shared" si="10"/>
        <v/>
      </c>
      <c r="I134" s="66">
        <f>SUM(F$7:F134)-SUM(E$7:E134)</f>
        <v>-10</v>
      </c>
      <c r="J134" s="35" t="str">
        <f t="shared" si="11"/>
        <v/>
      </c>
      <c r="K134" s="79" t="e">
        <f t="shared" si="16"/>
        <v>#VALUE!</v>
      </c>
      <c r="L134" s="79" t="str">
        <f t="shared" si="12"/>
        <v/>
      </c>
      <c r="M134" s="80" t="e">
        <f t="shared" si="13"/>
        <v>#VALUE!</v>
      </c>
      <c r="N134" s="42">
        <f>IF(C133="",0,IF(J134&gt;0,SUM(F$7:F133)-SUM(E$7:E133)-SUM(N$7:N133),0))</f>
        <v>0</v>
      </c>
      <c r="O134" s="50">
        <f>SUM(N$7:N134)</f>
        <v>0</v>
      </c>
    </row>
    <row r="135" spans="2:15" ht="14.25" thickTop="1" thickBot="1">
      <c r="B135" s="82"/>
      <c r="C135" s="83"/>
      <c r="D135" s="31" t="str">
        <f t="shared" si="14"/>
        <v/>
      </c>
      <c r="E135" s="27" t="str">
        <f t="shared" si="15"/>
        <v/>
      </c>
      <c r="F135" s="27" t="str">
        <f t="shared" si="9"/>
        <v/>
      </c>
      <c r="G135" s="27" t="str">
        <f>IF(C135&lt;&gt;"",SUM($F$7:F135)-SUM($E$7:E135),"")</f>
        <v/>
      </c>
      <c r="H135" s="67" t="str">
        <f t="shared" si="10"/>
        <v/>
      </c>
      <c r="I135" s="66">
        <f>SUM(F$7:F135)-SUM(E$7:E135)</f>
        <v>-10</v>
      </c>
      <c r="J135" s="35" t="str">
        <f t="shared" si="11"/>
        <v/>
      </c>
      <c r="K135" s="79" t="e">
        <f t="shared" si="16"/>
        <v>#VALUE!</v>
      </c>
      <c r="L135" s="79" t="str">
        <f t="shared" si="12"/>
        <v/>
      </c>
      <c r="M135" s="80" t="e">
        <f t="shared" si="13"/>
        <v>#VALUE!</v>
      </c>
      <c r="N135" s="42">
        <f>IF(C134="",0,IF(J135&gt;0,SUM(F$7:F134)-SUM(E$7:E134)-SUM(N$7:N134),0))</f>
        <v>0</v>
      </c>
      <c r="O135" s="50">
        <f>SUM(N$7:N135)</f>
        <v>0</v>
      </c>
    </row>
    <row r="136" spans="2:15" ht="14.25" thickTop="1" thickBot="1">
      <c r="B136" s="82"/>
      <c r="C136" s="83"/>
      <c r="D136" s="31" t="str">
        <f t="shared" si="14"/>
        <v/>
      </c>
      <c r="E136" s="27" t="str">
        <f t="shared" si="15"/>
        <v/>
      </c>
      <c r="F136" s="27" t="str">
        <f t="shared" ref="F136:F199" si="17">IF(E136&lt;&gt;"",E136*C136,"")</f>
        <v/>
      </c>
      <c r="G136" s="27" t="str">
        <f>IF(C136&lt;&gt;"",SUM($F$7:F136)-SUM($E$7:E136),"")</f>
        <v/>
      </c>
      <c r="H136" s="67" t="str">
        <f t="shared" ref="H136:H199" si="18">IF(E136="","",IF(OR(M135/E135&gt;$F$3,AND(J136&gt;0,G136&gt;$N$3)),0,F136-E136+H135))</f>
        <v/>
      </c>
      <c r="I136" s="66">
        <f>SUM(F$7:F136)-SUM(E$7:E136)</f>
        <v>-10</v>
      </c>
      <c r="J136" s="35" t="str">
        <f t="shared" ref="J136:J199" si="19">IF(C135="","",IF(M135/E135&gt;$F$3,H135,0))</f>
        <v/>
      </c>
      <c r="K136" s="79" t="e">
        <f t="shared" si="16"/>
        <v>#VALUE!</v>
      </c>
      <c r="L136" s="79" t="str">
        <f t="shared" ref="L136:L199" si="20">IF(C135="","",IF(H135=0,H136,H135+F136-E136))</f>
        <v/>
      </c>
      <c r="M136" s="80" t="e">
        <f t="shared" ref="M136:M199" si="21">H136-K136</f>
        <v>#VALUE!</v>
      </c>
      <c r="N136" s="42">
        <f>IF(C135="",0,IF(J136&gt;0,SUM(F$7:F135)-SUM(E$7:E135)-SUM(N$7:N135),0))</f>
        <v>0</v>
      </c>
      <c r="O136" s="50">
        <f>SUM(N$7:N136)</f>
        <v>0</v>
      </c>
    </row>
    <row r="137" spans="2:15" ht="14.25" thickTop="1" thickBot="1">
      <c r="B137" s="82"/>
      <c r="C137" s="83"/>
      <c r="D137" s="31" t="str">
        <f t="shared" ref="D137:D200" si="22">IF(C136&lt;&gt;"",IF(C136=0,IF((D136-$C$2)&gt;$C$2,D136-$C$2,$C$2),D136+$C$2),"")</f>
        <v/>
      </c>
      <c r="E137" s="27" t="str">
        <f t="shared" ref="E137:E200" si="23">IF(C136="","",IF(OR(H136&gt;$J$3*D136,M136/E136&gt;$F$3),$C$2,IF(C136&lt;&gt;"",IF(C136=0,IF((E136-$C$2)&gt;$C$2,E136-$C$2,$C$2),E136+$C$2),"")))</f>
        <v/>
      </c>
      <c r="F137" s="27" t="str">
        <f t="shared" si="17"/>
        <v/>
      </c>
      <c r="G137" s="27" t="str">
        <f>IF(C137&lt;&gt;"",SUM($F$7:F137)-SUM($E$7:E137),"")</f>
        <v/>
      </c>
      <c r="H137" s="67" t="str">
        <f t="shared" si="18"/>
        <v/>
      </c>
      <c r="I137" s="66">
        <f>SUM(F$7:F137)-SUM(E$7:E137)</f>
        <v>-10</v>
      </c>
      <c r="J137" s="35" t="str">
        <f t="shared" si="19"/>
        <v/>
      </c>
      <c r="K137" s="79" t="e">
        <f t="shared" si="16"/>
        <v>#VALUE!</v>
      </c>
      <c r="L137" s="79" t="str">
        <f t="shared" si="20"/>
        <v/>
      </c>
      <c r="M137" s="80" t="e">
        <f t="shared" si="21"/>
        <v>#VALUE!</v>
      </c>
      <c r="N137" s="42">
        <f>IF(C136="",0,IF(J137&gt;0,SUM(F$7:F136)-SUM(E$7:E136)-SUM(N$7:N136),0))</f>
        <v>0</v>
      </c>
      <c r="O137" s="50">
        <f>SUM(N$7:N137)</f>
        <v>0</v>
      </c>
    </row>
    <row r="138" spans="2:15" ht="14.25" thickTop="1" thickBot="1">
      <c r="B138" s="82"/>
      <c r="C138" s="83"/>
      <c r="D138" s="31" t="str">
        <f t="shared" si="22"/>
        <v/>
      </c>
      <c r="E138" s="27" t="str">
        <f t="shared" si="23"/>
        <v/>
      </c>
      <c r="F138" s="27" t="str">
        <f t="shared" si="17"/>
        <v/>
      </c>
      <c r="G138" s="27" t="str">
        <f>IF(C138&lt;&gt;"",SUM($F$7:F138)-SUM($E$7:E138),"")</f>
        <v/>
      </c>
      <c r="H138" s="67" t="str">
        <f t="shared" si="18"/>
        <v/>
      </c>
      <c r="I138" s="66">
        <f>SUM(F$7:F138)-SUM(E$7:E138)</f>
        <v>-10</v>
      </c>
      <c r="J138" s="35" t="str">
        <f t="shared" si="19"/>
        <v/>
      </c>
      <c r="K138" s="79" t="e">
        <f t="shared" si="16"/>
        <v>#VALUE!</v>
      </c>
      <c r="L138" s="79" t="str">
        <f t="shared" si="20"/>
        <v/>
      </c>
      <c r="M138" s="80" t="e">
        <f t="shared" si="21"/>
        <v>#VALUE!</v>
      </c>
      <c r="N138" s="42">
        <f>IF(C137="",0,IF(J138&gt;0,SUM(F$7:F137)-SUM(E$7:E137)-SUM(N$7:N137),0))</f>
        <v>0</v>
      </c>
      <c r="O138" s="50">
        <f>SUM(N$7:N138)</f>
        <v>0</v>
      </c>
    </row>
    <row r="139" spans="2:15" ht="14.25" thickTop="1" thickBot="1">
      <c r="B139" s="82"/>
      <c r="C139" s="83"/>
      <c r="D139" s="31" t="str">
        <f t="shared" si="22"/>
        <v/>
      </c>
      <c r="E139" s="27" t="str">
        <f t="shared" si="23"/>
        <v/>
      </c>
      <c r="F139" s="27" t="str">
        <f t="shared" si="17"/>
        <v/>
      </c>
      <c r="G139" s="27" t="str">
        <f>IF(C139&lt;&gt;"",SUM($F$7:F139)-SUM($E$7:E139),"")</f>
        <v/>
      </c>
      <c r="H139" s="67" t="str">
        <f t="shared" si="18"/>
        <v/>
      </c>
      <c r="I139" s="66">
        <f>SUM(F$7:F139)-SUM(E$7:E139)</f>
        <v>-10</v>
      </c>
      <c r="J139" s="35" t="str">
        <f t="shared" si="19"/>
        <v/>
      </c>
      <c r="K139" s="79" t="e">
        <f t="shared" si="16"/>
        <v>#VALUE!</v>
      </c>
      <c r="L139" s="79" t="str">
        <f t="shared" si="20"/>
        <v/>
      </c>
      <c r="M139" s="80" t="e">
        <f t="shared" si="21"/>
        <v>#VALUE!</v>
      </c>
      <c r="N139" s="42">
        <f>IF(C138="",0,IF(J139&gt;0,SUM(F$7:F138)-SUM(E$7:E138)-SUM(N$7:N138),0))</f>
        <v>0</v>
      </c>
      <c r="O139" s="50">
        <f>SUM(N$7:N139)</f>
        <v>0</v>
      </c>
    </row>
    <row r="140" spans="2:15" ht="14.25" thickTop="1" thickBot="1">
      <c r="B140" s="82"/>
      <c r="C140" s="83"/>
      <c r="D140" s="31" t="str">
        <f t="shared" si="22"/>
        <v/>
      </c>
      <c r="E140" s="27" t="str">
        <f t="shared" si="23"/>
        <v/>
      </c>
      <c r="F140" s="27" t="str">
        <f t="shared" si="17"/>
        <v/>
      </c>
      <c r="G140" s="27" t="str">
        <f>IF(C140&lt;&gt;"",SUM($F$7:F140)-SUM($E$7:E140),"")</f>
        <v/>
      </c>
      <c r="H140" s="67" t="str">
        <f t="shared" si="18"/>
        <v/>
      </c>
      <c r="I140" s="66">
        <f>SUM(F$7:F140)-SUM(E$7:E140)</f>
        <v>-10</v>
      </c>
      <c r="J140" s="35" t="str">
        <f t="shared" si="19"/>
        <v/>
      </c>
      <c r="K140" s="79" t="e">
        <f t="shared" si="16"/>
        <v>#VALUE!</v>
      </c>
      <c r="L140" s="79" t="str">
        <f t="shared" si="20"/>
        <v/>
      </c>
      <c r="M140" s="80" t="e">
        <f t="shared" si="21"/>
        <v>#VALUE!</v>
      </c>
      <c r="N140" s="42">
        <f>IF(C139="",0,IF(J140&gt;0,SUM(F$7:F139)-SUM(E$7:E139)-SUM(N$7:N139),0))</f>
        <v>0</v>
      </c>
      <c r="O140" s="50">
        <f>SUM(N$7:N140)</f>
        <v>0</v>
      </c>
    </row>
    <row r="141" spans="2:15" ht="14.25" thickTop="1" thickBot="1">
      <c r="B141" s="82"/>
      <c r="C141" s="83"/>
      <c r="D141" s="31" t="str">
        <f t="shared" si="22"/>
        <v/>
      </c>
      <c r="E141" s="27" t="str">
        <f t="shared" si="23"/>
        <v/>
      </c>
      <c r="F141" s="27" t="str">
        <f t="shared" si="17"/>
        <v/>
      </c>
      <c r="G141" s="27" t="str">
        <f>IF(C141&lt;&gt;"",SUM($F$7:F141)-SUM($E$7:E141),"")</f>
        <v/>
      </c>
      <c r="H141" s="67" t="str">
        <f t="shared" si="18"/>
        <v/>
      </c>
      <c r="I141" s="66">
        <f>SUM(F$7:F141)-SUM(E$7:E141)</f>
        <v>-10</v>
      </c>
      <c r="J141" s="35" t="str">
        <f t="shared" si="19"/>
        <v/>
      </c>
      <c r="K141" s="79" t="e">
        <f t="shared" si="16"/>
        <v>#VALUE!</v>
      </c>
      <c r="L141" s="79" t="str">
        <f t="shared" si="20"/>
        <v/>
      </c>
      <c r="M141" s="80" t="e">
        <f t="shared" si="21"/>
        <v>#VALUE!</v>
      </c>
      <c r="N141" s="42">
        <f>IF(C140="",0,IF(J141&gt;0,SUM(F$7:F140)-SUM(E$7:E140)-SUM(N$7:N140),0))</f>
        <v>0</v>
      </c>
      <c r="O141" s="50">
        <f>SUM(N$7:N141)</f>
        <v>0</v>
      </c>
    </row>
    <row r="142" spans="2:15" ht="14.25" thickTop="1" thickBot="1">
      <c r="B142" s="82"/>
      <c r="C142" s="83"/>
      <c r="D142" s="31" t="str">
        <f t="shared" si="22"/>
        <v/>
      </c>
      <c r="E142" s="27" t="str">
        <f t="shared" si="23"/>
        <v/>
      </c>
      <c r="F142" s="27" t="str">
        <f t="shared" si="17"/>
        <v/>
      </c>
      <c r="G142" s="27" t="str">
        <f>IF(C142&lt;&gt;"",SUM($F$7:F142)-SUM($E$7:E142),"")</f>
        <v/>
      </c>
      <c r="H142" s="67" t="str">
        <f t="shared" si="18"/>
        <v/>
      </c>
      <c r="I142" s="66">
        <f>SUM(F$7:F142)-SUM(E$7:E142)</f>
        <v>-10</v>
      </c>
      <c r="J142" s="35" t="str">
        <f t="shared" si="19"/>
        <v/>
      </c>
      <c r="K142" s="79" t="e">
        <f t="shared" si="16"/>
        <v>#VALUE!</v>
      </c>
      <c r="L142" s="79" t="str">
        <f t="shared" si="20"/>
        <v/>
      </c>
      <c r="M142" s="80" t="e">
        <f t="shared" si="21"/>
        <v>#VALUE!</v>
      </c>
      <c r="N142" s="42">
        <f>IF(C141="",0,IF(J142&gt;0,SUM(F$7:F141)-SUM(E$7:E141)-SUM(N$7:N141),0))</f>
        <v>0</v>
      </c>
      <c r="O142" s="50">
        <f>SUM(N$7:N142)</f>
        <v>0</v>
      </c>
    </row>
    <row r="143" spans="2:15" ht="14.25" thickTop="1" thickBot="1">
      <c r="B143" s="82"/>
      <c r="C143" s="83"/>
      <c r="D143" s="31" t="str">
        <f t="shared" si="22"/>
        <v/>
      </c>
      <c r="E143" s="27" t="str">
        <f t="shared" si="23"/>
        <v/>
      </c>
      <c r="F143" s="27" t="str">
        <f t="shared" si="17"/>
        <v/>
      </c>
      <c r="G143" s="27" t="str">
        <f>IF(C143&lt;&gt;"",SUM($F$7:F143)-SUM($E$7:E143),"")</f>
        <v/>
      </c>
      <c r="H143" s="67" t="str">
        <f t="shared" si="18"/>
        <v/>
      </c>
      <c r="I143" s="66">
        <f>SUM(F$7:F143)-SUM(E$7:E143)</f>
        <v>-10</v>
      </c>
      <c r="J143" s="35" t="str">
        <f t="shared" si="19"/>
        <v/>
      </c>
      <c r="K143" s="79" t="e">
        <f t="shared" si="16"/>
        <v>#VALUE!</v>
      </c>
      <c r="L143" s="79" t="str">
        <f t="shared" si="20"/>
        <v/>
      </c>
      <c r="M143" s="80" t="e">
        <f t="shared" si="21"/>
        <v>#VALUE!</v>
      </c>
      <c r="N143" s="42">
        <f>IF(C142="",0,IF(J143&gt;0,SUM(F$7:F142)-SUM(E$7:E142)-SUM(N$7:N142),0))</f>
        <v>0</v>
      </c>
      <c r="O143" s="50">
        <f>SUM(N$7:N143)</f>
        <v>0</v>
      </c>
    </row>
    <row r="144" spans="2:15" ht="14.25" thickTop="1" thickBot="1">
      <c r="B144" s="82"/>
      <c r="C144" s="83"/>
      <c r="D144" s="31" t="str">
        <f t="shared" si="22"/>
        <v/>
      </c>
      <c r="E144" s="27" t="str">
        <f t="shared" si="23"/>
        <v/>
      </c>
      <c r="F144" s="27" t="str">
        <f t="shared" si="17"/>
        <v/>
      </c>
      <c r="G144" s="27" t="str">
        <f>IF(C144&lt;&gt;"",SUM($F$7:F144)-SUM($E$7:E144),"")</f>
        <v/>
      </c>
      <c r="H144" s="67" t="str">
        <f t="shared" si="18"/>
        <v/>
      </c>
      <c r="I144" s="66">
        <f>SUM(F$7:F144)-SUM(E$7:E144)</f>
        <v>-10</v>
      </c>
      <c r="J144" s="35" t="str">
        <f t="shared" si="19"/>
        <v/>
      </c>
      <c r="K144" s="79" t="e">
        <f t="shared" si="16"/>
        <v>#VALUE!</v>
      </c>
      <c r="L144" s="79" t="str">
        <f t="shared" si="20"/>
        <v/>
      </c>
      <c r="M144" s="80" t="e">
        <f t="shared" si="21"/>
        <v>#VALUE!</v>
      </c>
      <c r="N144" s="42">
        <f>IF(C143="",0,IF(J144&gt;0,SUM(F$7:F143)-SUM(E$7:E143)-SUM(N$7:N143),0))</f>
        <v>0</v>
      </c>
      <c r="O144" s="50">
        <f>SUM(N$7:N144)</f>
        <v>0</v>
      </c>
    </row>
    <row r="145" spans="2:15" ht="14.25" thickTop="1" thickBot="1">
      <c r="B145" s="82"/>
      <c r="C145" s="83"/>
      <c r="D145" s="31" t="str">
        <f t="shared" si="22"/>
        <v/>
      </c>
      <c r="E145" s="27" t="str">
        <f t="shared" si="23"/>
        <v/>
      </c>
      <c r="F145" s="27" t="str">
        <f t="shared" si="17"/>
        <v/>
      </c>
      <c r="G145" s="27" t="str">
        <f>IF(C145&lt;&gt;"",SUM($F$7:F145)-SUM($E$7:E145),"")</f>
        <v/>
      </c>
      <c r="H145" s="67" t="str">
        <f t="shared" si="18"/>
        <v/>
      </c>
      <c r="I145" s="66">
        <f>SUM(F$7:F145)-SUM(E$7:E145)</f>
        <v>-10</v>
      </c>
      <c r="J145" s="35" t="str">
        <f t="shared" si="19"/>
        <v/>
      </c>
      <c r="K145" s="79" t="e">
        <f t="shared" si="16"/>
        <v>#VALUE!</v>
      </c>
      <c r="L145" s="79" t="str">
        <f t="shared" si="20"/>
        <v/>
      </c>
      <c r="M145" s="80" t="e">
        <f t="shared" si="21"/>
        <v>#VALUE!</v>
      </c>
      <c r="N145" s="42">
        <f>IF(C144="",0,IF(J145&gt;0,SUM(F$7:F144)-SUM(E$7:E144)-SUM(N$7:N144),0))</f>
        <v>0</v>
      </c>
      <c r="O145" s="50">
        <f>SUM(N$7:N145)</f>
        <v>0</v>
      </c>
    </row>
    <row r="146" spans="2:15" ht="14.25" thickTop="1" thickBot="1">
      <c r="B146" s="82"/>
      <c r="C146" s="83"/>
      <c r="D146" s="31" t="str">
        <f t="shared" si="22"/>
        <v/>
      </c>
      <c r="E146" s="27" t="str">
        <f t="shared" si="23"/>
        <v/>
      </c>
      <c r="F146" s="27" t="str">
        <f t="shared" si="17"/>
        <v/>
      </c>
      <c r="G146" s="27" t="str">
        <f>IF(C146&lt;&gt;"",SUM($F$7:F146)-SUM($E$7:E146),"")</f>
        <v/>
      </c>
      <c r="H146" s="67" t="str">
        <f t="shared" si="18"/>
        <v/>
      </c>
      <c r="I146" s="66">
        <f>SUM(F$7:F146)-SUM(E$7:E146)</f>
        <v>-10</v>
      </c>
      <c r="J146" s="35" t="str">
        <f t="shared" si="19"/>
        <v/>
      </c>
      <c r="K146" s="79" t="e">
        <f t="shared" si="16"/>
        <v>#VALUE!</v>
      </c>
      <c r="L146" s="79" t="str">
        <f t="shared" si="20"/>
        <v/>
      </c>
      <c r="M146" s="80" t="e">
        <f t="shared" si="21"/>
        <v>#VALUE!</v>
      </c>
      <c r="N146" s="42">
        <f>IF(C145="",0,IF(J146&gt;0,SUM(F$7:F145)-SUM(E$7:E145)-SUM(N$7:N145),0))</f>
        <v>0</v>
      </c>
      <c r="O146" s="50">
        <f>SUM(N$7:N146)</f>
        <v>0</v>
      </c>
    </row>
    <row r="147" spans="2:15" ht="14.25" thickTop="1" thickBot="1">
      <c r="B147" s="82"/>
      <c r="C147" s="83"/>
      <c r="D147" s="31" t="str">
        <f t="shared" si="22"/>
        <v/>
      </c>
      <c r="E147" s="27" t="str">
        <f t="shared" si="23"/>
        <v/>
      </c>
      <c r="F147" s="27" t="str">
        <f t="shared" si="17"/>
        <v/>
      </c>
      <c r="G147" s="27" t="str">
        <f>IF(C147&lt;&gt;"",SUM($F$7:F147)-SUM($E$7:E147),"")</f>
        <v/>
      </c>
      <c r="H147" s="67" t="str">
        <f t="shared" si="18"/>
        <v/>
      </c>
      <c r="I147" s="66">
        <f>SUM(F$7:F147)-SUM(E$7:E147)</f>
        <v>-10</v>
      </c>
      <c r="J147" s="35" t="str">
        <f t="shared" si="19"/>
        <v/>
      </c>
      <c r="K147" s="79" t="e">
        <f t="shared" si="16"/>
        <v>#VALUE!</v>
      </c>
      <c r="L147" s="79" t="str">
        <f t="shared" si="20"/>
        <v/>
      </c>
      <c r="M147" s="80" t="e">
        <f t="shared" si="21"/>
        <v>#VALUE!</v>
      </c>
      <c r="N147" s="42">
        <f>IF(C146="",0,IF(J147&gt;0,SUM(F$7:F146)-SUM(E$7:E146)-SUM(N$7:N146),0))</f>
        <v>0</v>
      </c>
      <c r="O147" s="50">
        <f>SUM(N$7:N147)</f>
        <v>0</v>
      </c>
    </row>
    <row r="148" spans="2:15" ht="14.25" thickTop="1" thickBot="1">
      <c r="B148" s="82"/>
      <c r="C148" s="83"/>
      <c r="D148" s="31" t="str">
        <f t="shared" si="22"/>
        <v/>
      </c>
      <c r="E148" s="27" t="str">
        <f t="shared" si="23"/>
        <v/>
      </c>
      <c r="F148" s="27" t="str">
        <f t="shared" si="17"/>
        <v/>
      </c>
      <c r="G148" s="27" t="str">
        <f>IF(C148&lt;&gt;"",SUM($F$7:F148)-SUM($E$7:E148),"")</f>
        <v/>
      </c>
      <c r="H148" s="67" t="str">
        <f t="shared" si="18"/>
        <v/>
      </c>
      <c r="I148" s="66">
        <f>SUM(F$7:F148)-SUM(E$7:E148)</f>
        <v>-10</v>
      </c>
      <c r="J148" s="35" t="str">
        <f t="shared" si="19"/>
        <v/>
      </c>
      <c r="K148" s="79" t="e">
        <f t="shared" si="16"/>
        <v>#VALUE!</v>
      </c>
      <c r="L148" s="79" t="str">
        <f t="shared" si="20"/>
        <v/>
      </c>
      <c r="M148" s="80" t="e">
        <f t="shared" si="21"/>
        <v>#VALUE!</v>
      </c>
      <c r="N148" s="42">
        <f>IF(C147="",0,IF(J148&gt;0,SUM(F$7:F147)-SUM(E$7:E147)-SUM(N$7:N147),0))</f>
        <v>0</v>
      </c>
      <c r="O148" s="50">
        <f>SUM(N$7:N148)</f>
        <v>0</v>
      </c>
    </row>
    <row r="149" spans="2:15" ht="14.25" thickTop="1" thickBot="1">
      <c r="B149" s="82"/>
      <c r="C149" s="83"/>
      <c r="D149" s="31" t="str">
        <f t="shared" si="22"/>
        <v/>
      </c>
      <c r="E149" s="27" t="str">
        <f t="shared" si="23"/>
        <v/>
      </c>
      <c r="F149" s="27" t="str">
        <f t="shared" si="17"/>
        <v/>
      </c>
      <c r="G149" s="27" t="str">
        <f>IF(C149&lt;&gt;"",SUM($F$7:F149)-SUM($E$7:E149),"")</f>
        <v/>
      </c>
      <c r="H149" s="67" t="str">
        <f t="shared" si="18"/>
        <v/>
      </c>
      <c r="I149" s="66">
        <f>SUM(F$7:F149)-SUM(E$7:E149)</f>
        <v>-10</v>
      </c>
      <c r="J149" s="35" t="str">
        <f t="shared" si="19"/>
        <v/>
      </c>
      <c r="K149" s="79" t="e">
        <f t="shared" si="16"/>
        <v>#VALUE!</v>
      </c>
      <c r="L149" s="79" t="str">
        <f t="shared" si="20"/>
        <v/>
      </c>
      <c r="M149" s="80" t="e">
        <f t="shared" si="21"/>
        <v>#VALUE!</v>
      </c>
      <c r="N149" s="42">
        <f>IF(C148="",0,IF(J149&gt;0,SUM(F$7:F148)-SUM(E$7:E148)-SUM(N$7:N148),0))</f>
        <v>0</v>
      </c>
      <c r="O149" s="50">
        <f>SUM(N$7:N149)</f>
        <v>0</v>
      </c>
    </row>
    <row r="150" spans="2:15" ht="14.25" thickTop="1" thickBot="1">
      <c r="B150" s="82"/>
      <c r="C150" s="83"/>
      <c r="D150" s="31" t="str">
        <f t="shared" si="22"/>
        <v/>
      </c>
      <c r="E150" s="27" t="str">
        <f t="shared" si="23"/>
        <v/>
      </c>
      <c r="F150" s="27" t="str">
        <f t="shared" si="17"/>
        <v/>
      </c>
      <c r="G150" s="27" t="str">
        <f>IF(C150&lt;&gt;"",SUM($F$7:F150)-SUM($E$7:E150),"")</f>
        <v/>
      </c>
      <c r="H150" s="67" t="str">
        <f t="shared" si="18"/>
        <v/>
      </c>
      <c r="I150" s="66">
        <f>SUM(F$7:F150)-SUM(E$7:E150)</f>
        <v>-10</v>
      </c>
      <c r="J150" s="35" t="str">
        <f t="shared" si="19"/>
        <v/>
      </c>
      <c r="K150" s="79" t="e">
        <f t="shared" si="16"/>
        <v>#VALUE!</v>
      </c>
      <c r="L150" s="79" t="str">
        <f t="shared" si="20"/>
        <v/>
      </c>
      <c r="M150" s="80" t="e">
        <f t="shared" si="21"/>
        <v>#VALUE!</v>
      </c>
      <c r="N150" s="42">
        <f>IF(C149="",0,IF(J150&gt;0,SUM(F$7:F149)-SUM(E$7:E149)-SUM(N$7:N149),0))</f>
        <v>0</v>
      </c>
      <c r="O150" s="50">
        <f>SUM(N$7:N150)</f>
        <v>0</v>
      </c>
    </row>
    <row r="151" spans="2:15" ht="14.25" thickTop="1" thickBot="1">
      <c r="B151" s="82"/>
      <c r="C151" s="83"/>
      <c r="D151" s="31" t="str">
        <f t="shared" si="22"/>
        <v/>
      </c>
      <c r="E151" s="27" t="str">
        <f t="shared" si="23"/>
        <v/>
      </c>
      <c r="F151" s="27" t="str">
        <f t="shared" si="17"/>
        <v/>
      </c>
      <c r="G151" s="27" t="str">
        <f>IF(C151&lt;&gt;"",SUM($F$7:F151)-SUM($E$7:E151),"")</f>
        <v/>
      </c>
      <c r="H151" s="67" t="str">
        <f t="shared" si="18"/>
        <v/>
      </c>
      <c r="I151" s="66">
        <f>SUM(F$7:F151)-SUM(E$7:E151)</f>
        <v>-10</v>
      </c>
      <c r="J151" s="35" t="str">
        <f t="shared" si="19"/>
        <v/>
      </c>
      <c r="K151" s="79" t="e">
        <f t="shared" si="16"/>
        <v>#VALUE!</v>
      </c>
      <c r="L151" s="79" t="str">
        <f t="shared" si="20"/>
        <v/>
      </c>
      <c r="M151" s="80" t="e">
        <f t="shared" si="21"/>
        <v>#VALUE!</v>
      </c>
      <c r="N151" s="42">
        <f>IF(C150="",0,IF(J151&gt;0,SUM(F$7:F150)-SUM(E$7:E150)-SUM(N$7:N150),0))</f>
        <v>0</v>
      </c>
      <c r="O151" s="50">
        <f>SUM(N$7:N151)</f>
        <v>0</v>
      </c>
    </row>
    <row r="152" spans="2:15" ht="14.25" thickTop="1" thickBot="1">
      <c r="B152" s="82"/>
      <c r="C152" s="83"/>
      <c r="D152" s="31" t="str">
        <f t="shared" si="22"/>
        <v/>
      </c>
      <c r="E152" s="27" t="str">
        <f t="shared" si="23"/>
        <v/>
      </c>
      <c r="F152" s="27" t="str">
        <f t="shared" si="17"/>
        <v/>
      </c>
      <c r="G152" s="27" t="str">
        <f>IF(C152&lt;&gt;"",SUM($F$7:F152)-SUM($E$7:E152),"")</f>
        <v/>
      </c>
      <c r="H152" s="67" t="str">
        <f t="shared" si="18"/>
        <v/>
      </c>
      <c r="I152" s="66">
        <f>SUM(F$7:F152)-SUM(E$7:E152)</f>
        <v>-10</v>
      </c>
      <c r="J152" s="35" t="str">
        <f t="shared" si="19"/>
        <v/>
      </c>
      <c r="K152" s="79" t="e">
        <f t="shared" si="16"/>
        <v>#VALUE!</v>
      </c>
      <c r="L152" s="79" t="str">
        <f t="shared" si="20"/>
        <v/>
      </c>
      <c r="M152" s="80" t="e">
        <f t="shared" si="21"/>
        <v>#VALUE!</v>
      </c>
      <c r="N152" s="42">
        <f>IF(C151="",0,IF(J152&gt;0,SUM(F$7:F151)-SUM(E$7:E151)-SUM(N$7:N151),0))</f>
        <v>0</v>
      </c>
      <c r="O152" s="50">
        <f>SUM(N$7:N152)</f>
        <v>0</v>
      </c>
    </row>
    <row r="153" spans="2:15" ht="14.25" thickTop="1" thickBot="1">
      <c r="B153" s="82"/>
      <c r="C153" s="83"/>
      <c r="D153" s="31" t="str">
        <f t="shared" si="22"/>
        <v/>
      </c>
      <c r="E153" s="27" t="str">
        <f t="shared" si="23"/>
        <v/>
      </c>
      <c r="F153" s="27" t="str">
        <f t="shared" si="17"/>
        <v/>
      </c>
      <c r="G153" s="27" t="str">
        <f>IF(C153&lt;&gt;"",SUM($F$7:F153)-SUM($E$7:E153),"")</f>
        <v/>
      </c>
      <c r="H153" s="67" t="str">
        <f t="shared" si="18"/>
        <v/>
      </c>
      <c r="I153" s="66">
        <f>SUM(F$7:F153)-SUM(E$7:E153)</f>
        <v>-10</v>
      </c>
      <c r="J153" s="35" t="str">
        <f t="shared" si="19"/>
        <v/>
      </c>
      <c r="K153" s="79" t="e">
        <f t="shared" si="16"/>
        <v>#VALUE!</v>
      </c>
      <c r="L153" s="79" t="str">
        <f t="shared" si="20"/>
        <v/>
      </c>
      <c r="M153" s="80" t="e">
        <f t="shared" si="21"/>
        <v>#VALUE!</v>
      </c>
      <c r="N153" s="42">
        <f>IF(C152="",0,IF(J153&gt;0,SUM(F$7:F152)-SUM(E$7:E152)-SUM(N$7:N152),0))</f>
        <v>0</v>
      </c>
      <c r="O153" s="50">
        <f>SUM(N$7:N153)</f>
        <v>0</v>
      </c>
    </row>
    <row r="154" spans="2:15" ht="14.25" thickTop="1" thickBot="1">
      <c r="B154" s="82"/>
      <c r="C154" s="83"/>
      <c r="D154" s="31" t="str">
        <f t="shared" si="22"/>
        <v/>
      </c>
      <c r="E154" s="27" t="str">
        <f t="shared" si="23"/>
        <v/>
      </c>
      <c r="F154" s="27" t="str">
        <f t="shared" si="17"/>
        <v/>
      </c>
      <c r="G154" s="27" t="str">
        <f>IF(C154&lt;&gt;"",SUM($F$7:F154)-SUM($E$7:E154),"")</f>
        <v/>
      </c>
      <c r="H154" s="67" t="str">
        <f t="shared" si="18"/>
        <v/>
      </c>
      <c r="I154" s="66">
        <f>SUM(F$7:F154)-SUM(E$7:E154)</f>
        <v>-10</v>
      </c>
      <c r="J154" s="35" t="str">
        <f t="shared" si="19"/>
        <v/>
      </c>
      <c r="K154" s="79" t="e">
        <f t="shared" si="16"/>
        <v>#VALUE!</v>
      </c>
      <c r="L154" s="79" t="str">
        <f t="shared" si="20"/>
        <v/>
      </c>
      <c r="M154" s="80" t="e">
        <f t="shared" si="21"/>
        <v>#VALUE!</v>
      </c>
      <c r="N154" s="42">
        <f>IF(C153="",0,IF(J154&gt;0,SUM(F$7:F153)-SUM(E$7:E153)-SUM(N$7:N153),0))</f>
        <v>0</v>
      </c>
      <c r="O154" s="50">
        <f>SUM(N$7:N154)</f>
        <v>0</v>
      </c>
    </row>
    <row r="155" spans="2:15" ht="14.25" thickTop="1" thickBot="1">
      <c r="B155" s="82"/>
      <c r="C155" s="83"/>
      <c r="D155" s="31" t="str">
        <f t="shared" si="22"/>
        <v/>
      </c>
      <c r="E155" s="27" t="str">
        <f t="shared" si="23"/>
        <v/>
      </c>
      <c r="F155" s="27" t="str">
        <f t="shared" si="17"/>
        <v/>
      </c>
      <c r="G155" s="27" t="str">
        <f>IF(C155&lt;&gt;"",SUM($F$7:F155)-SUM($E$7:E155),"")</f>
        <v/>
      </c>
      <c r="H155" s="67" t="str">
        <f t="shared" si="18"/>
        <v/>
      </c>
      <c r="I155" s="66">
        <f>SUM(F$7:F155)-SUM(E$7:E155)</f>
        <v>-10</v>
      </c>
      <c r="J155" s="35" t="str">
        <f t="shared" si="19"/>
        <v/>
      </c>
      <c r="K155" s="79" t="e">
        <f t="shared" si="16"/>
        <v>#VALUE!</v>
      </c>
      <c r="L155" s="79" t="str">
        <f t="shared" si="20"/>
        <v/>
      </c>
      <c r="M155" s="80" t="e">
        <f t="shared" si="21"/>
        <v>#VALUE!</v>
      </c>
      <c r="N155" s="42">
        <f>IF(C154="",0,IF(J155&gt;0,SUM(F$7:F154)-SUM(E$7:E154)-SUM(N$7:N154),0))</f>
        <v>0</v>
      </c>
      <c r="O155" s="50">
        <f>SUM(N$7:N155)</f>
        <v>0</v>
      </c>
    </row>
    <row r="156" spans="2:15" ht="14.25" thickTop="1" thickBot="1">
      <c r="B156" s="82"/>
      <c r="C156" s="83"/>
      <c r="D156" s="31" t="str">
        <f t="shared" si="22"/>
        <v/>
      </c>
      <c r="E156" s="27" t="str">
        <f t="shared" si="23"/>
        <v/>
      </c>
      <c r="F156" s="27" t="str">
        <f t="shared" si="17"/>
        <v/>
      </c>
      <c r="G156" s="27" t="str">
        <f>IF(C156&lt;&gt;"",SUM($F$7:F156)-SUM($E$7:E156),"")</f>
        <v/>
      </c>
      <c r="H156" s="67" t="str">
        <f t="shared" si="18"/>
        <v/>
      </c>
      <c r="I156" s="66">
        <f>SUM(F$7:F156)-SUM(E$7:E156)</f>
        <v>-10</v>
      </c>
      <c r="J156" s="35" t="str">
        <f t="shared" si="19"/>
        <v/>
      </c>
      <c r="K156" s="79" t="e">
        <f t="shared" si="16"/>
        <v>#VALUE!</v>
      </c>
      <c r="L156" s="79" t="str">
        <f t="shared" si="20"/>
        <v/>
      </c>
      <c r="M156" s="80" t="e">
        <f t="shared" si="21"/>
        <v>#VALUE!</v>
      </c>
      <c r="N156" s="42">
        <f>IF(C155="",0,IF(J156&gt;0,SUM(F$7:F155)-SUM(E$7:E155)-SUM(N$7:N155),0))</f>
        <v>0</v>
      </c>
      <c r="O156" s="50">
        <f>SUM(N$7:N156)</f>
        <v>0</v>
      </c>
    </row>
    <row r="157" spans="2:15" ht="14.25" thickTop="1" thickBot="1">
      <c r="B157" s="82"/>
      <c r="C157" s="83"/>
      <c r="D157" s="31" t="str">
        <f t="shared" si="22"/>
        <v/>
      </c>
      <c r="E157" s="27" t="str">
        <f t="shared" si="23"/>
        <v/>
      </c>
      <c r="F157" s="27" t="str">
        <f t="shared" si="17"/>
        <v/>
      </c>
      <c r="G157" s="27" t="str">
        <f>IF(C157&lt;&gt;"",SUM($F$7:F157)-SUM($E$7:E157),"")</f>
        <v/>
      </c>
      <c r="H157" s="67" t="str">
        <f t="shared" si="18"/>
        <v/>
      </c>
      <c r="I157" s="66">
        <f>SUM(F$7:F157)-SUM(E$7:E157)</f>
        <v>-10</v>
      </c>
      <c r="J157" s="35" t="str">
        <f t="shared" si="19"/>
        <v/>
      </c>
      <c r="K157" s="79" t="e">
        <f t="shared" si="16"/>
        <v>#VALUE!</v>
      </c>
      <c r="L157" s="79" t="str">
        <f t="shared" si="20"/>
        <v/>
      </c>
      <c r="M157" s="80" t="e">
        <f t="shared" si="21"/>
        <v>#VALUE!</v>
      </c>
      <c r="N157" s="42">
        <f>IF(C156="",0,IF(J157&gt;0,SUM(F$7:F156)-SUM(E$7:E156)-SUM(N$7:N156),0))</f>
        <v>0</v>
      </c>
      <c r="O157" s="50">
        <f>SUM(N$7:N157)</f>
        <v>0</v>
      </c>
    </row>
    <row r="158" spans="2:15" ht="14.25" thickTop="1" thickBot="1">
      <c r="B158" s="82"/>
      <c r="C158" s="83"/>
      <c r="D158" s="31" t="str">
        <f t="shared" si="22"/>
        <v/>
      </c>
      <c r="E158" s="27" t="str">
        <f t="shared" si="23"/>
        <v/>
      </c>
      <c r="F158" s="27" t="str">
        <f t="shared" si="17"/>
        <v/>
      </c>
      <c r="G158" s="27" t="str">
        <f>IF(C158&lt;&gt;"",SUM($F$7:F158)-SUM($E$7:E158),"")</f>
        <v/>
      </c>
      <c r="H158" s="67" t="str">
        <f t="shared" si="18"/>
        <v/>
      </c>
      <c r="I158" s="66">
        <f>SUM(F$7:F158)-SUM(E$7:E158)</f>
        <v>-10</v>
      </c>
      <c r="J158" s="35" t="str">
        <f t="shared" si="19"/>
        <v/>
      </c>
      <c r="K158" s="79" t="e">
        <f t="shared" si="16"/>
        <v>#VALUE!</v>
      </c>
      <c r="L158" s="79" t="str">
        <f t="shared" si="20"/>
        <v/>
      </c>
      <c r="M158" s="80" t="e">
        <f t="shared" si="21"/>
        <v>#VALUE!</v>
      </c>
      <c r="N158" s="42">
        <f>IF(C157="",0,IF(J158&gt;0,SUM(F$7:F157)-SUM(E$7:E157)-SUM(N$7:N157),0))</f>
        <v>0</v>
      </c>
      <c r="O158" s="50">
        <f>SUM(N$7:N158)</f>
        <v>0</v>
      </c>
    </row>
    <row r="159" spans="2:15" ht="14.25" thickTop="1" thickBot="1">
      <c r="B159" s="82"/>
      <c r="C159" s="83"/>
      <c r="D159" s="31" t="str">
        <f t="shared" si="22"/>
        <v/>
      </c>
      <c r="E159" s="27" t="str">
        <f t="shared" si="23"/>
        <v/>
      </c>
      <c r="F159" s="27" t="str">
        <f t="shared" si="17"/>
        <v/>
      </c>
      <c r="G159" s="27" t="str">
        <f>IF(C159&lt;&gt;"",SUM($F$7:F159)-SUM($E$7:E159),"")</f>
        <v/>
      </c>
      <c r="H159" s="67" t="str">
        <f t="shared" si="18"/>
        <v/>
      </c>
      <c r="I159" s="66">
        <f>SUM(F$7:F159)-SUM(E$7:E159)</f>
        <v>-10</v>
      </c>
      <c r="J159" s="35" t="str">
        <f t="shared" si="19"/>
        <v/>
      </c>
      <c r="K159" s="79" t="e">
        <f t="shared" si="16"/>
        <v>#VALUE!</v>
      </c>
      <c r="L159" s="79" t="str">
        <f t="shared" si="20"/>
        <v/>
      </c>
      <c r="M159" s="80" t="e">
        <f t="shared" si="21"/>
        <v>#VALUE!</v>
      </c>
      <c r="N159" s="42">
        <f>IF(C158="",0,IF(J159&gt;0,SUM(F$7:F158)-SUM(E$7:E158)-SUM(N$7:N158),0))</f>
        <v>0</v>
      </c>
      <c r="O159" s="50">
        <f>SUM(N$7:N159)</f>
        <v>0</v>
      </c>
    </row>
    <row r="160" spans="2:15" ht="14.25" thickTop="1" thickBot="1">
      <c r="B160" s="82"/>
      <c r="C160" s="83"/>
      <c r="D160" s="31" t="str">
        <f t="shared" si="22"/>
        <v/>
      </c>
      <c r="E160" s="27" t="str">
        <f t="shared" si="23"/>
        <v/>
      </c>
      <c r="F160" s="27" t="str">
        <f t="shared" si="17"/>
        <v/>
      </c>
      <c r="G160" s="27" t="str">
        <f>IF(C160&lt;&gt;"",SUM($F$7:F160)-SUM($E$7:E160),"")</f>
        <v/>
      </c>
      <c r="H160" s="67" t="str">
        <f t="shared" si="18"/>
        <v/>
      </c>
      <c r="I160" s="66">
        <f>SUM(F$7:F160)-SUM(E$7:E160)</f>
        <v>-10</v>
      </c>
      <c r="J160" s="35" t="str">
        <f t="shared" si="19"/>
        <v/>
      </c>
      <c r="K160" s="79" t="e">
        <f t="shared" si="16"/>
        <v>#VALUE!</v>
      </c>
      <c r="L160" s="79" t="str">
        <f t="shared" si="20"/>
        <v/>
      </c>
      <c r="M160" s="80" t="e">
        <f t="shared" si="21"/>
        <v>#VALUE!</v>
      </c>
      <c r="N160" s="42">
        <f>IF(C159="",0,IF(J160&gt;0,SUM(F$7:F159)-SUM(E$7:E159)-SUM(N$7:N159),0))</f>
        <v>0</v>
      </c>
      <c r="O160" s="50">
        <f>SUM(N$7:N160)</f>
        <v>0</v>
      </c>
    </row>
    <row r="161" spans="2:15" ht="14.25" thickTop="1" thickBot="1">
      <c r="B161" s="82"/>
      <c r="C161" s="83"/>
      <c r="D161" s="31" t="str">
        <f t="shared" si="22"/>
        <v/>
      </c>
      <c r="E161" s="27" t="str">
        <f t="shared" si="23"/>
        <v/>
      </c>
      <c r="F161" s="27" t="str">
        <f t="shared" si="17"/>
        <v/>
      </c>
      <c r="G161" s="27" t="str">
        <f>IF(C161&lt;&gt;"",SUM($F$7:F161)-SUM($E$7:E161),"")</f>
        <v/>
      </c>
      <c r="H161" s="67" t="str">
        <f t="shared" si="18"/>
        <v/>
      </c>
      <c r="I161" s="66">
        <f>SUM(F$7:F161)-SUM(E$7:E161)</f>
        <v>-10</v>
      </c>
      <c r="J161" s="35" t="str">
        <f t="shared" si="19"/>
        <v/>
      </c>
      <c r="K161" s="79" t="e">
        <f t="shared" si="16"/>
        <v>#VALUE!</v>
      </c>
      <c r="L161" s="79" t="str">
        <f t="shared" si="20"/>
        <v/>
      </c>
      <c r="M161" s="80" t="e">
        <f t="shared" si="21"/>
        <v>#VALUE!</v>
      </c>
      <c r="N161" s="42">
        <f>IF(C160="",0,IF(J161&gt;0,SUM(F$7:F160)-SUM(E$7:E160)-SUM(N$7:N160),0))</f>
        <v>0</v>
      </c>
      <c r="O161" s="50">
        <f>SUM(N$7:N161)</f>
        <v>0</v>
      </c>
    </row>
    <row r="162" spans="2:15" ht="14.25" thickTop="1" thickBot="1">
      <c r="B162" s="82"/>
      <c r="C162" s="83"/>
      <c r="D162" s="31" t="str">
        <f t="shared" si="22"/>
        <v/>
      </c>
      <c r="E162" s="27" t="str">
        <f t="shared" si="23"/>
        <v/>
      </c>
      <c r="F162" s="27" t="str">
        <f t="shared" si="17"/>
        <v/>
      </c>
      <c r="G162" s="27" t="str">
        <f>IF(C162&lt;&gt;"",SUM($F$7:F162)-SUM($E$7:E162),"")</f>
        <v/>
      </c>
      <c r="H162" s="67" t="str">
        <f t="shared" si="18"/>
        <v/>
      </c>
      <c r="I162" s="66">
        <f>SUM(F$7:F162)-SUM(E$7:E162)</f>
        <v>-10</v>
      </c>
      <c r="J162" s="35" t="str">
        <f t="shared" si="19"/>
        <v/>
      </c>
      <c r="K162" s="79" t="e">
        <f t="shared" si="16"/>
        <v>#VALUE!</v>
      </c>
      <c r="L162" s="79" t="str">
        <f t="shared" si="20"/>
        <v/>
      </c>
      <c r="M162" s="80" t="e">
        <f t="shared" si="21"/>
        <v>#VALUE!</v>
      </c>
      <c r="N162" s="42">
        <f>IF(C161="",0,IF(J162&gt;0,SUM(F$7:F161)-SUM(E$7:E161)-SUM(N$7:N161),0))</f>
        <v>0</v>
      </c>
      <c r="O162" s="50">
        <f>SUM(N$7:N162)</f>
        <v>0</v>
      </c>
    </row>
    <row r="163" spans="2:15" ht="14.25" thickTop="1" thickBot="1">
      <c r="B163" s="82"/>
      <c r="C163" s="83"/>
      <c r="D163" s="31" t="str">
        <f t="shared" si="22"/>
        <v/>
      </c>
      <c r="E163" s="27" t="str">
        <f t="shared" si="23"/>
        <v/>
      </c>
      <c r="F163" s="27" t="str">
        <f t="shared" si="17"/>
        <v/>
      </c>
      <c r="G163" s="27" t="str">
        <f>IF(C163&lt;&gt;"",SUM($F$7:F163)-SUM($E$7:E163),"")</f>
        <v/>
      </c>
      <c r="H163" s="67" t="str">
        <f t="shared" si="18"/>
        <v/>
      </c>
      <c r="I163" s="66">
        <f>SUM(F$7:F163)-SUM(E$7:E163)</f>
        <v>-10</v>
      </c>
      <c r="J163" s="35" t="str">
        <f t="shared" si="19"/>
        <v/>
      </c>
      <c r="K163" s="79" t="e">
        <f t="shared" si="16"/>
        <v>#VALUE!</v>
      </c>
      <c r="L163" s="79" t="str">
        <f t="shared" si="20"/>
        <v/>
      </c>
      <c r="M163" s="80" t="e">
        <f t="shared" si="21"/>
        <v>#VALUE!</v>
      </c>
      <c r="N163" s="42">
        <f>IF(C162="",0,IF(J163&gt;0,SUM(F$7:F162)-SUM(E$7:E162)-SUM(N$7:N162),0))</f>
        <v>0</v>
      </c>
      <c r="O163" s="50">
        <f>SUM(N$7:N163)</f>
        <v>0</v>
      </c>
    </row>
    <row r="164" spans="2:15" ht="14.25" thickTop="1" thickBot="1">
      <c r="B164" s="82"/>
      <c r="C164" s="83"/>
      <c r="D164" s="31" t="str">
        <f t="shared" si="22"/>
        <v/>
      </c>
      <c r="E164" s="27" t="str">
        <f t="shared" si="23"/>
        <v/>
      </c>
      <c r="F164" s="27" t="str">
        <f t="shared" si="17"/>
        <v/>
      </c>
      <c r="G164" s="27" t="str">
        <f>IF(C164&lt;&gt;"",SUM($F$7:F164)-SUM($E$7:E164),"")</f>
        <v/>
      </c>
      <c r="H164" s="67" t="str">
        <f t="shared" si="18"/>
        <v/>
      </c>
      <c r="I164" s="66">
        <f>SUM(F$7:F164)-SUM(E$7:E164)</f>
        <v>-10</v>
      </c>
      <c r="J164" s="35" t="str">
        <f t="shared" si="19"/>
        <v/>
      </c>
      <c r="K164" s="79" t="e">
        <f t="shared" si="16"/>
        <v>#VALUE!</v>
      </c>
      <c r="L164" s="79" t="str">
        <f t="shared" si="20"/>
        <v/>
      </c>
      <c r="M164" s="80" t="e">
        <f t="shared" si="21"/>
        <v>#VALUE!</v>
      </c>
      <c r="N164" s="42">
        <f>IF(C163="",0,IF(J164&gt;0,SUM(F$7:F163)-SUM(E$7:E163)-SUM(N$7:N163),0))</f>
        <v>0</v>
      </c>
      <c r="O164" s="50">
        <f>SUM(N$7:N164)</f>
        <v>0</v>
      </c>
    </row>
    <row r="165" spans="2:15" ht="14.25" thickTop="1" thickBot="1">
      <c r="B165" s="82"/>
      <c r="C165" s="83"/>
      <c r="D165" s="31" t="str">
        <f t="shared" si="22"/>
        <v/>
      </c>
      <c r="E165" s="27" t="str">
        <f t="shared" si="23"/>
        <v/>
      </c>
      <c r="F165" s="27" t="str">
        <f t="shared" si="17"/>
        <v/>
      </c>
      <c r="G165" s="27" t="str">
        <f>IF(C165&lt;&gt;"",SUM($F$7:F165)-SUM($E$7:E165),"")</f>
        <v/>
      </c>
      <c r="H165" s="67" t="str">
        <f t="shared" si="18"/>
        <v/>
      </c>
      <c r="I165" s="66">
        <f>SUM(F$7:F165)-SUM(E$7:E165)</f>
        <v>-10</v>
      </c>
      <c r="J165" s="35" t="str">
        <f t="shared" si="19"/>
        <v/>
      </c>
      <c r="K165" s="79" t="e">
        <f t="shared" si="16"/>
        <v>#VALUE!</v>
      </c>
      <c r="L165" s="79" t="str">
        <f t="shared" si="20"/>
        <v/>
      </c>
      <c r="M165" s="80" t="e">
        <f t="shared" si="21"/>
        <v>#VALUE!</v>
      </c>
      <c r="N165" s="42">
        <f>IF(C164="",0,IF(J165&gt;0,SUM(F$7:F164)-SUM(E$7:E164)-SUM(N$7:N164),0))</f>
        <v>0</v>
      </c>
      <c r="O165" s="50">
        <f>SUM(N$7:N165)</f>
        <v>0</v>
      </c>
    </row>
    <row r="166" spans="2:15" ht="14.25" thickTop="1" thickBot="1">
      <c r="B166" s="82"/>
      <c r="C166" s="83"/>
      <c r="D166" s="31" t="str">
        <f t="shared" si="22"/>
        <v/>
      </c>
      <c r="E166" s="27" t="str">
        <f t="shared" si="23"/>
        <v/>
      </c>
      <c r="F166" s="27" t="str">
        <f t="shared" si="17"/>
        <v/>
      </c>
      <c r="G166" s="27" t="str">
        <f>IF(C166&lt;&gt;"",SUM($F$7:F166)-SUM($E$7:E166),"")</f>
        <v/>
      </c>
      <c r="H166" s="67" t="str">
        <f t="shared" si="18"/>
        <v/>
      </c>
      <c r="I166" s="66">
        <f>SUM(F$7:F166)-SUM(E$7:E166)</f>
        <v>-10</v>
      </c>
      <c r="J166" s="35" t="str">
        <f t="shared" si="19"/>
        <v/>
      </c>
      <c r="K166" s="79" t="e">
        <f t="shared" si="16"/>
        <v>#VALUE!</v>
      </c>
      <c r="L166" s="79" t="str">
        <f t="shared" si="20"/>
        <v/>
      </c>
      <c r="M166" s="80" t="e">
        <f t="shared" si="21"/>
        <v>#VALUE!</v>
      </c>
      <c r="N166" s="42">
        <f>IF(C165="",0,IF(J166&gt;0,SUM(F$7:F165)-SUM(E$7:E165)-SUM(N$7:N165),0))</f>
        <v>0</v>
      </c>
      <c r="O166" s="50">
        <f>SUM(N$7:N166)</f>
        <v>0</v>
      </c>
    </row>
    <row r="167" spans="2:15" ht="14.25" thickTop="1" thickBot="1">
      <c r="B167" s="82"/>
      <c r="C167" s="83"/>
      <c r="D167" s="31" t="str">
        <f t="shared" si="22"/>
        <v/>
      </c>
      <c r="E167" s="27" t="str">
        <f t="shared" si="23"/>
        <v/>
      </c>
      <c r="F167" s="27" t="str">
        <f t="shared" si="17"/>
        <v/>
      </c>
      <c r="G167" s="27" t="str">
        <f>IF(C167&lt;&gt;"",SUM($F$7:F167)-SUM($E$7:E167),"")</f>
        <v/>
      </c>
      <c r="H167" s="67" t="str">
        <f t="shared" si="18"/>
        <v/>
      </c>
      <c r="I167" s="66">
        <f>SUM(F$7:F167)-SUM(E$7:E167)</f>
        <v>-10</v>
      </c>
      <c r="J167" s="35" t="str">
        <f t="shared" si="19"/>
        <v/>
      </c>
      <c r="K167" s="79" t="e">
        <f t="shared" si="16"/>
        <v>#VALUE!</v>
      </c>
      <c r="L167" s="79" t="str">
        <f t="shared" si="20"/>
        <v/>
      </c>
      <c r="M167" s="80" t="e">
        <f t="shared" si="21"/>
        <v>#VALUE!</v>
      </c>
      <c r="N167" s="42">
        <f>IF(C166="",0,IF(J167&gt;0,SUM(F$7:F166)-SUM(E$7:E166)-SUM(N$7:N166),0))</f>
        <v>0</v>
      </c>
      <c r="O167" s="50">
        <f>SUM(N$7:N167)</f>
        <v>0</v>
      </c>
    </row>
    <row r="168" spans="2:15" ht="14.25" thickTop="1" thickBot="1">
      <c r="B168" s="82"/>
      <c r="C168" s="83"/>
      <c r="D168" s="31" t="str">
        <f t="shared" si="22"/>
        <v/>
      </c>
      <c r="E168" s="27" t="str">
        <f t="shared" si="23"/>
        <v/>
      </c>
      <c r="F168" s="27" t="str">
        <f t="shared" si="17"/>
        <v/>
      </c>
      <c r="G168" s="27" t="str">
        <f>IF(C168&lt;&gt;"",SUM($F$7:F168)-SUM($E$7:E168),"")</f>
        <v/>
      </c>
      <c r="H168" s="67" t="str">
        <f t="shared" si="18"/>
        <v/>
      </c>
      <c r="I168" s="66">
        <f>SUM(F$7:F168)-SUM(E$7:E168)</f>
        <v>-10</v>
      </c>
      <c r="J168" s="35" t="str">
        <f t="shared" si="19"/>
        <v/>
      </c>
      <c r="K168" s="79" t="e">
        <f t="shared" si="16"/>
        <v>#VALUE!</v>
      </c>
      <c r="L168" s="79" t="str">
        <f t="shared" si="20"/>
        <v/>
      </c>
      <c r="M168" s="80" t="e">
        <f t="shared" si="21"/>
        <v>#VALUE!</v>
      </c>
      <c r="N168" s="42">
        <f>IF(C167="",0,IF(J168&gt;0,SUM(F$7:F167)-SUM(E$7:E167)-SUM(N$7:N167),0))</f>
        <v>0</v>
      </c>
      <c r="O168" s="50">
        <f>SUM(N$7:N168)</f>
        <v>0</v>
      </c>
    </row>
    <row r="169" spans="2:15" ht="14.25" thickTop="1" thickBot="1">
      <c r="B169" s="82"/>
      <c r="C169" s="83"/>
      <c r="D169" s="31" t="str">
        <f t="shared" si="22"/>
        <v/>
      </c>
      <c r="E169" s="27" t="str">
        <f t="shared" si="23"/>
        <v/>
      </c>
      <c r="F169" s="27" t="str">
        <f t="shared" si="17"/>
        <v/>
      </c>
      <c r="G169" s="27" t="str">
        <f>IF(C169&lt;&gt;"",SUM($F$7:F169)-SUM($E$7:E169),"")</f>
        <v/>
      </c>
      <c r="H169" s="67" t="str">
        <f t="shared" si="18"/>
        <v/>
      </c>
      <c r="I169" s="66">
        <f>SUM(F$7:F169)-SUM(E$7:E169)</f>
        <v>-10</v>
      </c>
      <c r="J169" s="35" t="str">
        <f t="shared" si="19"/>
        <v/>
      </c>
      <c r="K169" s="79" t="e">
        <f t="shared" si="16"/>
        <v>#VALUE!</v>
      </c>
      <c r="L169" s="79" t="str">
        <f t="shared" si="20"/>
        <v/>
      </c>
      <c r="M169" s="80" t="e">
        <f t="shared" si="21"/>
        <v>#VALUE!</v>
      </c>
      <c r="N169" s="42">
        <f>IF(C168="",0,IF(J169&gt;0,SUM(F$7:F168)-SUM(E$7:E168)-SUM(N$7:N168),0))</f>
        <v>0</v>
      </c>
      <c r="O169" s="50">
        <f>SUM(N$7:N169)</f>
        <v>0</v>
      </c>
    </row>
    <row r="170" spans="2:15" ht="14.25" thickTop="1" thickBot="1">
      <c r="B170" s="82"/>
      <c r="C170" s="83"/>
      <c r="D170" s="31" t="str">
        <f t="shared" si="22"/>
        <v/>
      </c>
      <c r="E170" s="27" t="str">
        <f t="shared" si="23"/>
        <v/>
      </c>
      <c r="F170" s="27" t="str">
        <f t="shared" si="17"/>
        <v/>
      </c>
      <c r="G170" s="27" t="str">
        <f>IF(C170&lt;&gt;"",SUM($F$7:F170)-SUM($E$7:E170),"")</f>
        <v/>
      </c>
      <c r="H170" s="67" t="str">
        <f t="shared" si="18"/>
        <v/>
      </c>
      <c r="I170" s="66">
        <f>SUM(F$7:F170)-SUM(E$7:E170)</f>
        <v>-10</v>
      </c>
      <c r="J170" s="35" t="str">
        <f t="shared" si="19"/>
        <v/>
      </c>
      <c r="K170" s="79" t="e">
        <f t="shared" si="16"/>
        <v>#VALUE!</v>
      </c>
      <c r="L170" s="79" t="str">
        <f t="shared" si="20"/>
        <v/>
      </c>
      <c r="M170" s="80" t="e">
        <f t="shared" si="21"/>
        <v>#VALUE!</v>
      </c>
      <c r="N170" s="42">
        <f>IF(C169="",0,IF(J170&gt;0,SUM(F$7:F169)-SUM(E$7:E169)-SUM(N$7:N169),0))</f>
        <v>0</v>
      </c>
      <c r="O170" s="50">
        <f>SUM(N$7:N170)</f>
        <v>0</v>
      </c>
    </row>
    <row r="171" spans="2:15" ht="14.25" thickTop="1" thickBot="1">
      <c r="B171" s="82"/>
      <c r="C171" s="83"/>
      <c r="D171" s="31" t="str">
        <f t="shared" si="22"/>
        <v/>
      </c>
      <c r="E171" s="27" t="str">
        <f t="shared" si="23"/>
        <v/>
      </c>
      <c r="F171" s="27" t="str">
        <f t="shared" si="17"/>
        <v/>
      </c>
      <c r="G171" s="27" t="str">
        <f>IF(C171&lt;&gt;"",SUM($F$7:F171)-SUM($E$7:E171),"")</f>
        <v/>
      </c>
      <c r="H171" s="67" t="str">
        <f t="shared" si="18"/>
        <v/>
      </c>
      <c r="I171" s="66">
        <f>SUM(F$7:F171)-SUM(E$7:E171)</f>
        <v>-10</v>
      </c>
      <c r="J171" s="35" t="str">
        <f t="shared" si="19"/>
        <v/>
      </c>
      <c r="K171" s="79" t="e">
        <f t="shared" si="16"/>
        <v>#VALUE!</v>
      </c>
      <c r="L171" s="79" t="str">
        <f t="shared" si="20"/>
        <v/>
      </c>
      <c r="M171" s="80" t="e">
        <f t="shared" si="21"/>
        <v>#VALUE!</v>
      </c>
      <c r="N171" s="42">
        <f>IF(C170="",0,IF(J171&gt;0,SUM(F$7:F170)-SUM(E$7:E170)-SUM(N$7:N170),0))</f>
        <v>0</v>
      </c>
      <c r="O171" s="50">
        <f>SUM(N$7:N171)</f>
        <v>0</v>
      </c>
    </row>
    <row r="172" spans="2:15" ht="14.25" thickTop="1" thickBot="1">
      <c r="B172" s="82"/>
      <c r="C172" s="83"/>
      <c r="D172" s="31" t="str">
        <f t="shared" si="22"/>
        <v/>
      </c>
      <c r="E172" s="27" t="str">
        <f t="shared" si="23"/>
        <v/>
      </c>
      <c r="F172" s="27" t="str">
        <f t="shared" si="17"/>
        <v/>
      </c>
      <c r="G172" s="27" t="str">
        <f>IF(C172&lt;&gt;"",SUM($F$7:F172)-SUM($E$7:E172),"")</f>
        <v/>
      </c>
      <c r="H172" s="67" t="str">
        <f t="shared" si="18"/>
        <v/>
      </c>
      <c r="I172" s="66">
        <f>SUM(F$7:F172)-SUM(E$7:E172)</f>
        <v>-10</v>
      </c>
      <c r="J172" s="35" t="str">
        <f t="shared" si="19"/>
        <v/>
      </c>
      <c r="K172" s="79" t="e">
        <f t="shared" si="16"/>
        <v>#VALUE!</v>
      </c>
      <c r="L172" s="79" t="str">
        <f t="shared" si="20"/>
        <v/>
      </c>
      <c r="M172" s="80" t="e">
        <f t="shared" si="21"/>
        <v>#VALUE!</v>
      </c>
      <c r="N172" s="42">
        <f>IF(C171="",0,IF(J172&gt;0,SUM(F$7:F171)-SUM(E$7:E171)-SUM(N$7:N171),0))</f>
        <v>0</v>
      </c>
      <c r="O172" s="50">
        <f>SUM(N$7:N172)</f>
        <v>0</v>
      </c>
    </row>
    <row r="173" spans="2:15" ht="14.25" thickTop="1" thickBot="1">
      <c r="B173" s="82"/>
      <c r="C173" s="83"/>
      <c r="D173" s="31" t="str">
        <f t="shared" si="22"/>
        <v/>
      </c>
      <c r="E173" s="27" t="str">
        <f t="shared" si="23"/>
        <v/>
      </c>
      <c r="F173" s="27" t="str">
        <f t="shared" si="17"/>
        <v/>
      </c>
      <c r="G173" s="27" t="str">
        <f>IF(C173&lt;&gt;"",SUM($F$7:F173)-SUM($E$7:E173),"")</f>
        <v/>
      </c>
      <c r="H173" s="67" t="str">
        <f t="shared" si="18"/>
        <v/>
      </c>
      <c r="I173" s="66">
        <f>SUM(F$7:F173)-SUM(E$7:E173)</f>
        <v>-10</v>
      </c>
      <c r="J173" s="35" t="str">
        <f t="shared" si="19"/>
        <v/>
      </c>
      <c r="K173" s="79" t="e">
        <f t="shared" si="16"/>
        <v>#VALUE!</v>
      </c>
      <c r="L173" s="79" t="str">
        <f t="shared" si="20"/>
        <v/>
      </c>
      <c r="M173" s="80" t="e">
        <f t="shared" si="21"/>
        <v>#VALUE!</v>
      </c>
      <c r="N173" s="42">
        <f>IF(C172="",0,IF(J173&gt;0,SUM(F$7:F172)-SUM(E$7:E172)-SUM(N$7:N172),0))</f>
        <v>0</v>
      </c>
      <c r="O173" s="50">
        <f>SUM(N$7:N173)</f>
        <v>0</v>
      </c>
    </row>
    <row r="174" spans="2:15" ht="14.25" thickTop="1" thickBot="1">
      <c r="B174" s="82"/>
      <c r="C174" s="83"/>
      <c r="D174" s="31" t="str">
        <f t="shared" si="22"/>
        <v/>
      </c>
      <c r="E174" s="27" t="str">
        <f t="shared" si="23"/>
        <v/>
      </c>
      <c r="F174" s="27" t="str">
        <f t="shared" si="17"/>
        <v/>
      </c>
      <c r="G174" s="27" t="str">
        <f>IF(C174&lt;&gt;"",SUM($F$7:F174)-SUM($E$7:E174),"")</f>
        <v/>
      </c>
      <c r="H174" s="67" t="str">
        <f t="shared" si="18"/>
        <v/>
      </c>
      <c r="I174" s="66">
        <f>SUM(F$7:F174)-SUM(E$7:E174)</f>
        <v>-10</v>
      </c>
      <c r="J174" s="35" t="str">
        <f t="shared" si="19"/>
        <v/>
      </c>
      <c r="K174" s="79" t="e">
        <f t="shared" si="16"/>
        <v>#VALUE!</v>
      </c>
      <c r="L174" s="79" t="str">
        <f t="shared" si="20"/>
        <v/>
      </c>
      <c r="M174" s="80" t="e">
        <f t="shared" si="21"/>
        <v>#VALUE!</v>
      </c>
      <c r="N174" s="42">
        <f>IF(C173="",0,IF(J174&gt;0,SUM(F$7:F173)-SUM(E$7:E173)-SUM(N$7:N173),0))</f>
        <v>0</v>
      </c>
      <c r="O174" s="50">
        <f>SUM(N$7:N174)</f>
        <v>0</v>
      </c>
    </row>
    <row r="175" spans="2:15" ht="14.25" thickTop="1" thickBot="1">
      <c r="B175" s="82"/>
      <c r="C175" s="83"/>
      <c r="D175" s="31" t="str">
        <f t="shared" si="22"/>
        <v/>
      </c>
      <c r="E175" s="27" t="str">
        <f t="shared" si="23"/>
        <v/>
      </c>
      <c r="F175" s="27" t="str">
        <f t="shared" si="17"/>
        <v/>
      </c>
      <c r="G175" s="27" t="str">
        <f>IF(C175&lt;&gt;"",SUM($F$7:F175)-SUM($E$7:E175),"")</f>
        <v/>
      </c>
      <c r="H175" s="67" t="str">
        <f t="shared" si="18"/>
        <v/>
      </c>
      <c r="I175" s="66">
        <f>SUM(F$7:F175)-SUM(E$7:E175)</f>
        <v>-10</v>
      </c>
      <c r="J175" s="35" t="str">
        <f t="shared" si="19"/>
        <v/>
      </c>
      <c r="K175" s="79" t="e">
        <f t="shared" ref="K175:K238" si="24">IF(H174=0,0,J175+K174)</f>
        <v>#VALUE!</v>
      </c>
      <c r="L175" s="79" t="str">
        <f t="shared" si="20"/>
        <v/>
      </c>
      <c r="M175" s="80" t="e">
        <f t="shared" si="21"/>
        <v>#VALUE!</v>
      </c>
      <c r="N175" s="42">
        <f>IF(C174="",0,IF(J175&gt;0,SUM(F$7:F174)-SUM(E$7:E174)-SUM(N$7:N174),0))</f>
        <v>0</v>
      </c>
      <c r="O175" s="50">
        <f>SUM(N$7:N175)</f>
        <v>0</v>
      </c>
    </row>
    <row r="176" spans="2:15" ht="14.25" thickTop="1" thickBot="1">
      <c r="B176" s="82"/>
      <c r="C176" s="83"/>
      <c r="D176" s="31" t="str">
        <f t="shared" si="22"/>
        <v/>
      </c>
      <c r="E176" s="27" t="str">
        <f t="shared" si="23"/>
        <v/>
      </c>
      <c r="F176" s="27" t="str">
        <f t="shared" si="17"/>
        <v/>
      </c>
      <c r="G176" s="27" t="str">
        <f>IF(C176&lt;&gt;"",SUM($F$7:F176)-SUM($E$7:E176),"")</f>
        <v/>
      </c>
      <c r="H176" s="67" t="str">
        <f t="shared" si="18"/>
        <v/>
      </c>
      <c r="I176" s="66">
        <f>SUM(F$7:F176)-SUM(E$7:E176)</f>
        <v>-10</v>
      </c>
      <c r="J176" s="35" t="str">
        <f t="shared" si="19"/>
        <v/>
      </c>
      <c r="K176" s="79" t="e">
        <f t="shared" si="24"/>
        <v>#VALUE!</v>
      </c>
      <c r="L176" s="79" t="str">
        <f t="shared" si="20"/>
        <v/>
      </c>
      <c r="M176" s="80" t="e">
        <f t="shared" si="21"/>
        <v>#VALUE!</v>
      </c>
      <c r="N176" s="42">
        <f>IF(C175="",0,IF(J176&gt;0,SUM(F$7:F175)-SUM(E$7:E175)-SUM(N$7:N175),0))</f>
        <v>0</v>
      </c>
      <c r="O176" s="50">
        <f>SUM(N$7:N176)</f>
        <v>0</v>
      </c>
    </row>
    <row r="177" spans="2:15" ht="14.25" thickTop="1" thickBot="1">
      <c r="B177" s="82"/>
      <c r="C177" s="83"/>
      <c r="D177" s="31" t="str">
        <f t="shared" si="22"/>
        <v/>
      </c>
      <c r="E177" s="27" t="str">
        <f t="shared" si="23"/>
        <v/>
      </c>
      <c r="F177" s="27" t="str">
        <f t="shared" si="17"/>
        <v/>
      </c>
      <c r="G177" s="27" t="str">
        <f>IF(C177&lt;&gt;"",SUM($F$7:F177)-SUM($E$7:E177),"")</f>
        <v/>
      </c>
      <c r="H177" s="67" t="str">
        <f t="shared" si="18"/>
        <v/>
      </c>
      <c r="I177" s="66">
        <f>SUM(F$7:F177)-SUM(E$7:E177)</f>
        <v>-10</v>
      </c>
      <c r="J177" s="35" t="str">
        <f t="shared" si="19"/>
        <v/>
      </c>
      <c r="K177" s="79" t="e">
        <f t="shared" si="24"/>
        <v>#VALUE!</v>
      </c>
      <c r="L177" s="79" t="str">
        <f t="shared" si="20"/>
        <v/>
      </c>
      <c r="M177" s="80" t="e">
        <f t="shared" si="21"/>
        <v>#VALUE!</v>
      </c>
      <c r="N177" s="42">
        <f>IF(C176="",0,IF(J177&gt;0,SUM(F$7:F176)-SUM(E$7:E176)-SUM(N$7:N176),0))</f>
        <v>0</v>
      </c>
      <c r="O177" s="50">
        <f>SUM(N$7:N177)</f>
        <v>0</v>
      </c>
    </row>
    <row r="178" spans="2:15" ht="14.25" thickTop="1" thickBot="1">
      <c r="B178" s="82"/>
      <c r="C178" s="83"/>
      <c r="D178" s="31" t="str">
        <f t="shared" si="22"/>
        <v/>
      </c>
      <c r="E178" s="27" t="str">
        <f t="shared" si="23"/>
        <v/>
      </c>
      <c r="F178" s="27" t="str">
        <f t="shared" si="17"/>
        <v/>
      </c>
      <c r="G178" s="27" t="str">
        <f>IF(C178&lt;&gt;"",SUM($F$7:F178)-SUM($E$7:E178),"")</f>
        <v/>
      </c>
      <c r="H178" s="67" t="str">
        <f t="shared" si="18"/>
        <v/>
      </c>
      <c r="I178" s="66">
        <f>SUM(F$7:F178)-SUM(E$7:E178)</f>
        <v>-10</v>
      </c>
      <c r="J178" s="35" t="str">
        <f t="shared" si="19"/>
        <v/>
      </c>
      <c r="K178" s="79" t="e">
        <f t="shared" si="24"/>
        <v>#VALUE!</v>
      </c>
      <c r="L178" s="79" t="str">
        <f t="shared" si="20"/>
        <v/>
      </c>
      <c r="M178" s="80" t="e">
        <f t="shared" si="21"/>
        <v>#VALUE!</v>
      </c>
      <c r="N178" s="42">
        <f>IF(C177="",0,IF(J178&gt;0,SUM(F$7:F177)-SUM(E$7:E177)-SUM(N$7:N177),0))</f>
        <v>0</v>
      </c>
      <c r="O178" s="50">
        <f>SUM(N$7:N178)</f>
        <v>0</v>
      </c>
    </row>
    <row r="179" spans="2:15" ht="14.25" thickTop="1" thickBot="1">
      <c r="B179" s="82"/>
      <c r="C179" s="83"/>
      <c r="D179" s="31" t="str">
        <f t="shared" si="22"/>
        <v/>
      </c>
      <c r="E179" s="27" t="str">
        <f t="shared" si="23"/>
        <v/>
      </c>
      <c r="F179" s="27" t="str">
        <f t="shared" si="17"/>
        <v/>
      </c>
      <c r="G179" s="27" t="str">
        <f>IF(C179&lt;&gt;"",SUM($F$7:F179)-SUM($E$7:E179),"")</f>
        <v/>
      </c>
      <c r="H179" s="67" t="str">
        <f t="shared" si="18"/>
        <v/>
      </c>
      <c r="I179" s="66">
        <f>SUM(F$7:F179)-SUM(E$7:E179)</f>
        <v>-10</v>
      </c>
      <c r="J179" s="35" t="str">
        <f t="shared" si="19"/>
        <v/>
      </c>
      <c r="K179" s="79" t="e">
        <f t="shared" si="24"/>
        <v>#VALUE!</v>
      </c>
      <c r="L179" s="79" t="str">
        <f t="shared" si="20"/>
        <v/>
      </c>
      <c r="M179" s="80" t="e">
        <f t="shared" si="21"/>
        <v>#VALUE!</v>
      </c>
      <c r="N179" s="42">
        <f>IF(C178="",0,IF(J179&gt;0,SUM(F$7:F178)-SUM(E$7:E178)-SUM(N$7:N178),0))</f>
        <v>0</v>
      </c>
      <c r="O179" s="50">
        <f>SUM(N$7:N179)</f>
        <v>0</v>
      </c>
    </row>
    <row r="180" spans="2:15" ht="14.25" thickTop="1" thickBot="1">
      <c r="B180" s="82"/>
      <c r="C180" s="83"/>
      <c r="D180" s="31" t="str">
        <f t="shared" si="22"/>
        <v/>
      </c>
      <c r="E180" s="27" t="str">
        <f t="shared" si="23"/>
        <v/>
      </c>
      <c r="F180" s="27" t="str">
        <f t="shared" si="17"/>
        <v/>
      </c>
      <c r="G180" s="27" t="str">
        <f>IF(C180&lt;&gt;"",SUM($F$7:F180)-SUM($E$7:E180),"")</f>
        <v/>
      </c>
      <c r="H180" s="67" t="str">
        <f t="shared" si="18"/>
        <v/>
      </c>
      <c r="I180" s="66">
        <f>SUM(F$7:F180)-SUM(E$7:E180)</f>
        <v>-10</v>
      </c>
      <c r="J180" s="35" t="str">
        <f t="shared" si="19"/>
        <v/>
      </c>
      <c r="K180" s="79" t="e">
        <f t="shared" si="24"/>
        <v>#VALUE!</v>
      </c>
      <c r="L180" s="79" t="str">
        <f t="shared" si="20"/>
        <v/>
      </c>
      <c r="M180" s="80" t="e">
        <f t="shared" si="21"/>
        <v>#VALUE!</v>
      </c>
      <c r="N180" s="42">
        <f>IF(C179="",0,IF(J180&gt;0,SUM(F$7:F179)-SUM(E$7:E179)-SUM(N$7:N179),0))</f>
        <v>0</v>
      </c>
      <c r="O180" s="50">
        <f>SUM(N$7:N180)</f>
        <v>0</v>
      </c>
    </row>
    <row r="181" spans="2:15" ht="14.25" thickTop="1" thickBot="1">
      <c r="B181" s="82"/>
      <c r="C181" s="83"/>
      <c r="D181" s="31" t="str">
        <f t="shared" si="22"/>
        <v/>
      </c>
      <c r="E181" s="27" t="str">
        <f t="shared" si="23"/>
        <v/>
      </c>
      <c r="F181" s="27" t="str">
        <f t="shared" si="17"/>
        <v/>
      </c>
      <c r="G181" s="27" t="str">
        <f>IF(C181&lt;&gt;"",SUM($F$7:F181)-SUM($E$7:E181),"")</f>
        <v/>
      </c>
      <c r="H181" s="67" t="str">
        <f t="shared" si="18"/>
        <v/>
      </c>
      <c r="I181" s="66">
        <f>SUM(F$7:F181)-SUM(E$7:E181)</f>
        <v>-10</v>
      </c>
      <c r="J181" s="35" t="str">
        <f t="shared" si="19"/>
        <v/>
      </c>
      <c r="K181" s="79" t="e">
        <f t="shared" si="24"/>
        <v>#VALUE!</v>
      </c>
      <c r="L181" s="79" t="str">
        <f t="shared" si="20"/>
        <v/>
      </c>
      <c r="M181" s="80" t="e">
        <f t="shared" si="21"/>
        <v>#VALUE!</v>
      </c>
      <c r="N181" s="42">
        <f>IF(C180="",0,IF(J181&gt;0,SUM(F$7:F180)-SUM(E$7:E180)-SUM(N$7:N180),0))</f>
        <v>0</v>
      </c>
      <c r="O181" s="50">
        <f>SUM(N$7:N181)</f>
        <v>0</v>
      </c>
    </row>
    <row r="182" spans="2:15" ht="14.25" thickTop="1" thickBot="1">
      <c r="B182" s="82"/>
      <c r="C182" s="83"/>
      <c r="D182" s="31" t="str">
        <f t="shared" si="22"/>
        <v/>
      </c>
      <c r="E182" s="27" t="str">
        <f t="shared" si="23"/>
        <v/>
      </c>
      <c r="F182" s="27" t="str">
        <f t="shared" si="17"/>
        <v/>
      </c>
      <c r="G182" s="27" t="str">
        <f>IF(C182&lt;&gt;"",SUM($F$7:F182)-SUM($E$7:E182),"")</f>
        <v/>
      </c>
      <c r="H182" s="67" t="str">
        <f t="shared" si="18"/>
        <v/>
      </c>
      <c r="I182" s="66">
        <f>SUM(F$7:F182)-SUM(E$7:E182)</f>
        <v>-10</v>
      </c>
      <c r="J182" s="35" t="str">
        <f t="shared" si="19"/>
        <v/>
      </c>
      <c r="K182" s="79" t="e">
        <f t="shared" si="24"/>
        <v>#VALUE!</v>
      </c>
      <c r="L182" s="79" t="str">
        <f t="shared" si="20"/>
        <v/>
      </c>
      <c r="M182" s="80" t="e">
        <f t="shared" si="21"/>
        <v>#VALUE!</v>
      </c>
      <c r="N182" s="42">
        <f>IF(C181="",0,IF(J182&gt;0,SUM(F$7:F181)-SUM(E$7:E181)-SUM(N$7:N181),0))</f>
        <v>0</v>
      </c>
      <c r="O182" s="50">
        <f>SUM(N$7:N182)</f>
        <v>0</v>
      </c>
    </row>
    <row r="183" spans="2:15" ht="14.25" thickTop="1" thickBot="1">
      <c r="B183" s="82"/>
      <c r="C183" s="83"/>
      <c r="D183" s="31" t="str">
        <f t="shared" si="22"/>
        <v/>
      </c>
      <c r="E183" s="27" t="str">
        <f t="shared" si="23"/>
        <v/>
      </c>
      <c r="F183" s="27" t="str">
        <f t="shared" si="17"/>
        <v/>
      </c>
      <c r="G183" s="27" t="str">
        <f>IF(C183&lt;&gt;"",SUM($F$7:F183)-SUM($E$7:E183),"")</f>
        <v/>
      </c>
      <c r="H183" s="67" t="str">
        <f t="shared" si="18"/>
        <v/>
      </c>
      <c r="I183" s="66">
        <f>SUM(F$7:F183)-SUM(E$7:E183)</f>
        <v>-10</v>
      </c>
      <c r="J183" s="35" t="str">
        <f t="shared" si="19"/>
        <v/>
      </c>
      <c r="K183" s="79" t="e">
        <f t="shared" si="24"/>
        <v>#VALUE!</v>
      </c>
      <c r="L183" s="79" t="str">
        <f t="shared" si="20"/>
        <v/>
      </c>
      <c r="M183" s="80" t="e">
        <f t="shared" si="21"/>
        <v>#VALUE!</v>
      </c>
      <c r="N183" s="42">
        <f>IF(C182="",0,IF(J183&gt;0,SUM(F$7:F182)-SUM(E$7:E182)-SUM(N$7:N182),0))</f>
        <v>0</v>
      </c>
      <c r="O183" s="50">
        <f>SUM(N$7:N183)</f>
        <v>0</v>
      </c>
    </row>
    <row r="184" spans="2:15" ht="14.25" thickTop="1" thickBot="1">
      <c r="B184" s="82"/>
      <c r="C184" s="83"/>
      <c r="D184" s="31" t="str">
        <f t="shared" si="22"/>
        <v/>
      </c>
      <c r="E184" s="27" t="str">
        <f t="shared" si="23"/>
        <v/>
      </c>
      <c r="F184" s="27" t="str">
        <f t="shared" si="17"/>
        <v/>
      </c>
      <c r="G184" s="27" t="str">
        <f>IF(C184&lt;&gt;"",SUM($F$7:F184)-SUM($E$7:E184),"")</f>
        <v/>
      </c>
      <c r="H184" s="67" t="str">
        <f t="shared" si="18"/>
        <v/>
      </c>
      <c r="I184" s="66">
        <f>SUM(F$7:F184)-SUM(E$7:E184)</f>
        <v>-10</v>
      </c>
      <c r="J184" s="35" t="str">
        <f t="shared" si="19"/>
        <v/>
      </c>
      <c r="K184" s="79" t="e">
        <f t="shared" si="24"/>
        <v>#VALUE!</v>
      </c>
      <c r="L184" s="79" t="str">
        <f t="shared" si="20"/>
        <v/>
      </c>
      <c r="M184" s="80" t="e">
        <f t="shared" si="21"/>
        <v>#VALUE!</v>
      </c>
      <c r="N184" s="42">
        <f>IF(C183="",0,IF(J184&gt;0,SUM(F$7:F183)-SUM(E$7:E183)-SUM(N$7:N183),0))</f>
        <v>0</v>
      </c>
      <c r="O184" s="50">
        <f>SUM(N$7:N184)</f>
        <v>0</v>
      </c>
    </row>
    <row r="185" spans="2:15" ht="14.25" thickTop="1" thickBot="1">
      <c r="B185" s="82"/>
      <c r="C185" s="83"/>
      <c r="D185" s="31" t="str">
        <f t="shared" si="22"/>
        <v/>
      </c>
      <c r="E185" s="27" t="str">
        <f t="shared" si="23"/>
        <v/>
      </c>
      <c r="F185" s="27" t="str">
        <f t="shared" si="17"/>
        <v/>
      </c>
      <c r="G185" s="27" t="str">
        <f>IF(C185&lt;&gt;"",SUM($F$7:F185)-SUM($E$7:E185),"")</f>
        <v/>
      </c>
      <c r="H185" s="67" t="str">
        <f t="shared" si="18"/>
        <v/>
      </c>
      <c r="I185" s="66">
        <f>SUM(F$7:F185)-SUM(E$7:E185)</f>
        <v>-10</v>
      </c>
      <c r="J185" s="35" t="str">
        <f t="shared" si="19"/>
        <v/>
      </c>
      <c r="K185" s="79" t="e">
        <f t="shared" si="24"/>
        <v>#VALUE!</v>
      </c>
      <c r="L185" s="79" t="str">
        <f t="shared" si="20"/>
        <v/>
      </c>
      <c r="M185" s="80" t="e">
        <f t="shared" si="21"/>
        <v>#VALUE!</v>
      </c>
      <c r="N185" s="42">
        <f>IF(C184="",0,IF(J185&gt;0,SUM(F$7:F184)-SUM(E$7:E184)-SUM(N$7:N184),0))</f>
        <v>0</v>
      </c>
      <c r="O185" s="50">
        <f>SUM(N$7:N185)</f>
        <v>0</v>
      </c>
    </row>
    <row r="186" spans="2:15" ht="14.25" thickTop="1" thickBot="1">
      <c r="B186" s="82"/>
      <c r="C186" s="83"/>
      <c r="D186" s="31" t="str">
        <f t="shared" si="22"/>
        <v/>
      </c>
      <c r="E186" s="27" t="str">
        <f t="shared" si="23"/>
        <v/>
      </c>
      <c r="F186" s="27" t="str">
        <f t="shared" si="17"/>
        <v/>
      </c>
      <c r="G186" s="27" t="str">
        <f>IF(C186&lt;&gt;"",SUM($F$7:F186)-SUM($E$7:E186),"")</f>
        <v/>
      </c>
      <c r="H186" s="67" t="str">
        <f t="shared" si="18"/>
        <v/>
      </c>
      <c r="I186" s="66">
        <f>SUM(F$7:F186)-SUM(E$7:E186)</f>
        <v>-10</v>
      </c>
      <c r="J186" s="35" t="str">
        <f t="shared" si="19"/>
        <v/>
      </c>
      <c r="K186" s="79" t="e">
        <f t="shared" si="24"/>
        <v>#VALUE!</v>
      </c>
      <c r="L186" s="79" t="str">
        <f t="shared" si="20"/>
        <v/>
      </c>
      <c r="M186" s="80" t="e">
        <f t="shared" si="21"/>
        <v>#VALUE!</v>
      </c>
      <c r="N186" s="42">
        <f>IF(C185="",0,IF(J186&gt;0,SUM(F$7:F185)-SUM(E$7:E185)-SUM(N$7:N185),0))</f>
        <v>0</v>
      </c>
      <c r="O186" s="50">
        <f>SUM(N$7:N186)</f>
        <v>0</v>
      </c>
    </row>
    <row r="187" spans="2:15" ht="14.25" thickTop="1" thickBot="1">
      <c r="B187" s="82"/>
      <c r="C187" s="83"/>
      <c r="D187" s="31" t="str">
        <f t="shared" si="22"/>
        <v/>
      </c>
      <c r="E187" s="27" t="str">
        <f t="shared" si="23"/>
        <v/>
      </c>
      <c r="F187" s="27" t="str">
        <f t="shared" si="17"/>
        <v/>
      </c>
      <c r="G187" s="27" t="str">
        <f>IF(C187&lt;&gt;"",SUM($F$7:F187)-SUM($E$7:E187),"")</f>
        <v/>
      </c>
      <c r="H187" s="67" t="str">
        <f t="shared" si="18"/>
        <v/>
      </c>
      <c r="I187" s="66">
        <f>SUM(F$7:F187)-SUM(E$7:E187)</f>
        <v>-10</v>
      </c>
      <c r="J187" s="35" t="str">
        <f t="shared" si="19"/>
        <v/>
      </c>
      <c r="K187" s="79" t="e">
        <f t="shared" si="24"/>
        <v>#VALUE!</v>
      </c>
      <c r="L187" s="79" t="str">
        <f t="shared" si="20"/>
        <v/>
      </c>
      <c r="M187" s="80" t="e">
        <f t="shared" si="21"/>
        <v>#VALUE!</v>
      </c>
      <c r="N187" s="42">
        <f>IF(C186="",0,IF(J187&gt;0,SUM(F$7:F186)-SUM(E$7:E186)-SUM(N$7:N186),0))</f>
        <v>0</v>
      </c>
      <c r="O187" s="50">
        <f>SUM(N$7:N187)</f>
        <v>0</v>
      </c>
    </row>
    <row r="188" spans="2:15" ht="14.25" thickTop="1" thickBot="1">
      <c r="B188" s="82"/>
      <c r="C188" s="83"/>
      <c r="D188" s="31" t="str">
        <f t="shared" si="22"/>
        <v/>
      </c>
      <c r="E188" s="27" t="str">
        <f t="shared" si="23"/>
        <v/>
      </c>
      <c r="F188" s="27" t="str">
        <f t="shared" si="17"/>
        <v/>
      </c>
      <c r="G188" s="27" t="str">
        <f>IF(C188&lt;&gt;"",SUM($F$7:F188)-SUM($E$7:E188),"")</f>
        <v/>
      </c>
      <c r="H188" s="67" t="str">
        <f t="shared" si="18"/>
        <v/>
      </c>
      <c r="I188" s="66">
        <f>SUM(F$7:F188)-SUM(E$7:E188)</f>
        <v>-10</v>
      </c>
      <c r="J188" s="35" t="str">
        <f t="shared" si="19"/>
        <v/>
      </c>
      <c r="K188" s="79" t="e">
        <f t="shared" si="24"/>
        <v>#VALUE!</v>
      </c>
      <c r="L188" s="79" t="str">
        <f t="shared" si="20"/>
        <v/>
      </c>
      <c r="M188" s="80" t="e">
        <f t="shared" si="21"/>
        <v>#VALUE!</v>
      </c>
      <c r="N188" s="42">
        <f>IF(C187="",0,IF(J188&gt;0,SUM(F$7:F187)-SUM(E$7:E187)-SUM(N$7:N187),0))</f>
        <v>0</v>
      </c>
      <c r="O188" s="50">
        <f>SUM(N$7:N188)</f>
        <v>0</v>
      </c>
    </row>
    <row r="189" spans="2:15" ht="14.25" thickTop="1" thickBot="1">
      <c r="B189" s="82"/>
      <c r="C189" s="83"/>
      <c r="D189" s="31" t="str">
        <f t="shared" si="22"/>
        <v/>
      </c>
      <c r="E189" s="27" t="str">
        <f t="shared" si="23"/>
        <v/>
      </c>
      <c r="F189" s="27" t="str">
        <f t="shared" si="17"/>
        <v/>
      </c>
      <c r="G189" s="27" t="str">
        <f>IF(C189&lt;&gt;"",SUM($F$7:F189)-SUM($E$7:E189),"")</f>
        <v/>
      </c>
      <c r="H189" s="67" t="str">
        <f t="shared" si="18"/>
        <v/>
      </c>
      <c r="I189" s="66">
        <f>SUM(F$7:F189)-SUM(E$7:E189)</f>
        <v>-10</v>
      </c>
      <c r="J189" s="35" t="str">
        <f t="shared" si="19"/>
        <v/>
      </c>
      <c r="K189" s="79" t="e">
        <f t="shared" si="24"/>
        <v>#VALUE!</v>
      </c>
      <c r="L189" s="79" t="str">
        <f t="shared" si="20"/>
        <v/>
      </c>
      <c r="M189" s="80" t="e">
        <f t="shared" si="21"/>
        <v>#VALUE!</v>
      </c>
      <c r="N189" s="42">
        <f>IF(C188="",0,IF(J189&gt;0,SUM(F$7:F188)-SUM(E$7:E188)-SUM(N$7:N188),0))</f>
        <v>0</v>
      </c>
      <c r="O189" s="50">
        <f>SUM(N$7:N189)</f>
        <v>0</v>
      </c>
    </row>
    <row r="190" spans="2:15" ht="14.25" thickTop="1" thickBot="1">
      <c r="B190" s="82"/>
      <c r="C190" s="83"/>
      <c r="D190" s="31" t="str">
        <f t="shared" si="22"/>
        <v/>
      </c>
      <c r="E190" s="27" t="str">
        <f t="shared" si="23"/>
        <v/>
      </c>
      <c r="F190" s="27" t="str">
        <f t="shared" si="17"/>
        <v/>
      </c>
      <c r="G190" s="27" t="str">
        <f>IF(C190&lt;&gt;"",SUM($F$7:F190)-SUM($E$7:E190),"")</f>
        <v/>
      </c>
      <c r="H190" s="67" t="str">
        <f t="shared" si="18"/>
        <v/>
      </c>
      <c r="I190" s="66">
        <f>SUM(F$7:F190)-SUM(E$7:E190)</f>
        <v>-10</v>
      </c>
      <c r="J190" s="35" t="str">
        <f t="shared" si="19"/>
        <v/>
      </c>
      <c r="K190" s="79" t="e">
        <f t="shared" si="24"/>
        <v>#VALUE!</v>
      </c>
      <c r="L190" s="79" t="str">
        <f t="shared" si="20"/>
        <v/>
      </c>
      <c r="M190" s="80" t="e">
        <f t="shared" si="21"/>
        <v>#VALUE!</v>
      </c>
      <c r="N190" s="42">
        <f>IF(C189="",0,IF(J190&gt;0,SUM(F$7:F189)-SUM(E$7:E189)-SUM(N$7:N189),0))</f>
        <v>0</v>
      </c>
      <c r="O190" s="50">
        <f>SUM(N$7:N190)</f>
        <v>0</v>
      </c>
    </row>
    <row r="191" spans="2:15" ht="14.25" thickTop="1" thickBot="1">
      <c r="B191" s="82"/>
      <c r="C191" s="83"/>
      <c r="D191" s="31" t="str">
        <f t="shared" si="22"/>
        <v/>
      </c>
      <c r="E191" s="27" t="str">
        <f t="shared" si="23"/>
        <v/>
      </c>
      <c r="F191" s="27" t="str">
        <f t="shared" si="17"/>
        <v/>
      </c>
      <c r="G191" s="27" t="str">
        <f>IF(C191&lt;&gt;"",SUM($F$7:F191)-SUM($E$7:E191),"")</f>
        <v/>
      </c>
      <c r="H191" s="67" t="str">
        <f t="shared" si="18"/>
        <v/>
      </c>
      <c r="I191" s="66">
        <f>SUM(F$7:F191)-SUM(E$7:E191)</f>
        <v>-10</v>
      </c>
      <c r="J191" s="35" t="str">
        <f t="shared" si="19"/>
        <v/>
      </c>
      <c r="K191" s="79" t="e">
        <f t="shared" si="24"/>
        <v>#VALUE!</v>
      </c>
      <c r="L191" s="79" t="str">
        <f t="shared" si="20"/>
        <v/>
      </c>
      <c r="M191" s="80" t="e">
        <f t="shared" si="21"/>
        <v>#VALUE!</v>
      </c>
      <c r="N191" s="42">
        <f>IF(C190="",0,IF(J191&gt;0,SUM(F$7:F190)-SUM(E$7:E190)-SUM(N$7:N190),0))</f>
        <v>0</v>
      </c>
      <c r="O191" s="50">
        <f>SUM(N$7:N191)</f>
        <v>0</v>
      </c>
    </row>
    <row r="192" spans="2:15" ht="14.25" thickTop="1" thickBot="1">
      <c r="B192" s="82"/>
      <c r="C192" s="83"/>
      <c r="D192" s="31" t="str">
        <f t="shared" si="22"/>
        <v/>
      </c>
      <c r="E192" s="27" t="str">
        <f t="shared" si="23"/>
        <v/>
      </c>
      <c r="F192" s="27" t="str">
        <f t="shared" si="17"/>
        <v/>
      </c>
      <c r="G192" s="27" t="str">
        <f>IF(C192&lt;&gt;"",SUM($F$7:F192)-SUM($E$7:E192),"")</f>
        <v/>
      </c>
      <c r="H192" s="67" t="str">
        <f t="shared" si="18"/>
        <v/>
      </c>
      <c r="I192" s="66">
        <f>SUM(F$7:F192)-SUM(E$7:E192)</f>
        <v>-10</v>
      </c>
      <c r="J192" s="35" t="str">
        <f t="shared" si="19"/>
        <v/>
      </c>
      <c r="K192" s="79" t="e">
        <f t="shared" si="24"/>
        <v>#VALUE!</v>
      </c>
      <c r="L192" s="79" t="str">
        <f t="shared" si="20"/>
        <v/>
      </c>
      <c r="M192" s="80" t="e">
        <f t="shared" si="21"/>
        <v>#VALUE!</v>
      </c>
      <c r="N192" s="42">
        <f>IF(C191="",0,IF(J192&gt;0,SUM(F$7:F191)-SUM(E$7:E191)-SUM(N$7:N191),0))</f>
        <v>0</v>
      </c>
      <c r="O192" s="50">
        <f>SUM(N$7:N192)</f>
        <v>0</v>
      </c>
    </row>
    <row r="193" spans="2:15" ht="14.25" thickTop="1" thickBot="1">
      <c r="B193" s="82"/>
      <c r="C193" s="83"/>
      <c r="D193" s="31" t="str">
        <f t="shared" si="22"/>
        <v/>
      </c>
      <c r="E193" s="27" t="str">
        <f t="shared" si="23"/>
        <v/>
      </c>
      <c r="F193" s="27" t="str">
        <f t="shared" si="17"/>
        <v/>
      </c>
      <c r="G193" s="27" t="str">
        <f>IF(C193&lt;&gt;"",SUM($F$7:F193)-SUM($E$7:E193),"")</f>
        <v/>
      </c>
      <c r="H193" s="67" t="str">
        <f t="shared" si="18"/>
        <v/>
      </c>
      <c r="I193" s="66">
        <f>SUM(F$7:F193)-SUM(E$7:E193)</f>
        <v>-10</v>
      </c>
      <c r="J193" s="35" t="str">
        <f t="shared" si="19"/>
        <v/>
      </c>
      <c r="K193" s="79" t="e">
        <f t="shared" si="24"/>
        <v>#VALUE!</v>
      </c>
      <c r="L193" s="79" t="str">
        <f t="shared" si="20"/>
        <v/>
      </c>
      <c r="M193" s="80" t="e">
        <f t="shared" si="21"/>
        <v>#VALUE!</v>
      </c>
      <c r="N193" s="42">
        <f>IF(C192="",0,IF(J193&gt;0,SUM(F$7:F192)-SUM(E$7:E192)-SUM(N$7:N192),0))</f>
        <v>0</v>
      </c>
      <c r="O193" s="50">
        <f>SUM(N$7:N193)</f>
        <v>0</v>
      </c>
    </row>
    <row r="194" spans="2:15" ht="14.25" thickTop="1" thickBot="1">
      <c r="B194" s="82"/>
      <c r="C194" s="83"/>
      <c r="D194" s="31" t="str">
        <f t="shared" si="22"/>
        <v/>
      </c>
      <c r="E194" s="27" t="str">
        <f t="shared" si="23"/>
        <v/>
      </c>
      <c r="F194" s="27" t="str">
        <f t="shared" si="17"/>
        <v/>
      </c>
      <c r="G194" s="27" t="str">
        <f>IF(C194&lt;&gt;"",SUM($F$7:F194)-SUM($E$7:E194),"")</f>
        <v/>
      </c>
      <c r="H194" s="67" t="str">
        <f t="shared" si="18"/>
        <v/>
      </c>
      <c r="I194" s="66">
        <f>SUM(F$7:F194)-SUM(E$7:E194)</f>
        <v>-10</v>
      </c>
      <c r="J194" s="35" t="str">
        <f t="shared" si="19"/>
        <v/>
      </c>
      <c r="K194" s="79" t="e">
        <f t="shared" si="24"/>
        <v>#VALUE!</v>
      </c>
      <c r="L194" s="79" t="str">
        <f t="shared" si="20"/>
        <v/>
      </c>
      <c r="M194" s="80" t="e">
        <f t="shared" si="21"/>
        <v>#VALUE!</v>
      </c>
      <c r="N194" s="42">
        <f>IF(C193="",0,IF(J194&gt;0,SUM(F$7:F193)-SUM(E$7:E193)-SUM(N$7:N193),0))</f>
        <v>0</v>
      </c>
      <c r="O194" s="50">
        <f>SUM(N$7:N194)</f>
        <v>0</v>
      </c>
    </row>
    <row r="195" spans="2:15" ht="14.25" thickTop="1" thickBot="1">
      <c r="B195" s="82"/>
      <c r="C195" s="83"/>
      <c r="D195" s="31" t="str">
        <f t="shared" si="22"/>
        <v/>
      </c>
      <c r="E195" s="27" t="str">
        <f t="shared" si="23"/>
        <v/>
      </c>
      <c r="F195" s="27" t="str">
        <f t="shared" si="17"/>
        <v/>
      </c>
      <c r="G195" s="27" t="str">
        <f>IF(C195&lt;&gt;"",SUM($F$7:F195)-SUM($E$7:E195),"")</f>
        <v/>
      </c>
      <c r="H195" s="67" t="str">
        <f t="shared" si="18"/>
        <v/>
      </c>
      <c r="I195" s="66">
        <f>SUM(F$7:F195)-SUM(E$7:E195)</f>
        <v>-10</v>
      </c>
      <c r="J195" s="35" t="str">
        <f t="shared" si="19"/>
        <v/>
      </c>
      <c r="K195" s="79" t="e">
        <f t="shared" si="24"/>
        <v>#VALUE!</v>
      </c>
      <c r="L195" s="79" t="str">
        <f t="shared" si="20"/>
        <v/>
      </c>
      <c r="M195" s="80" t="e">
        <f t="shared" si="21"/>
        <v>#VALUE!</v>
      </c>
      <c r="N195" s="42">
        <f>IF(C194="",0,IF(J195&gt;0,SUM(F$7:F194)-SUM(E$7:E194)-SUM(N$7:N194),0))</f>
        <v>0</v>
      </c>
      <c r="O195" s="50">
        <f>SUM(N$7:N195)</f>
        <v>0</v>
      </c>
    </row>
    <row r="196" spans="2:15" ht="14.25" thickTop="1" thickBot="1">
      <c r="B196" s="82"/>
      <c r="C196" s="83"/>
      <c r="D196" s="31" t="str">
        <f t="shared" si="22"/>
        <v/>
      </c>
      <c r="E196" s="27" t="str">
        <f t="shared" si="23"/>
        <v/>
      </c>
      <c r="F196" s="27" t="str">
        <f t="shared" si="17"/>
        <v/>
      </c>
      <c r="G196" s="27" t="str">
        <f>IF(C196&lt;&gt;"",SUM($F$7:F196)-SUM($E$7:E196),"")</f>
        <v/>
      </c>
      <c r="H196" s="67" t="str">
        <f t="shared" si="18"/>
        <v/>
      </c>
      <c r="I196" s="66">
        <f>SUM(F$7:F196)-SUM(E$7:E196)</f>
        <v>-10</v>
      </c>
      <c r="J196" s="35" t="str">
        <f t="shared" si="19"/>
        <v/>
      </c>
      <c r="K196" s="79" t="e">
        <f t="shared" si="24"/>
        <v>#VALUE!</v>
      </c>
      <c r="L196" s="79" t="str">
        <f t="shared" si="20"/>
        <v/>
      </c>
      <c r="M196" s="80" t="e">
        <f t="shared" si="21"/>
        <v>#VALUE!</v>
      </c>
      <c r="N196" s="42">
        <f>IF(C195="",0,IF(J196&gt;0,SUM(F$7:F195)-SUM(E$7:E195)-SUM(N$7:N195),0))</f>
        <v>0</v>
      </c>
      <c r="O196" s="50">
        <f>SUM(N$7:N196)</f>
        <v>0</v>
      </c>
    </row>
    <row r="197" spans="2:15" ht="14.25" thickTop="1" thickBot="1">
      <c r="B197" s="82"/>
      <c r="C197" s="83"/>
      <c r="D197" s="31" t="str">
        <f t="shared" si="22"/>
        <v/>
      </c>
      <c r="E197" s="27" t="str">
        <f t="shared" si="23"/>
        <v/>
      </c>
      <c r="F197" s="27" t="str">
        <f t="shared" si="17"/>
        <v/>
      </c>
      <c r="G197" s="27" t="str">
        <f>IF(C197&lt;&gt;"",SUM($F$7:F197)-SUM($E$7:E197),"")</f>
        <v/>
      </c>
      <c r="H197" s="67" t="str">
        <f t="shared" si="18"/>
        <v/>
      </c>
      <c r="I197" s="66">
        <f>SUM(F$7:F197)-SUM(E$7:E197)</f>
        <v>-10</v>
      </c>
      <c r="J197" s="35" t="str">
        <f t="shared" si="19"/>
        <v/>
      </c>
      <c r="K197" s="79" t="e">
        <f t="shared" si="24"/>
        <v>#VALUE!</v>
      </c>
      <c r="L197" s="79" t="str">
        <f t="shared" si="20"/>
        <v/>
      </c>
      <c r="M197" s="80" t="e">
        <f t="shared" si="21"/>
        <v>#VALUE!</v>
      </c>
      <c r="N197" s="42">
        <f>IF(C196="",0,IF(J197&gt;0,SUM(F$7:F196)-SUM(E$7:E196)-SUM(N$7:N196),0))</f>
        <v>0</v>
      </c>
      <c r="O197" s="50">
        <f>SUM(N$7:N197)</f>
        <v>0</v>
      </c>
    </row>
    <row r="198" spans="2:15" ht="14.25" thickTop="1" thickBot="1">
      <c r="B198" s="82"/>
      <c r="C198" s="83"/>
      <c r="D198" s="31" t="str">
        <f t="shared" si="22"/>
        <v/>
      </c>
      <c r="E198" s="27" t="str">
        <f t="shared" si="23"/>
        <v/>
      </c>
      <c r="F198" s="27" t="str">
        <f t="shared" si="17"/>
        <v/>
      </c>
      <c r="G198" s="27" t="str">
        <f>IF(C198&lt;&gt;"",SUM($F$7:F198)-SUM($E$7:E198),"")</f>
        <v/>
      </c>
      <c r="H198" s="67" t="str">
        <f t="shared" si="18"/>
        <v/>
      </c>
      <c r="I198" s="66">
        <f>SUM(F$7:F198)-SUM(E$7:E198)</f>
        <v>-10</v>
      </c>
      <c r="J198" s="35" t="str">
        <f t="shared" si="19"/>
        <v/>
      </c>
      <c r="K198" s="79" t="e">
        <f t="shared" si="24"/>
        <v>#VALUE!</v>
      </c>
      <c r="L198" s="79" t="str">
        <f t="shared" si="20"/>
        <v/>
      </c>
      <c r="M198" s="80" t="e">
        <f t="shared" si="21"/>
        <v>#VALUE!</v>
      </c>
      <c r="N198" s="42">
        <f>IF(C197="",0,IF(J198&gt;0,SUM(F$7:F197)-SUM(E$7:E197)-SUM(N$7:N197),0))</f>
        <v>0</v>
      </c>
      <c r="O198" s="50">
        <f>SUM(N$7:N198)</f>
        <v>0</v>
      </c>
    </row>
    <row r="199" spans="2:15" ht="14.25" thickTop="1" thickBot="1">
      <c r="B199" s="82"/>
      <c r="C199" s="83"/>
      <c r="D199" s="31" t="str">
        <f t="shared" si="22"/>
        <v/>
      </c>
      <c r="E199" s="27" t="str">
        <f t="shared" si="23"/>
        <v/>
      </c>
      <c r="F199" s="27" t="str">
        <f t="shared" si="17"/>
        <v/>
      </c>
      <c r="G199" s="27" t="str">
        <f>IF(C199&lt;&gt;"",SUM($F$7:F199)-SUM($E$7:E199),"")</f>
        <v/>
      </c>
      <c r="H199" s="67" t="str">
        <f t="shared" si="18"/>
        <v/>
      </c>
      <c r="I199" s="66">
        <f>SUM(F$7:F199)-SUM(E$7:E199)</f>
        <v>-10</v>
      </c>
      <c r="J199" s="35" t="str">
        <f t="shared" si="19"/>
        <v/>
      </c>
      <c r="K199" s="79" t="e">
        <f t="shared" si="24"/>
        <v>#VALUE!</v>
      </c>
      <c r="L199" s="79" t="str">
        <f t="shared" si="20"/>
        <v/>
      </c>
      <c r="M199" s="80" t="e">
        <f t="shared" si="21"/>
        <v>#VALUE!</v>
      </c>
      <c r="N199" s="42">
        <f>IF(C198="",0,IF(J199&gt;0,SUM(F$7:F198)-SUM(E$7:E198)-SUM(N$7:N198),0))</f>
        <v>0</v>
      </c>
      <c r="O199" s="50">
        <f>SUM(N$7:N199)</f>
        <v>0</v>
      </c>
    </row>
    <row r="200" spans="2:15" ht="14.25" thickTop="1" thickBot="1">
      <c r="B200" s="82"/>
      <c r="C200" s="83"/>
      <c r="D200" s="31" t="str">
        <f t="shared" si="22"/>
        <v/>
      </c>
      <c r="E200" s="27" t="str">
        <f t="shared" si="23"/>
        <v/>
      </c>
      <c r="F200" s="27" t="str">
        <f t="shared" ref="F200:F263" si="25">IF(E200&lt;&gt;"",E200*C200,"")</f>
        <v/>
      </c>
      <c r="G200" s="27" t="str">
        <f>IF(C200&lt;&gt;"",SUM($F$7:F200)-SUM($E$7:E200),"")</f>
        <v/>
      </c>
      <c r="H200" s="67" t="str">
        <f t="shared" ref="H200:H263" si="26">IF(E200="","",IF(OR(M199/E199&gt;$F$3,AND(J200&gt;0,G200&gt;$N$3)),0,F200-E200+H199))</f>
        <v/>
      </c>
      <c r="I200" s="66">
        <f>SUM(F$7:F200)-SUM(E$7:E200)</f>
        <v>-10</v>
      </c>
      <c r="J200" s="35" t="str">
        <f t="shared" ref="J200:J263" si="27">IF(C199="","",IF(M199/E199&gt;$F$3,H199,0))</f>
        <v/>
      </c>
      <c r="K200" s="79" t="e">
        <f t="shared" si="24"/>
        <v>#VALUE!</v>
      </c>
      <c r="L200" s="79" t="str">
        <f t="shared" ref="L200:L263" si="28">IF(C199="","",IF(H199=0,H200,H199+F200-E200))</f>
        <v/>
      </c>
      <c r="M200" s="80" t="e">
        <f t="shared" ref="M200:M263" si="29">H200-K200</f>
        <v>#VALUE!</v>
      </c>
      <c r="N200" s="42">
        <f>IF(C199="",0,IF(J200&gt;0,SUM(F$7:F199)-SUM(E$7:E199)-SUM(N$7:N199),0))</f>
        <v>0</v>
      </c>
      <c r="O200" s="50">
        <f>SUM(N$7:N200)</f>
        <v>0</v>
      </c>
    </row>
    <row r="201" spans="2:15" ht="14.25" thickTop="1" thickBot="1">
      <c r="B201" s="82"/>
      <c r="C201" s="83"/>
      <c r="D201" s="31" t="str">
        <f t="shared" ref="D201:D264" si="30">IF(C200&lt;&gt;"",IF(C200=0,IF((D200-$C$2)&gt;$C$2,D200-$C$2,$C$2),D200+$C$2),"")</f>
        <v/>
      </c>
      <c r="E201" s="27" t="str">
        <f t="shared" ref="E201:E264" si="31">IF(C200="","",IF(OR(H200&gt;$J$3*D200,M200/E200&gt;$F$3),$C$2,IF(C200&lt;&gt;"",IF(C200=0,IF((E200-$C$2)&gt;$C$2,E200-$C$2,$C$2),E200+$C$2),"")))</f>
        <v/>
      </c>
      <c r="F201" s="27" t="str">
        <f t="shared" si="25"/>
        <v/>
      </c>
      <c r="G201" s="27" t="str">
        <f>IF(C201&lt;&gt;"",SUM($F$7:F201)-SUM($E$7:E201),"")</f>
        <v/>
      </c>
      <c r="H201" s="67" t="str">
        <f t="shared" si="26"/>
        <v/>
      </c>
      <c r="I201" s="66">
        <f>SUM(F$7:F201)-SUM(E$7:E201)</f>
        <v>-10</v>
      </c>
      <c r="J201" s="35" t="str">
        <f t="shared" si="27"/>
        <v/>
      </c>
      <c r="K201" s="79" t="e">
        <f t="shared" si="24"/>
        <v>#VALUE!</v>
      </c>
      <c r="L201" s="79" t="str">
        <f t="shared" si="28"/>
        <v/>
      </c>
      <c r="M201" s="80" t="e">
        <f t="shared" si="29"/>
        <v>#VALUE!</v>
      </c>
      <c r="N201" s="42">
        <f>IF(C200="",0,IF(J201&gt;0,SUM(F$7:F200)-SUM(E$7:E200)-SUM(N$7:N200),0))</f>
        <v>0</v>
      </c>
      <c r="O201" s="50">
        <f>SUM(N$7:N201)</f>
        <v>0</v>
      </c>
    </row>
    <row r="202" spans="2:15" ht="14.25" thickTop="1" thickBot="1">
      <c r="B202" s="82"/>
      <c r="C202" s="83"/>
      <c r="D202" s="31" t="str">
        <f t="shared" si="30"/>
        <v/>
      </c>
      <c r="E202" s="27" t="str">
        <f t="shared" si="31"/>
        <v/>
      </c>
      <c r="F202" s="27" t="str">
        <f t="shared" si="25"/>
        <v/>
      </c>
      <c r="G202" s="27" t="str">
        <f>IF(C202&lt;&gt;"",SUM($F$7:F202)-SUM($E$7:E202),"")</f>
        <v/>
      </c>
      <c r="H202" s="67" t="str">
        <f t="shared" si="26"/>
        <v/>
      </c>
      <c r="I202" s="66">
        <f>SUM(F$7:F202)-SUM(E$7:E202)</f>
        <v>-10</v>
      </c>
      <c r="J202" s="35" t="str">
        <f t="shared" si="27"/>
        <v/>
      </c>
      <c r="K202" s="79" t="e">
        <f t="shared" si="24"/>
        <v>#VALUE!</v>
      </c>
      <c r="L202" s="79" t="str">
        <f t="shared" si="28"/>
        <v/>
      </c>
      <c r="M202" s="80" t="e">
        <f t="shared" si="29"/>
        <v>#VALUE!</v>
      </c>
      <c r="N202" s="42">
        <f>IF(C201="",0,IF(J202&gt;0,SUM(F$7:F201)-SUM(E$7:E201)-SUM(N$7:N201),0))</f>
        <v>0</v>
      </c>
      <c r="O202" s="50">
        <f>SUM(N$7:N202)</f>
        <v>0</v>
      </c>
    </row>
    <row r="203" spans="2:15" ht="14.25" thickTop="1" thickBot="1">
      <c r="B203" s="82"/>
      <c r="C203" s="83"/>
      <c r="D203" s="31" t="str">
        <f t="shared" si="30"/>
        <v/>
      </c>
      <c r="E203" s="27" t="str">
        <f t="shared" si="31"/>
        <v/>
      </c>
      <c r="F203" s="27" t="str">
        <f t="shared" si="25"/>
        <v/>
      </c>
      <c r="G203" s="27" t="str">
        <f>IF(C203&lt;&gt;"",SUM($F$7:F203)-SUM($E$7:E203),"")</f>
        <v/>
      </c>
      <c r="H203" s="67" t="str">
        <f t="shared" si="26"/>
        <v/>
      </c>
      <c r="I203" s="66">
        <f>SUM(F$7:F203)-SUM(E$7:E203)</f>
        <v>-10</v>
      </c>
      <c r="J203" s="35" t="str">
        <f t="shared" si="27"/>
        <v/>
      </c>
      <c r="K203" s="79" t="e">
        <f t="shared" si="24"/>
        <v>#VALUE!</v>
      </c>
      <c r="L203" s="79" t="str">
        <f t="shared" si="28"/>
        <v/>
      </c>
      <c r="M203" s="80" t="e">
        <f t="shared" si="29"/>
        <v>#VALUE!</v>
      </c>
      <c r="N203" s="42">
        <f>IF(C202="",0,IF(J203&gt;0,SUM(F$7:F202)-SUM(E$7:E202)-SUM(N$7:N202),0))</f>
        <v>0</v>
      </c>
      <c r="O203" s="50">
        <f>SUM(N$7:N203)</f>
        <v>0</v>
      </c>
    </row>
    <row r="204" spans="2:15" ht="14.25" thickTop="1" thickBot="1">
      <c r="B204" s="82"/>
      <c r="C204" s="83"/>
      <c r="D204" s="31" t="str">
        <f t="shared" si="30"/>
        <v/>
      </c>
      <c r="E204" s="27" t="str">
        <f t="shared" si="31"/>
        <v/>
      </c>
      <c r="F204" s="27" t="str">
        <f t="shared" si="25"/>
        <v/>
      </c>
      <c r="G204" s="27" t="str">
        <f>IF(C204&lt;&gt;"",SUM($F$7:F204)-SUM($E$7:E204),"")</f>
        <v/>
      </c>
      <c r="H204" s="67" t="str">
        <f t="shared" si="26"/>
        <v/>
      </c>
      <c r="I204" s="66">
        <f>SUM(F$7:F204)-SUM(E$7:E204)</f>
        <v>-10</v>
      </c>
      <c r="J204" s="35" t="str">
        <f t="shared" si="27"/>
        <v/>
      </c>
      <c r="K204" s="79" t="e">
        <f t="shared" si="24"/>
        <v>#VALUE!</v>
      </c>
      <c r="L204" s="79" t="str">
        <f t="shared" si="28"/>
        <v/>
      </c>
      <c r="M204" s="80" t="e">
        <f t="shared" si="29"/>
        <v>#VALUE!</v>
      </c>
      <c r="N204" s="42">
        <f>IF(C203="",0,IF(J204&gt;0,SUM(F$7:F203)-SUM(E$7:E203)-SUM(N$7:N203),0))</f>
        <v>0</v>
      </c>
      <c r="O204" s="50">
        <f>SUM(N$7:N204)</f>
        <v>0</v>
      </c>
    </row>
    <row r="205" spans="2:15" ht="14.25" thickTop="1" thickBot="1">
      <c r="B205" s="82"/>
      <c r="C205" s="83"/>
      <c r="D205" s="31" t="str">
        <f t="shared" si="30"/>
        <v/>
      </c>
      <c r="E205" s="27" t="str">
        <f t="shared" si="31"/>
        <v/>
      </c>
      <c r="F205" s="27" t="str">
        <f t="shared" si="25"/>
        <v/>
      </c>
      <c r="G205" s="27" t="str">
        <f>IF(C205&lt;&gt;"",SUM($F$7:F205)-SUM($E$7:E205),"")</f>
        <v/>
      </c>
      <c r="H205" s="67" t="str">
        <f t="shared" si="26"/>
        <v/>
      </c>
      <c r="I205" s="66">
        <f>SUM(F$7:F205)-SUM(E$7:E205)</f>
        <v>-10</v>
      </c>
      <c r="J205" s="35" t="str">
        <f t="shared" si="27"/>
        <v/>
      </c>
      <c r="K205" s="79" t="e">
        <f t="shared" si="24"/>
        <v>#VALUE!</v>
      </c>
      <c r="L205" s="79" t="str">
        <f t="shared" si="28"/>
        <v/>
      </c>
      <c r="M205" s="80" t="e">
        <f t="shared" si="29"/>
        <v>#VALUE!</v>
      </c>
      <c r="N205" s="42">
        <f>IF(C204="",0,IF(J205&gt;0,SUM(F$7:F204)-SUM(E$7:E204)-SUM(N$7:N204),0))</f>
        <v>0</v>
      </c>
      <c r="O205" s="50">
        <f>SUM(N$7:N205)</f>
        <v>0</v>
      </c>
    </row>
    <row r="206" spans="2:15" ht="14.25" thickTop="1" thickBot="1">
      <c r="B206" s="82"/>
      <c r="C206" s="83"/>
      <c r="D206" s="31" t="str">
        <f t="shared" si="30"/>
        <v/>
      </c>
      <c r="E206" s="27" t="str">
        <f t="shared" si="31"/>
        <v/>
      </c>
      <c r="F206" s="27" t="str">
        <f t="shared" si="25"/>
        <v/>
      </c>
      <c r="G206" s="27" t="str">
        <f>IF(C206&lt;&gt;"",SUM($F$7:F206)-SUM($E$7:E206),"")</f>
        <v/>
      </c>
      <c r="H206" s="67" t="str">
        <f t="shared" si="26"/>
        <v/>
      </c>
      <c r="I206" s="66">
        <f>SUM(F$7:F206)-SUM(E$7:E206)</f>
        <v>-10</v>
      </c>
      <c r="J206" s="35" t="str">
        <f t="shared" si="27"/>
        <v/>
      </c>
      <c r="K206" s="79" t="e">
        <f t="shared" si="24"/>
        <v>#VALUE!</v>
      </c>
      <c r="L206" s="79" t="str">
        <f t="shared" si="28"/>
        <v/>
      </c>
      <c r="M206" s="80" t="e">
        <f t="shared" si="29"/>
        <v>#VALUE!</v>
      </c>
      <c r="N206" s="42">
        <f>IF(C205="",0,IF(J206&gt;0,SUM(F$7:F205)-SUM(E$7:E205)-SUM(N$7:N205),0))</f>
        <v>0</v>
      </c>
      <c r="O206" s="50">
        <f>SUM(N$7:N206)</f>
        <v>0</v>
      </c>
    </row>
    <row r="207" spans="2:15" ht="14.25" thickTop="1" thickBot="1">
      <c r="B207" s="82"/>
      <c r="C207" s="83"/>
      <c r="D207" s="31" t="str">
        <f t="shared" si="30"/>
        <v/>
      </c>
      <c r="E207" s="27" t="str">
        <f t="shared" si="31"/>
        <v/>
      </c>
      <c r="F207" s="27" t="str">
        <f t="shared" si="25"/>
        <v/>
      </c>
      <c r="G207" s="27" t="str">
        <f>IF(C207&lt;&gt;"",SUM($F$7:F207)-SUM($E$7:E207),"")</f>
        <v/>
      </c>
      <c r="H207" s="67" t="str">
        <f t="shared" si="26"/>
        <v/>
      </c>
      <c r="I207" s="66">
        <f>SUM(F$7:F207)-SUM(E$7:E207)</f>
        <v>-10</v>
      </c>
      <c r="J207" s="35" t="str">
        <f t="shared" si="27"/>
        <v/>
      </c>
      <c r="K207" s="79" t="e">
        <f t="shared" si="24"/>
        <v>#VALUE!</v>
      </c>
      <c r="L207" s="79" t="str">
        <f t="shared" si="28"/>
        <v/>
      </c>
      <c r="M207" s="80" t="e">
        <f t="shared" si="29"/>
        <v>#VALUE!</v>
      </c>
      <c r="N207" s="42">
        <f>IF(C206="",0,IF(J207&gt;0,SUM(F$7:F206)-SUM(E$7:E206)-SUM(N$7:N206),0))</f>
        <v>0</v>
      </c>
      <c r="O207" s="50">
        <f>SUM(N$7:N207)</f>
        <v>0</v>
      </c>
    </row>
    <row r="208" spans="2:15" ht="14.25" thickTop="1" thickBot="1">
      <c r="B208" s="82"/>
      <c r="C208" s="83"/>
      <c r="D208" s="31" t="str">
        <f t="shared" si="30"/>
        <v/>
      </c>
      <c r="E208" s="27" t="str">
        <f t="shared" si="31"/>
        <v/>
      </c>
      <c r="F208" s="27" t="str">
        <f t="shared" si="25"/>
        <v/>
      </c>
      <c r="G208" s="27" t="str">
        <f>IF(C208&lt;&gt;"",SUM($F$7:F208)-SUM($E$7:E208),"")</f>
        <v/>
      </c>
      <c r="H208" s="67" t="str">
        <f t="shared" si="26"/>
        <v/>
      </c>
      <c r="I208" s="66">
        <f>SUM(F$7:F208)-SUM(E$7:E208)</f>
        <v>-10</v>
      </c>
      <c r="J208" s="35" t="str">
        <f t="shared" si="27"/>
        <v/>
      </c>
      <c r="K208" s="79" t="e">
        <f t="shared" si="24"/>
        <v>#VALUE!</v>
      </c>
      <c r="L208" s="79" t="str">
        <f t="shared" si="28"/>
        <v/>
      </c>
      <c r="M208" s="80" t="e">
        <f t="shared" si="29"/>
        <v>#VALUE!</v>
      </c>
      <c r="N208" s="42">
        <f>IF(C207="",0,IF(J208&gt;0,SUM(F$7:F207)-SUM(E$7:E207)-SUM(N$7:N207),0))</f>
        <v>0</v>
      </c>
      <c r="O208" s="50">
        <f>SUM(N$7:N208)</f>
        <v>0</v>
      </c>
    </row>
    <row r="209" spans="2:15" ht="14.25" thickTop="1" thickBot="1">
      <c r="B209" s="82"/>
      <c r="C209" s="83"/>
      <c r="D209" s="31" t="str">
        <f t="shared" si="30"/>
        <v/>
      </c>
      <c r="E209" s="27" t="str">
        <f t="shared" si="31"/>
        <v/>
      </c>
      <c r="F209" s="27" t="str">
        <f t="shared" si="25"/>
        <v/>
      </c>
      <c r="G209" s="27" t="str">
        <f>IF(C209&lt;&gt;"",SUM($F$7:F209)-SUM($E$7:E209),"")</f>
        <v/>
      </c>
      <c r="H209" s="67" t="str">
        <f t="shared" si="26"/>
        <v/>
      </c>
      <c r="I209" s="66">
        <f>SUM(F$7:F209)-SUM(E$7:E209)</f>
        <v>-10</v>
      </c>
      <c r="J209" s="35" t="str">
        <f t="shared" si="27"/>
        <v/>
      </c>
      <c r="K209" s="79" t="e">
        <f t="shared" si="24"/>
        <v>#VALUE!</v>
      </c>
      <c r="L209" s="79" t="str">
        <f t="shared" si="28"/>
        <v/>
      </c>
      <c r="M209" s="80" t="e">
        <f t="shared" si="29"/>
        <v>#VALUE!</v>
      </c>
      <c r="N209" s="42">
        <f>IF(C208="",0,IF(J209&gt;0,SUM(F$7:F208)-SUM(E$7:E208)-SUM(N$7:N208),0))</f>
        <v>0</v>
      </c>
      <c r="O209" s="50">
        <f>SUM(N$7:N209)</f>
        <v>0</v>
      </c>
    </row>
    <row r="210" spans="2:15" ht="14.25" thickTop="1" thickBot="1">
      <c r="B210" s="82"/>
      <c r="C210" s="83"/>
      <c r="D210" s="31" t="str">
        <f t="shared" si="30"/>
        <v/>
      </c>
      <c r="E210" s="27" t="str">
        <f t="shared" si="31"/>
        <v/>
      </c>
      <c r="F210" s="27" t="str">
        <f t="shared" si="25"/>
        <v/>
      </c>
      <c r="G210" s="27" t="str">
        <f>IF(C210&lt;&gt;"",SUM($F$7:F210)-SUM($E$7:E210),"")</f>
        <v/>
      </c>
      <c r="H210" s="67" t="str">
        <f t="shared" si="26"/>
        <v/>
      </c>
      <c r="I210" s="66">
        <f>SUM(F$7:F210)-SUM(E$7:E210)</f>
        <v>-10</v>
      </c>
      <c r="J210" s="35" t="str">
        <f t="shared" si="27"/>
        <v/>
      </c>
      <c r="K210" s="79" t="e">
        <f t="shared" si="24"/>
        <v>#VALUE!</v>
      </c>
      <c r="L210" s="79" t="str">
        <f t="shared" si="28"/>
        <v/>
      </c>
      <c r="M210" s="80" t="e">
        <f t="shared" si="29"/>
        <v>#VALUE!</v>
      </c>
      <c r="N210" s="42">
        <f>IF(C209="",0,IF(J210&gt;0,SUM(F$7:F209)-SUM(E$7:E209)-SUM(N$7:N209),0))</f>
        <v>0</v>
      </c>
      <c r="O210" s="50">
        <f>SUM(N$7:N210)</f>
        <v>0</v>
      </c>
    </row>
    <row r="211" spans="2:15" ht="14.25" thickTop="1" thickBot="1">
      <c r="B211" s="82"/>
      <c r="C211" s="83"/>
      <c r="D211" s="31" t="str">
        <f t="shared" si="30"/>
        <v/>
      </c>
      <c r="E211" s="27" t="str">
        <f t="shared" si="31"/>
        <v/>
      </c>
      <c r="F211" s="27" t="str">
        <f t="shared" si="25"/>
        <v/>
      </c>
      <c r="G211" s="27" t="str">
        <f>IF(C211&lt;&gt;"",SUM($F$7:F211)-SUM($E$7:E211),"")</f>
        <v/>
      </c>
      <c r="H211" s="67" t="str">
        <f t="shared" si="26"/>
        <v/>
      </c>
      <c r="I211" s="66">
        <f>SUM(F$7:F211)-SUM(E$7:E211)</f>
        <v>-10</v>
      </c>
      <c r="J211" s="35" t="str">
        <f t="shared" si="27"/>
        <v/>
      </c>
      <c r="K211" s="79" t="e">
        <f t="shared" si="24"/>
        <v>#VALUE!</v>
      </c>
      <c r="L211" s="79" t="str">
        <f t="shared" si="28"/>
        <v/>
      </c>
      <c r="M211" s="80" t="e">
        <f t="shared" si="29"/>
        <v>#VALUE!</v>
      </c>
      <c r="N211" s="42">
        <f>IF(C210="",0,IF(J211&gt;0,SUM(F$7:F210)-SUM(E$7:E210)-SUM(N$7:N210),0))</f>
        <v>0</v>
      </c>
      <c r="O211" s="50">
        <f>SUM(N$7:N211)</f>
        <v>0</v>
      </c>
    </row>
    <row r="212" spans="2:15" ht="14.25" thickTop="1" thickBot="1">
      <c r="B212" s="82"/>
      <c r="C212" s="83"/>
      <c r="D212" s="31" t="str">
        <f t="shared" si="30"/>
        <v/>
      </c>
      <c r="E212" s="27" t="str">
        <f t="shared" si="31"/>
        <v/>
      </c>
      <c r="F212" s="27" t="str">
        <f t="shared" si="25"/>
        <v/>
      </c>
      <c r="G212" s="27" t="str">
        <f>IF(C212&lt;&gt;"",SUM($F$7:F212)-SUM($E$7:E212),"")</f>
        <v/>
      </c>
      <c r="H212" s="67" t="str">
        <f t="shared" si="26"/>
        <v/>
      </c>
      <c r="I212" s="66">
        <f>SUM(F$7:F212)-SUM(E$7:E212)</f>
        <v>-10</v>
      </c>
      <c r="J212" s="35" t="str">
        <f t="shared" si="27"/>
        <v/>
      </c>
      <c r="K212" s="79" t="e">
        <f t="shared" si="24"/>
        <v>#VALUE!</v>
      </c>
      <c r="L212" s="79" t="str">
        <f t="shared" si="28"/>
        <v/>
      </c>
      <c r="M212" s="80" t="e">
        <f t="shared" si="29"/>
        <v>#VALUE!</v>
      </c>
      <c r="N212" s="42">
        <f>IF(C211="",0,IF(J212&gt;0,SUM(F$7:F211)-SUM(E$7:E211)-SUM(N$7:N211),0))</f>
        <v>0</v>
      </c>
      <c r="O212" s="50">
        <f>SUM(N$7:N212)</f>
        <v>0</v>
      </c>
    </row>
    <row r="213" spans="2:15" ht="14.25" thickTop="1" thickBot="1">
      <c r="B213" s="82"/>
      <c r="C213" s="83"/>
      <c r="D213" s="31" t="str">
        <f t="shared" si="30"/>
        <v/>
      </c>
      <c r="E213" s="27" t="str">
        <f t="shared" si="31"/>
        <v/>
      </c>
      <c r="F213" s="27" t="str">
        <f t="shared" si="25"/>
        <v/>
      </c>
      <c r="G213" s="27" t="str">
        <f>IF(C213&lt;&gt;"",SUM($F$7:F213)-SUM($E$7:E213),"")</f>
        <v/>
      </c>
      <c r="H213" s="67" t="str">
        <f t="shared" si="26"/>
        <v/>
      </c>
      <c r="I213" s="66">
        <f>SUM(F$7:F213)-SUM(E$7:E213)</f>
        <v>-10</v>
      </c>
      <c r="J213" s="35" t="str">
        <f t="shared" si="27"/>
        <v/>
      </c>
      <c r="K213" s="79" t="e">
        <f t="shared" si="24"/>
        <v>#VALUE!</v>
      </c>
      <c r="L213" s="79" t="str">
        <f t="shared" si="28"/>
        <v/>
      </c>
      <c r="M213" s="80" t="e">
        <f t="shared" si="29"/>
        <v>#VALUE!</v>
      </c>
      <c r="N213" s="42">
        <f>IF(C212="",0,IF(J213&gt;0,SUM(F$7:F212)-SUM(E$7:E212)-SUM(N$7:N212),0))</f>
        <v>0</v>
      </c>
      <c r="O213" s="50">
        <f>SUM(N$7:N213)</f>
        <v>0</v>
      </c>
    </row>
    <row r="214" spans="2:15" ht="14.25" thickTop="1" thickBot="1">
      <c r="B214" s="82"/>
      <c r="C214" s="83"/>
      <c r="D214" s="31" t="str">
        <f t="shared" si="30"/>
        <v/>
      </c>
      <c r="E214" s="27" t="str">
        <f t="shared" si="31"/>
        <v/>
      </c>
      <c r="F214" s="27" t="str">
        <f t="shared" si="25"/>
        <v/>
      </c>
      <c r="G214" s="27" t="str">
        <f>IF(C214&lt;&gt;"",SUM($F$7:F214)-SUM($E$7:E214),"")</f>
        <v/>
      </c>
      <c r="H214" s="67" t="str">
        <f t="shared" si="26"/>
        <v/>
      </c>
      <c r="I214" s="66">
        <f>SUM(F$7:F214)-SUM(E$7:E214)</f>
        <v>-10</v>
      </c>
      <c r="J214" s="35" t="str">
        <f t="shared" si="27"/>
        <v/>
      </c>
      <c r="K214" s="79" t="e">
        <f t="shared" si="24"/>
        <v>#VALUE!</v>
      </c>
      <c r="L214" s="79" t="str">
        <f t="shared" si="28"/>
        <v/>
      </c>
      <c r="M214" s="80" t="e">
        <f t="shared" si="29"/>
        <v>#VALUE!</v>
      </c>
      <c r="N214" s="42">
        <f>IF(C213="",0,IF(J214&gt;0,SUM(F$7:F213)-SUM(E$7:E213)-SUM(N$7:N213),0))</f>
        <v>0</v>
      </c>
      <c r="O214" s="50">
        <f>SUM(N$7:N214)</f>
        <v>0</v>
      </c>
    </row>
    <row r="215" spans="2:15" ht="14.25" thickTop="1" thickBot="1">
      <c r="B215" s="82"/>
      <c r="C215" s="83"/>
      <c r="D215" s="31" t="str">
        <f t="shared" si="30"/>
        <v/>
      </c>
      <c r="E215" s="27" t="str">
        <f t="shared" si="31"/>
        <v/>
      </c>
      <c r="F215" s="27" t="str">
        <f t="shared" si="25"/>
        <v/>
      </c>
      <c r="G215" s="27" t="str">
        <f>IF(C215&lt;&gt;"",SUM($F$7:F215)-SUM($E$7:E215),"")</f>
        <v/>
      </c>
      <c r="H215" s="67" t="str">
        <f t="shared" si="26"/>
        <v/>
      </c>
      <c r="I215" s="66">
        <f>SUM(F$7:F215)-SUM(E$7:E215)</f>
        <v>-10</v>
      </c>
      <c r="J215" s="35" t="str">
        <f t="shared" si="27"/>
        <v/>
      </c>
      <c r="K215" s="79" t="e">
        <f t="shared" si="24"/>
        <v>#VALUE!</v>
      </c>
      <c r="L215" s="79" t="str">
        <f t="shared" si="28"/>
        <v/>
      </c>
      <c r="M215" s="80" t="e">
        <f t="shared" si="29"/>
        <v>#VALUE!</v>
      </c>
      <c r="N215" s="42">
        <f>IF(C214="",0,IF(J215&gt;0,SUM(F$7:F214)-SUM(E$7:E214)-SUM(N$7:N214),0))</f>
        <v>0</v>
      </c>
      <c r="O215" s="50">
        <f>SUM(N$7:N215)</f>
        <v>0</v>
      </c>
    </row>
    <row r="216" spans="2:15" ht="14.25" thickTop="1" thickBot="1">
      <c r="B216" s="82"/>
      <c r="C216" s="83"/>
      <c r="D216" s="31" t="str">
        <f t="shared" si="30"/>
        <v/>
      </c>
      <c r="E216" s="27" t="str">
        <f t="shared" si="31"/>
        <v/>
      </c>
      <c r="F216" s="27" t="str">
        <f t="shared" si="25"/>
        <v/>
      </c>
      <c r="G216" s="27" t="str">
        <f>IF(C216&lt;&gt;"",SUM($F$7:F216)-SUM($E$7:E216),"")</f>
        <v/>
      </c>
      <c r="H216" s="67" t="str">
        <f t="shared" si="26"/>
        <v/>
      </c>
      <c r="I216" s="66">
        <f>SUM(F$7:F216)-SUM(E$7:E216)</f>
        <v>-10</v>
      </c>
      <c r="J216" s="35" t="str">
        <f t="shared" si="27"/>
        <v/>
      </c>
      <c r="K216" s="79" t="e">
        <f t="shared" si="24"/>
        <v>#VALUE!</v>
      </c>
      <c r="L216" s="79" t="str">
        <f t="shared" si="28"/>
        <v/>
      </c>
      <c r="M216" s="80" t="e">
        <f t="shared" si="29"/>
        <v>#VALUE!</v>
      </c>
      <c r="N216" s="42">
        <f>IF(C215="",0,IF(J216&gt;0,SUM(F$7:F215)-SUM(E$7:E215)-SUM(N$7:N215),0))</f>
        <v>0</v>
      </c>
      <c r="O216" s="50">
        <f>SUM(N$7:N216)</f>
        <v>0</v>
      </c>
    </row>
    <row r="217" spans="2:15" ht="14.25" thickTop="1" thickBot="1">
      <c r="B217" s="82"/>
      <c r="C217" s="83"/>
      <c r="D217" s="31" t="str">
        <f t="shared" si="30"/>
        <v/>
      </c>
      <c r="E217" s="27" t="str">
        <f t="shared" si="31"/>
        <v/>
      </c>
      <c r="F217" s="27" t="str">
        <f t="shared" si="25"/>
        <v/>
      </c>
      <c r="G217" s="27" t="str">
        <f>IF(C217&lt;&gt;"",SUM($F$7:F217)-SUM($E$7:E217),"")</f>
        <v/>
      </c>
      <c r="H217" s="67" t="str">
        <f t="shared" si="26"/>
        <v/>
      </c>
      <c r="I217" s="66">
        <f>SUM(F$7:F217)-SUM(E$7:E217)</f>
        <v>-10</v>
      </c>
      <c r="J217" s="35" t="str">
        <f t="shared" si="27"/>
        <v/>
      </c>
      <c r="K217" s="79" t="e">
        <f t="shared" si="24"/>
        <v>#VALUE!</v>
      </c>
      <c r="L217" s="79" t="str">
        <f t="shared" si="28"/>
        <v/>
      </c>
      <c r="M217" s="80" t="e">
        <f t="shared" si="29"/>
        <v>#VALUE!</v>
      </c>
      <c r="N217" s="42">
        <f>IF(C216="",0,IF(J217&gt;0,SUM(F$7:F216)-SUM(E$7:E216)-SUM(N$7:N216),0))</f>
        <v>0</v>
      </c>
      <c r="O217" s="50">
        <f>SUM(N$7:N217)</f>
        <v>0</v>
      </c>
    </row>
    <row r="218" spans="2:15" ht="14.25" thickTop="1" thickBot="1">
      <c r="B218" s="82"/>
      <c r="C218" s="83"/>
      <c r="D218" s="31" t="str">
        <f t="shared" si="30"/>
        <v/>
      </c>
      <c r="E218" s="27" t="str">
        <f t="shared" si="31"/>
        <v/>
      </c>
      <c r="F218" s="27" t="str">
        <f t="shared" si="25"/>
        <v/>
      </c>
      <c r="G218" s="27" t="str">
        <f>IF(C218&lt;&gt;"",SUM($F$7:F218)-SUM($E$7:E218),"")</f>
        <v/>
      </c>
      <c r="H218" s="67" t="str">
        <f t="shared" si="26"/>
        <v/>
      </c>
      <c r="I218" s="66">
        <f>SUM(F$7:F218)-SUM(E$7:E218)</f>
        <v>-10</v>
      </c>
      <c r="J218" s="35" t="str">
        <f t="shared" si="27"/>
        <v/>
      </c>
      <c r="K218" s="79" t="e">
        <f t="shared" si="24"/>
        <v>#VALUE!</v>
      </c>
      <c r="L218" s="79" t="str">
        <f t="shared" si="28"/>
        <v/>
      </c>
      <c r="M218" s="80" t="e">
        <f t="shared" si="29"/>
        <v>#VALUE!</v>
      </c>
      <c r="N218" s="42">
        <f>IF(C217="",0,IF(J218&gt;0,SUM(F$7:F217)-SUM(E$7:E217)-SUM(N$7:N217),0))</f>
        <v>0</v>
      </c>
      <c r="O218" s="50">
        <f>SUM(N$7:N218)</f>
        <v>0</v>
      </c>
    </row>
    <row r="219" spans="2:15" ht="14.25" thickTop="1" thickBot="1">
      <c r="B219" s="82"/>
      <c r="C219" s="83"/>
      <c r="D219" s="31" t="str">
        <f t="shared" si="30"/>
        <v/>
      </c>
      <c r="E219" s="27" t="str">
        <f t="shared" si="31"/>
        <v/>
      </c>
      <c r="F219" s="27" t="str">
        <f t="shared" si="25"/>
        <v/>
      </c>
      <c r="G219" s="27" t="str">
        <f>IF(C219&lt;&gt;"",SUM($F$7:F219)-SUM($E$7:E219),"")</f>
        <v/>
      </c>
      <c r="H219" s="67" t="str">
        <f t="shared" si="26"/>
        <v/>
      </c>
      <c r="I219" s="66">
        <f>SUM(F$7:F219)-SUM(E$7:E219)</f>
        <v>-10</v>
      </c>
      <c r="J219" s="35" t="str">
        <f t="shared" si="27"/>
        <v/>
      </c>
      <c r="K219" s="79" t="e">
        <f t="shared" si="24"/>
        <v>#VALUE!</v>
      </c>
      <c r="L219" s="79" t="str">
        <f t="shared" si="28"/>
        <v/>
      </c>
      <c r="M219" s="80" t="e">
        <f t="shared" si="29"/>
        <v>#VALUE!</v>
      </c>
      <c r="N219" s="42">
        <f>IF(C218="",0,IF(J219&gt;0,SUM(F$7:F218)-SUM(E$7:E218)-SUM(N$7:N218),0))</f>
        <v>0</v>
      </c>
      <c r="O219" s="50">
        <f>SUM(N$7:N219)</f>
        <v>0</v>
      </c>
    </row>
    <row r="220" spans="2:15" ht="14.25" thickTop="1" thickBot="1">
      <c r="B220" s="82"/>
      <c r="C220" s="83"/>
      <c r="D220" s="31" t="str">
        <f t="shared" si="30"/>
        <v/>
      </c>
      <c r="E220" s="27" t="str">
        <f t="shared" si="31"/>
        <v/>
      </c>
      <c r="F220" s="27" t="str">
        <f t="shared" si="25"/>
        <v/>
      </c>
      <c r="G220" s="27" t="str">
        <f>IF(C220&lt;&gt;"",SUM($F$7:F220)-SUM($E$7:E220),"")</f>
        <v/>
      </c>
      <c r="H220" s="67" t="str">
        <f t="shared" si="26"/>
        <v/>
      </c>
      <c r="I220" s="66">
        <f>SUM(F$7:F220)-SUM(E$7:E220)</f>
        <v>-10</v>
      </c>
      <c r="J220" s="35" t="str">
        <f t="shared" si="27"/>
        <v/>
      </c>
      <c r="K220" s="79" t="e">
        <f t="shared" si="24"/>
        <v>#VALUE!</v>
      </c>
      <c r="L220" s="79" t="str">
        <f t="shared" si="28"/>
        <v/>
      </c>
      <c r="M220" s="80" t="e">
        <f t="shared" si="29"/>
        <v>#VALUE!</v>
      </c>
      <c r="N220" s="42">
        <f>IF(C219="",0,IF(J220&gt;0,SUM(F$7:F219)-SUM(E$7:E219)-SUM(N$7:N219),0))</f>
        <v>0</v>
      </c>
      <c r="O220" s="50">
        <f>SUM(N$7:N220)</f>
        <v>0</v>
      </c>
    </row>
    <row r="221" spans="2:15" ht="14.25" thickTop="1" thickBot="1">
      <c r="B221" s="82"/>
      <c r="C221" s="83"/>
      <c r="D221" s="31" t="str">
        <f t="shared" si="30"/>
        <v/>
      </c>
      <c r="E221" s="27" t="str">
        <f t="shared" si="31"/>
        <v/>
      </c>
      <c r="F221" s="27" t="str">
        <f t="shared" si="25"/>
        <v/>
      </c>
      <c r="G221" s="27" t="str">
        <f>IF(C221&lt;&gt;"",SUM($F$7:F221)-SUM($E$7:E221),"")</f>
        <v/>
      </c>
      <c r="H221" s="67" t="str">
        <f t="shared" si="26"/>
        <v/>
      </c>
      <c r="I221" s="66">
        <f>SUM(F$7:F221)-SUM(E$7:E221)</f>
        <v>-10</v>
      </c>
      <c r="J221" s="35" t="str">
        <f t="shared" si="27"/>
        <v/>
      </c>
      <c r="K221" s="79" t="e">
        <f t="shared" si="24"/>
        <v>#VALUE!</v>
      </c>
      <c r="L221" s="79" t="str">
        <f t="shared" si="28"/>
        <v/>
      </c>
      <c r="M221" s="80" t="e">
        <f t="shared" si="29"/>
        <v>#VALUE!</v>
      </c>
      <c r="N221" s="42">
        <f>IF(C220="",0,IF(J221&gt;0,SUM(F$7:F220)-SUM(E$7:E220)-SUM(N$7:N220),0))</f>
        <v>0</v>
      </c>
      <c r="O221" s="50">
        <f>SUM(N$7:N221)</f>
        <v>0</v>
      </c>
    </row>
    <row r="222" spans="2:15" ht="14.25" thickTop="1" thickBot="1">
      <c r="B222" s="82"/>
      <c r="C222" s="83"/>
      <c r="D222" s="31" t="str">
        <f t="shared" si="30"/>
        <v/>
      </c>
      <c r="E222" s="27" t="str">
        <f t="shared" si="31"/>
        <v/>
      </c>
      <c r="F222" s="27" t="str">
        <f t="shared" si="25"/>
        <v/>
      </c>
      <c r="G222" s="27" t="str">
        <f>IF(C222&lt;&gt;"",SUM($F$7:F222)-SUM($E$7:E222),"")</f>
        <v/>
      </c>
      <c r="H222" s="67" t="str">
        <f t="shared" si="26"/>
        <v/>
      </c>
      <c r="I222" s="66">
        <f>SUM(F$7:F222)-SUM(E$7:E222)</f>
        <v>-10</v>
      </c>
      <c r="J222" s="35" t="str">
        <f t="shared" si="27"/>
        <v/>
      </c>
      <c r="K222" s="79" t="e">
        <f t="shared" si="24"/>
        <v>#VALUE!</v>
      </c>
      <c r="L222" s="79" t="str">
        <f t="shared" si="28"/>
        <v/>
      </c>
      <c r="M222" s="80" t="e">
        <f t="shared" si="29"/>
        <v>#VALUE!</v>
      </c>
      <c r="N222" s="42">
        <f>IF(C221="",0,IF(J222&gt;0,SUM(F$7:F221)-SUM(E$7:E221)-SUM(N$7:N221),0))</f>
        <v>0</v>
      </c>
      <c r="O222" s="50">
        <f>SUM(N$7:N222)</f>
        <v>0</v>
      </c>
    </row>
    <row r="223" spans="2:15" ht="14.25" thickTop="1" thickBot="1">
      <c r="B223" s="82"/>
      <c r="C223" s="83"/>
      <c r="D223" s="31" t="str">
        <f t="shared" si="30"/>
        <v/>
      </c>
      <c r="E223" s="27" t="str">
        <f t="shared" si="31"/>
        <v/>
      </c>
      <c r="F223" s="27" t="str">
        <f t="shared" si="25"/>
        <v/>
      </c>
      <c r="G223" s="27" t="str">
        <f>IF(C223&lt;&gt;"",SUM($F$7:F223)-SUM($E$7:E223),"")</f>
        <v/>
      </c>
      <c r="H223" s="67" t="str">
        <f t="shared" si="26"/>
        <v/>
      </c>
      <c r="I223" s="66">
        <f>SUM(F$7:F223)-SUM(E$7:E223)</f>
        <v>-10</v>
      </c>
      <c r="J223" s="35" t="str">
        <f t="shared" si="27"/>
        <v/>
      </c>
      <c r="K223" s="79" t="e">
        <f t="shared" si="24"/>
        <v>#VALUE!</v>
      </c>
      <c r="L223" s="79" t="str">
        <f t="shared" si="28"/>
        <v/>
      </c>
      <c r="M223" s="80" t="e">
        <f t="shared" si="29"/>
        <v>#VALUE!</v>
      </c>
      <c r="N223" s="42">
        <f>IF(C222="",0,IF(J223&gt;0,SUM(F$7:F222)-SUM(E$7:E222)-SUM(N$7:N222),0))</f>
        <v>0</v>
      </c>
      <c r="O223" s="50">
        <f>SUM(N$7:N223)</f>
        <v>0</v>
      </c>
    </row>
    <row r="224" spans="2:15" ht="14.25" thickTop="1" thickBot="1">
      <c r="B224" s="82"/>
      <c r="C224" s="83"/>
      <c r="D224" s="31" t="str">
        <f t="shared" si="30"/>
        <v/>
      </c>
      <c r="E224" s="27" t="str">
        <f t="shared" si="31"/>
        <v/>
      </c>
      <c r="F224" s="27" t="str">
        <f t="shared" si="25"/>
        <v/>
      </c>
      <c r="G224" s="27" t="str">
        <f>IF(C224&lt;&gt;"",SUM($F$7:F224)-SUM($E$7:E224),"")</f>
        <v/>
      </c>
      <c r="H224" s="67" t="str">
        <f t="shared" si="26"/>
        <v/>
      </c>
      <c r="I224" s="66">
        <f>SUM(F$7:F224)-SUM(E$7:E224)</f>
        <v>-10</v>
      </c>
      <c r="J224" s="35" t="str">
        <f t="shared" si="27"/>
        <v/>
      </c>
      <c r="K224" s="79" t="e">
        <f t="shared" si="24"/>
        <v>#VALUE!</v>
      </c>
      <c r="L224" s="79" t="str">
        <f t="shared" si="28"/>
        <v/>
      </c>
      <c r="M224" s="80" t="e">
        <f t="shared" si="29"/>
        <v>#VALUE!</v>
      </c>
      <c r="N224" s="42">
        <f>IF(C223="",0,IF(J224&gt;0,SUM(F$7:F223)-SUM(E$7:E223)-SUM(N$7:N223),0))</f>
        <v>0</v>
      </c>
      <c r="O224" s="50">
        <f>SUM(N$7:N224)</f>
        <v>0</v>
      </c>
    </row>
    <row r="225" spans="2:15" ht="14.25" thickTop="1" thickBot="1">
      <c r="B225" s="82"/>
      <c r="C225" s="83"/>
      <c r="D225" s="31" t="str">
        <f t="shared" si="30"/>
        <v/>
      </c>
      <c r="E225" s="27" t="str">
        <f t="shared" si="31"/>
        <v/>
      </c>
      <c r="F225" s="27" t="str">
        <f t="shared" si="25"/>
        <v/>
      </c>
      <c r="G225" s="27" t="str">
        <f>IF(C225&lt;&gt;"",SUM($F$7:F225)-SUM($E$7:E225),"")</f>
        <v/>
      </c>
      <c r="H225" s="67" t="str">
        <f t="shared" si="26"/>
        <v/>
      </c>
      <c r="I225" s="66">
        <f>SUM(F$7:F225)-SUM(E$7:E225)</f>
        <v>-10</v>
      </c>
      <c r="J225" s="35" t="str">
        <f t="shared" si="27"/>
        <v/>
      </c>
      <c r="K225" s="79" t="e">
        <f t="shared" si="24"/>
        <v>#VALUE!</v>
      </c>
      <c r="L225" s="79" t="str">
        <f t="shared" si="28"/>
        <v/>
      </c>
      <c r="M225" s="80" t="e">
        <f t="shared" si="29"/>
        <v>#VALUE!</v>
      </c>
      <c r="N225" s="42">
        <f>IF(C224="",0,IF(J225&gt;0,SUM(F$7:F224)-SUM(E$7:E224)-SUM(N$7:N224),0))</f>
        <v>0</v>
      </c>
      <c r="O225" s="50">
        <f>SUM(N$7:N225)</f>
        <v>0</v>
      </c>
    </row>
    <row r="226" spans="2:15" ht="14.25" thickTop="1" thickBot="1">
      <c r="B226" s="82"/>
      <c r="C226" s="83"/>
      <c r="D226" s="31" t="str">
        <f t="shared" si="30"/>
        <v/>
      </c>
      <c r="E226" s="27" t="str">
        <f t="shared" si="31"/>
        <v/>
      </c>
      <c r="F226" s="27" t="str">
        <f t="shared" si="25"/>
        <v/>
      </c>
      <c r="G226" s="27" t="str">
        <f>IF(C226&lt;&gt;"",SUM($F$7:F226)-SUM($E$7:E226),"")</f>
        <v/>
      </c>
      <c r="H226" s="67" t="str">
        <f t="shared" si="26"/>
        <v/>
      </c>
      <c r="I226" s="66">
        <f>SUM(F$7:F226)-SUM(E$7:E226)</f>
        <v>-10</v>
      </c>
      <c r="J226" s="35" t="str">
        <f t="shared" si="27"/>
        <v/>
      </c>
      <c r="K226" s="79" t="e">
        <f t="shared" si="24"/>
        <v>#VALUE!</v>
      </c>
      <c r="L226" s="79" t="str">
        <f t="shared" si="28"/>
        <v/>
      </c>
      <c r="M226" s="80" t="e">
        <f t="shared" si="29"/>
        <v>#VALUE!</v>
      </c>
      <c r="N226" s="42">
        <f>IF(C225="",0,IF(J226&gt;0,SUM(F$7:F225)-SUM(E$7:E225)-SUM(N$7:N225),0))</f>
        <v>0</v>
      </c>
      <c r="O226" s="50">
        <f>SUM(N$7:N226)</f>
        <v>0</v>
      </c>
    </row>
    <row r="227" spans="2:15" ht="14.25" thickTop="1" thickBot="1">
      <c r="B227" s="82"/>
      <c r="C227" s="83"/>
      <c r="D227" s="31" t="str">
        <f t="shared" si="30"/>
        <v/>
      </c>
      <c r="E227" s="27" t="str">
        <f t="shared" si="31"/>
        <v/>
      </c>
      <c r="F227" s="27" t="str">
        <f t="shared" si="25"/>
        <v/>
      </c>
      <c r="G227" s="27" t="str">
        <f>IF(C227&lt;&gt;"",SUM($F$7:F227)-SUM($E$7:E227),"")</f>
        <v/>
      </c>
      <c r="H227" s="67" t="str">
        <f t="shared" si="26"/>
        <v/>
      </c>
      <c r="I227" s="66">
        <f>SUM(F$7:F227)-SUM(E$7:E227)</f>
        <v>-10</v>
      </c>
      <c r="J227" s="35" t="str">
        <f t="shared" si="27"/>
        <v/>
      </c>
      <c r="K227" s="79" t="e">
        <f t="shared" si="24"/>
        <v>#VALUE!</v>
      </c>
      <c r="L227" s="79" t="str">
        <f t="shared" si="28"/>
        <v/>
      </c>
      <c r="M227" s="80" t="e">
        <f t="shared" si="29"/>
        <v>#VALUE!</v>
      </c>
      <c r="N227" s="42">
        <f>IF(C226="",0,IF(J227&gt;0,SUM(F$7:F226)-SUM(E$7:E226)-SUM(N$7:N226),0))</f>
        <v>0</v>
      </c>
      <c r="O227" s="50">
        <f>SUM(N$7:N227)</f>
        <v>0</v>
      </c>
    </row>
    <row r="228" spans="2:15" ht="14.25" thickTop="1" thickBot="1">
      <c r="B228" s="82"/>
      <c r="C228" s="83"/>
      <c r="D228" s="31" t="str">
        <f t="shared" si="30"/>
        <v/>
      </c>
      <c r="E228" s="27" t="str">
        <f t="shared" si="31"/>
        <v/>
      </c>
      <c r="F228" s="27" t="str">
        <f t="shared" si="25"/>
        <v/>
      </c>
      <c r="G228" s="27" t="str">
        <f>IF(C228&lt;&gt;"",SUM($F$7:F228)-SUM($E$7:E228),"")</f>
        <v/>
      </c>
      <c r="H228" s="67" t="str">
        <f t="shared" si="26"/>
        <v/>
      </c>
      <c r="I228" s="66">
        <f>SUM(F$7:F228)-SUM(E$7:E228)</f>
        <v>-10</v>
      </c>
      <c r="J228" s="35" t="str">
        <f t="shared" si="27"/>
        <v/>
      </c>
      <c r="K228" s="79" t="e">
        <f t="shared" si="24"/>
        <v>#VALUE!</v>
      </c>
      <c r="L228" s="79" t="str">
        <f t="shared" si="28"/>
        <v/>
      </c>
      <c r="M228" s="80" t="e">
        <f t="shared" si="29"/>
        <v>#VALUE!</v>
      </c>
      <c r="N228" s="42">
        <f>IF(C227="",0,IF(J228&gt;0,SUM(F$7:F227)-SUM(E$7:E227)-SUM(N$7:N227),0))</f>
        <v>0</v>
      </c>
      <c r="O228" s="50">
        <f>SUM(N$7:N228)</f>
        <v>0</v>
      </c>
    </row>
    <row r="229" spans="2:15" ht="14.25" thickTop="1" thickBot="1">
      <c r="B229" s="82"/>
      <c r="C229" s="83"/>
      <c r="D229" s="31" t="str">
        <f t="shared" si="30"/>
        <v/>
      </c>
      <c r="E229" s="27" t="str">
        <f t="shared" si="31"/>
        <v/>
      </c>
      <c r="F229" s="27" t="str">
        <f t="shared" si="25"/>
        <v/>
      </c>
      <c r="G229" s="27" t="str">
        <f>IF(C229&lt;&gt;"",SUM($F$7:F229)-SUM($E$7:E229),"")</f>
        <v/>
      </c>
      <c r="H229" s="67" t="str">
        <f t="shared" si="26"/>
        <v/>
      </c>
      <c r="I229" s="66">
        <f>SUM(F$7:F229)-SUM(E$7:E229)</f>
        <v>-10</v>
      </c>
      <c r="J229" s="35" t="str">
        <f t="shared" si="27"/>
        <v/>
      </c>
      <c r="K229" s="79" t="e">
        <f t="shared" si="24"/>
        <v>#VALUE!</v>
      </c>
      <c r="L229" s="79" t="str">
        <f t="shared" si="28"/>
        <v/>
      </c>
      <c r="M229" s="80" t="e">
        <f t="shared" si="29"/>
        <v>#VALUE!</v>
      </c>
      <c r="N229" s="42">
        <f>IF(C228="",0,IF(J229&gt;0,SUM(F$7:F228)-SUM(E$7:E228)-SUM(N$7:N228),0))</f>
        <v>0</v>
      </c>
      <c r="O229" s="50">
        <f>SUM(N$7:N229)</f>
        <v>0</v>
      </c>
    </row>
    <row r="230" spans="2:15" ht="14.25" thickTop="1" thickBot="1">
      <c r="B230" s="82"/>
      <c r="C230" s="83"/>
      <c r="D230" s="31" t="str">
        <f t="shared" si="30"/>
        <v/>
      </c>
      <c r="E230" s="27" t="str">
        <f t="shared" si="31"/>
        <v/>
      </c>
      <c r="F230" s="27" t="str">
        <f t="shared" si="25"/>
        <v/>
      </c>
      <c r="G230" s="27" t="str">
        <f>IF(C230&lt;&gt;"",SUM($F$7:F230)-SUM($E$7:E230),"")</f>
        <v/>
      </c>
      <c r="H230" s="67" t="str">
        <f t="shared" si="26"/>
        <v/>
      </c>
      <c r="I230" s="66">
        <f>SUM(F$7:F230)-SUM(E$7:E230)</f>
        <v>-10</v>
      </c>
      <c r="J230" s="35" t="str">
        <f t="shared" si="27"/>
        <v/>
      </c>
      <c r="K230" s="79" t="e">
        <f t="shared" si="24"/>
        <v>#VALUE!</v>
      </c>
      <c r="L230" s="79" t="str">
        <f t="shared" si="28"/>
        <v/>
      </c>
      <c r="M230" s="80" t="e">
        <f t="shared" si="29"/>
        <v>#VALUE!</v>
      </c>
      <c r="N230" s="42">
        <f>IF(C229="",0,IF(J230&gt;0,SUM(F$7:F229)-SUM(E$7:E229)-SUM(N$7:N229),0))</f>
        <v>0</v>
      </c>
      <c r="O230" s="50">
        <f>SUM(N$7:N230)</f>
        <v>0</v>
      </c>
    </row>
    <row r="231" spans="2:15" ht="14.25" thickTop="1" thickBot="1">
      <c r="B231" s="82"/>
      <c r="C231" s="83"/>
      <c r="D231" s="31" t="str">
        <f t="shared" si="30"/>
        <v/>
      </c>
      <c r="E231" s="27" t="str">
        <f t="shared" si="31"/>
        <v/>
      </c>
      <c r="F231" s="27" t="str">
        <f t="shared" si="25"/>
        <v/>
      </c>
      <c r="G231" s="27" t="str">
        <f>IF(C231&lt;&gt;"",SUM($F$7:F231)-SUM($E$7:E231),"")</f>
        <v/>
      </c>
      <c r="H231" s="67" t="str">
        <f t="shared" si="26"/>
        <v/>
      </c>
      <c r="I231" s="66">
        <f>SUM(F$7:F231)-SUM(E$7:E231)</f>
        <v>-10</v>
      </c>
      <c r="J231" s="35" t="str">
        <f t="shared" si="27"/>
        <v/>
      </c>
      <c r="K231" s="79" t="e">
        <f t="shared" si="24"/>
        <v>#VALUE!</v>
      </c>
      <c r="L231" s="79" t="str">
        <f t="shared" si="28"/>
        <v/>
      </c>
      <c r="M231" s="80" t="e">
        <f t="shared" si="29"/>
        <v>#VALUE!</v>
      </c>
      <c r="N231" s="42">
        <f>IF(C230="",0,IF(J231&gt;0,SUM(F$7:F230)-SUM(E$7:E230)-SUM(N$7:N230),0))</f>
        <v>0</v>
      </c>
      <c r="O231" s="50">
        <f>SUM(N$7:N231)</f>
        <v>0</v>
      </c>
    </row>
    <row r="232" spans="2:15" ht="14.25" thickTop="1" thickBot="1">
      <c r="B232" s="82"/>
      <c r="C232" s="83"/>
      <c r="D232" s="31" t="str">
        <f t="shared" si="30"/>
        <v/>
      </c>
      <c r="E232" s="27" t="str">
        <f t="shared" si="31"/>
        <v/>
      </c>
      <c r="F232" s="27" t="str">
        <f t="shared" si="25"/>
        <v/>
      </c>
      <c r="G232" s="27" t="str">
        <f>IF(C232&lt;&gt;"",SUM($F$7:F232)-SUM($E$7:E232),"")</f>
        <v/>
      </c>
      <c r="H232" s="67" t="str">
        <f t="shared" si="26"/>
        <v/>
      </c>
      <c r="I232" s="66">
        <f>SUM(F$7:F232)-SUM(E$7:E232)</f>
        <v>-10</v>
      </c>
      <c r="J232" s="35" t="str">
        <f t="shared" si="27"/>
        <v/>
      </c>
      <c r="K232" s="79" t="e">
        <f t="shared" si="24"/>
        <v>#VALUE!</v>
      </c>
      <c r="L232" s="79" t="str">
        <f t="shared" si="28"/>
        <v/>
      </c>
      <c r="M232" s="80" t="e">
        <f t="shared" si="29"/>
        <v>#VALUE!</v>
      </c>
      <c r="N232" s="42">
        <f>IF(C231="",0,IF(J232&gt;0,SUM(F$7:F231)-SUM(E$7:E231)-SUM(N$7:N231),0))</f>
        <v>0</v>
      </c>
      <c r="O232" s="50">
        <f>SUM(N$7:N232)</f>
        <v>0</v>
      </c>
    </row>
    <row r="233" spans="2:15" ht="14.25" thickTop="1" thickBot="1">
      <c r="B233" s="82"/>
      <c r="C233" s="83"/>
      <c r="D233" s="31" t="str">
        <f t="shared" si="30"/>
        <v/>
      </c>
      <c r="E233" s="27" t="str">
        <f t="shared" si="31"/>
        <v/>
      </c>
      <c r="F233" s="27" t="str">
        <f t="shared" si="25"/>
        <v/>
      </c>
      <c r="G233" s="27" t="str">
        <f>IF(C233&lt;&gt;"",SUM($F$7:F233)-SUM($E$7:E233),"")</f>
        <v/>
      </c>
      <c r="H233" s="67" t="str">
        <f t="shared" si="26"/>
        <v/>
      </c>
      <c r="I233" s="66">
        <f>SUM(F$7:F233)-SUM(E$7:E233)</f>
        <v>-10</v>
      </c>
      <c r="J233" s="35" t="str">
        <f t="shared" si="27"/>
        <v/>
      </c>
      <c r="K233" s="79" t="e">
        <f t="shared" si="24"/>
        <v>#VALUE!</v>
      </c>
      <c r="L233" s="79" t="str">
        <f t="shared" si="28"/>
        <v/>
      </c>
      <c r="M233" s="80" t="e">
        <f t="shared" si="29"/>
        <v>#VALUE!</v>
      </c>
      <c r="N233" s="42">
        <f>IF(C232="",0,IF(J233&gt;0,SUM(F$7:F232)-SUM(E$7:E232)-SUM(N$7:N232),0))</f>
        <v>0</v>
      </c>
      <c r="O233" s="50">
        <f>SUM(N$7:N233)</f>
        <v>0</v>
      </c>
    </row>
    <row r="234" spans="2:15" ht="14.25" thickTop="1" thickBot="1">
      <c r="B234" s="82"/>
      <c r="C234" s="83"/>
      <c r="D234" s="31" t="str">
        <f t="shared" si="30"/>
        <v/>
      </c>
      <c r="E234" s="27" t="str">
        <f t="shared" si="31"/>
        <v/>
      </c>
      <c r="F234" s="27" t="str">
        <f t="shared" si="25"/>
        <v/>
      </c>
      <c r="G234" s="27" t="str">
        <f>IF(C234&lt;&gt;"",SUM($F$7:F234)-SUM($E$7:E234),"")</f>
        <v/>
      </c>
      <c r="H234" s="67" t="str">
        <f t="shared" si="26"/>
        <v/>
      </c>
      <c r="I234" s="66">
        <f>SUM(F$7:F234)-SUM(E$7:E234)</f>
        <v>-10</v>
      </c>
      <c r="J234" s="35" t="str">
        <f t="shared" si="27"/>
        <v/>
      </c>
      <c r="K234" s="79" t="e">
        <f t="shared" si="24"/>
        <v>#VALUE!</v>
      </c>
      <c r="L234" s="79" t="str">
        <f t="shared" si="28"/>
        <v/>
      </c>
      <c r="M234" s="80" t="e">
        <f t="shared" si="29"/>
        <v>#VALUE!</v>
      </c>
      <c r="N234" s="42">
        <f>IF(C233="",0,IF(J234&gt;0,SUM(F$7:F233)-SUM(E$7:E233)-SUM(N$7:N233),0))</f>
        <v>0</v>
      </c>
      <c r="O234" s="50">
        <f>SUM(N$7:N234)</f>
        <v>0</v>
      </c>
    </row>
    <row r="235" spans="2:15" ht="14.25" thickTop="1" thickBot="1">
      <c r="B235" s="82"/>
      <c r="C235" s="83"/>
      <c r="D235" s="31" t="str">
        <f t="shared" si="30"/>
        <v/>
      </c>
      <c r="E235" s="27" t="str">
        <f t="shared" si="31"/>
        <v/>
      </c>
      <c r="F235" s="27" t="str">
        <f t="shared" si="25"/>
        <v/>
      </c>
      <c r="G235" s="27" t="str">
        <f>IF(C235&lt;&gt;"",SUM($F$7:F235)-SUM($E$7:E235),"")</f>
        <v/>
      </c>
      <c r="H235" s="67" t="str">
        <f t="shared" si="26"/>
        <v/>
      </c>
      <c r="I235" s="66">
        <f>SUM(F$7:F235)-SUM(E$7:E235)</f>
        <v>-10</v>
      </c>
      <c r="J235" s="35" t="str">
        <f t="shared" si="27"/>
        <v/>
      </c>
      <c r="K235" s="79" t="e">
        <f t="shared" si="24"/>
        <v>#VALUE!</v>
      </c>
      <c r="L235" s="79" t="str">
        <f t="shared" si="28"/>
        <v/>
      </c>
      <c r="M235" s="80" t="e">
        <f t="shared" si="29"/>
        <v>#VALUE!</v>
      </c>
      <c r="N235" s="42">
        <f>IF(C234="",0,IF(J235&gt;0,SUM(F$7:F234)-SUM(E$7:E234)-SUM(N$7:N234),0))</f>
        <v>0</v>
      </c>
      <c r="O235" s="50">
        <f>SUM(N$7:N235)</f>
        <v>0</v>
      </c>
    </row>
    <row r="236" spans="2:15" ht="14.25" thickTop="1" thickBot="1">
      <c r="B236" s="82"/>
      <c r="C236" s="83"/>
      <c r="D236" s="31" t="str">
        <f t="shared" si="30"/>
        <v/>
      </c>
      <c r="E236" s="27" t="str">
        <f t="shared" si="31"/>
        <v/>
      </c>
      <c r="F236" s="27" t="str">
        <f t="shared" si="25"/>
        <v/>
      </c>
      <c r="G236" s="27" t="str">
        <f>IF(C236&lt;&gt;"",SUM($F$7:F236)-SUM($E$7:E236),"")</f>
        <v/>
      </c>
      <c r="H236" s="67" t="str">
        <f t="shared" si="26"/>
        <v/>
      </c>
      <c r="I236" s="66">
        <f>SUM(F$7:F236)-SUM(E$7:E236)</f>
        <v>-10</v>
      </c>
      <c r="J236" s="35" t="str">
        <f t="shared" si="27"/>
        <v/>
      </c>
      <c r="K236" s="79" t="e">
        <f t="shared" si="24"/>
        <v>#VALUE!</v>
      </c>
      <c r="L236" s="79" t="str">
        <f t="shared" si="28"/>
        <v/>
      </c>
      <c r="M236" s="80" t="e">
        <f t="shared" si="29"/>
        <v>#VALUE!</v>
      </c>
      <c r="N236" s="42">
        <f>IF(C235="",0,IF(J236&gt;0,SUM(F$7:F235)-SUM(E$7:E235)-SUM(N$7:N235),0))</f>
        <v>0</v>
      </c>
      <c r="O236" s="50">
        <f>SUM(N$7:N236)</f>
        <v>0</v>
      </c>
    </row>
    <row r="237" spans="2:15" ht="14.25" thickTop="1" thickBot="1">
      <c r="B237" s="82"/>
      <c r="C237" s="83"/>
      <c r="D237" s="31" t="str">
        <f t="shared" si="30"/>
        <v/>
      </c>
      <c r="E237" s="27" t="str">
        <f t="shared" si="31"/>
        <v/>
      </c>
      <c r="F237" s="27" t="str">
        <f t="shared" si="25"/>
        <v/>
      </c>
      <c r="G237" s="27" t="str">
        <f>IF(C237&lt;&gt;"",SUM($F$7:F237)-SUM($E$7:E237),"")</f>
        <v/>
      </c>
      <c r="H237" s="67" t="str">
        <f t="shared" si="26"/>
        <v/>
      </c>
      <c r="I237" s="66">
        <f>SUM(F$7:F237)-SUM(E$7:E237)</f>
        <v>-10</v>
      </c>
      <c r="J237" s="35" t="str">
        <f t="shared" si="27"/>
        <v/>
      </c>
      <c r="K237" s="79" t="e">
        <f t="shared" si="24"/>
        <v>#VALUE!</v>
      </c>
      <c r="L237" s="79" t="str">
        <f t="shared" si="28"/>
        <v/>
      </c>
      <c r="M237" s="80" t="e">
        <f t="shared" si="29"/>
        <v>#VALUE!</v>
      </c>
      <c r="N237" s="42">
        <f>IF(C236="",0,IF(J237&gt;0,SUM(F$7:F236)-SUM(E$7:E236)-SUM(N$7:N236),0))</f>
        <v>0</v>
      </c>
      <c r="O237" s="50">
        <f>SUM(N$7:N237)</f>
        <v>0</v>
      </c>
    </row>
    <row r="238" spans="2:15" ht="14.25" thickTop="1" thickBot="1">
      <c r="B238" s="82"/>
      <c r="C238" s="83"/>
      <c r="D238" s="31" t="str">
        <f t="shared" si="30"/>
        <v/>
      </c>
      <c r="E238" s="27" t="str">
        <f t="shared" si="31"/>
        <v/>
      </c>
      <c r="F238" s="27" t="str">
        <f t="shared" si="25"/>
        <v/>
      </c>
      <c r="G238" s="27" t="str">
        <f>IF(C238&lt;&gt;"",SUM($F$7:F238)-SUM($E$7:E238),"")</f>
        <v/>
      </c>
      <c r="H238" s="67" t="str">
        <f t="shared" si="26"/>
        <v/>
      </c>
      <c r="I238" s="66">
        <f>SUM(F$7:F238)-SUM(E$7:E238)</f>
        <v>-10</v>
      </c>
      <c r="J238" s="35" t="str">
        <f t="shared" si="27"/>
        <v/>
      </c>
      <c r="K238" s="79" t="e">
        <f t="shared" si="24"/>
        <v>#VALUE!</v>
      </c>
      <c r="L238" s="79" t="str">
        <f t="shared" si="28"/>
        <v/>
      </c>
      <c r="M238" s="80" t="e">
        <f t="shared" si="29"/>
        <v>#VALUE!</v>
      </c>
      <c r="N238" s="42">
        <f>IF(C237="",0,IF(J238&gt;0,SUM(F$7:F237)-SUM(E$7:E237)-SUM(N$7:N237),0))</f>
        <v>0</v>
      </c>
      <c r="O238" s="50">
        <f>SUM(N$7:N238)</f>
        <v>0</v>
      </c>
    </row>
    <row r="239" spans="2:15" ht="14.25" thickTop="1" thickBot="1">
      <c r="B239" s="82"/>
      <c r="C239" s="83"/>
      <c r="D239" s="31" t="str">
        <f t="shared" si="30"/>
        <v/>
      </c>
      <c r="E239" s="27" t="str">
        <f t="shared" si="31"/>
        <v/>
      </c>
      <c r="F239" s="27" t="str">
        <f t="shared" si="25"/>
        <v/>
      </c>
      <c r="G239" s="27" t="str">
        <f>IF(C239&lt;&gt;"",SUM($F$7:F239)-SUM($E$7:E239),"")</f>
        <v/>
      </c>
      <c r="H239" s="67" t="str">
        <f t="shared" si="26"/>
        <v/>
      </c>
      <c r="I239" s="66">
        <f>SUM(F$7:F239)-SUM(E$7:E239)</f>
        <v>-10</v>
      </c>
      <c r="J239" s="35" t="str">
        <f t="shared" si="27"/>
        <v/>
      </c>
      <c r="K239" s="79" t="e">
        <f t="shared" ref="K239:K302" si="32">IF(H238=0,0,J239+K238)</f>
        <v>#VALUE!</v>
      </c>
      <c r="L239" s="79" t="str">
        <f t="shared" si="28"/>
        <v/>
      </c>
      <c r="M239" s="80" t="e">
        <f t="shared" si="29"/>
        <v>#VALUE!</v>
      </c>
      <c r="N239" s="42">
        <f>IF(C238="",0,IF(J239&gt;0,SUM(F$7:F238)-SUM(E$7:E238)-SUM(N$7:N238),0))</f>
        <v>0</v>
      </c>
      <c r="O239" s="50">
        <f>SUM(N$7:N239)</f>
        <v>0</v>
      </c>
    </row>
    <row r="240" spans="2:15" ht="14.25" thickTop="1" thickBot="1">
      <c r="B240" s="82"/>
      <c r="C240" s="83"/>
      <c r="D240" s="31" t="str">
        <f t="shared" si="30"/>
        <v/>
      </c>
      <c r="E240" s="27" t="str">
        <f t="shared" si="31"/>
        <v/>
      </c>
      <c r="F240" s="27" t="str">
        <f t="shared" si="25"/>
        <v/>
      </c>
      <c r="G240" s="27" t="str">
        <f>IF(C240&lt;&gt;"",SUM($F$7:F240)-SUM($E$7:E240),"")</f>
        <v/>
      </c>
      <c r="H240" s="67" t="str">
        <f t="shared" si="26"/>
        <v/>
      </c>
      <c r="I240" s="66">
        <f>SUM(F$7:F240)-SUM(E$7:E240)</f>
        <v>-10</v>
      </c>
      <c r="J240" s="35" t="str">
        <f t="shared" si="27"/>
        <v/>
      </c>
      <c r="K240" s="79" t="e">
        <f t="shared" si="32"/>
        <v>#VALUE!</v>
      </c>
      <c r="L240" s="79" t="str">
        <f t="shared" si="28"/>
        <v/>
      </c>
      <c r="M240" s="80" t="e">
        <f t="shared" si="29"/>
        <v>#VALUE!</v>
      </c>
      <c r="N240" s="42">
        <f>IF(C239="",0,IF(J240&gt;0,SUM(F$7:F239)-SUM(E$7:E239)-SUM(N$7:N239),0))</f>
        <v>0</v>
      </c>
      <c r="O240" s="50">
        <f>SUM(N$7:N240)</f>
        <v>0</v>
      </c>
    </row>
    <row r="241" spans="2:15" ht="14.25" thickTop="1" thickBot="1">
      <c r="B241" s="82"/>
      <c r="C241" s="83"/>
      <c r="D241" s="31" t="str">
        <f t="shared" si="30"/>
        <v/>
      </c>
      <c r="E241" s="27" t="str">
        <f t="shared" si="31"/>
        <v/>
      </c>
      <c r="F241" s="27" t="str">
        <f t="shared" si="25"/>
        <v/>
      </c>
      <c r="G241" s="27" t="str">
        <f>IF(C241&lt;&gt;"",SUM($F$7:F241)-SUM($E$7:E241),"")</f>
        <v/>
      </c>
      <c r="H241" s="67" t="str">
        <f t="shared" si="26"/>
        <v/>
      </c>
      <c r="I241" s="66">
        <f>SUM(F$7:F241)-SUM(E$7:E241)</f>
        <v>-10</v>
      </c>
      <c r="J241" s="35" t="str">
        <f t="shared" si="27"/>
        <v/>
      </c>
      <c r="K241" s="79" t="e">
        <f t="shared" si="32"/>
        <v>#VALUE!</v>
      </c>
      <c r="L241" s="79" t="str">
        <f t="shared" si="28"/>
        <v/>
      </c>
      <c r="M241" s="80" t="e">
        <f t="shared" si="29"/>
        <v>#VALUE!</v>
      </c>
      <c r="N241" s="42">
        <f>IF(C240="",0,IF(J241&gt;0,SUM(F$7:F240)-SUM(E$7:E240)-SUM(N$7:N240),0))</f>
        <v>0</v>
      </c>
      <c r="O241" s="50">
        <f>SUM(N$7:N241)</f>
        <v>0</v>
      </c>
    </row>
    <row r="242" spans="2:15" ht="14.25" thickTop="1" thickBot="1">
      <c r="B242" s="82"/>
      <c r="C242" s="83"/>
      <c r="D242" s="31" t="str">
        <f t="shared" si="30"/>
        <v/>
      </c>
      <c r="E242" s="27" t="str">
        <f t="shared" si="31"/>
        <v/>
      </c>
      <c r="F242" s="27" t="str">
        <f t="shared" si="25"/>
        <v/>
      </c>
      <c r="G242" s="27" t="str">
        <f>IF(C242&lt;&gt;"",SUM($F$7:F242)-SUM($E$7:E242),"")</f>
        <v/>
      </c>
      <c r="H242" s="67" t="str">
        <f t="shared" si="26"/>
        <v/>
      </c>
      <c r="I242" s="66">
        <f>SUM(F$7:F242)-SUM(E$7:E242)</f>
        <v>-10</v>
      </c>
      <c r="J242" s="35" t="str">
        <f t="shared" si="27"/>
        <v/>
      </c>
      <c r="K242" s="79" t="e">
        <f t="shared" si="32"/>
        <v>#VALUE!</v>
      </c>
      <c r="L242" s="79" t="str">
        <f t="shared" si="28"/>
        <v/>
      </c>
      <c r="M242" s="80" t="e">
        <f t="shared" si="29"/>
        <v>#VALUE!</v>
      </c>
      <c r="N242" s="42">
        <f>IF(C241="",0,IF(J242&gt;0,SUM(F$7:F241)-SUM(E$7:E241)-SUM(N$7:N241),0))</f>
        <v>0</v>
      </c>
      <c r="O242" s="50">
        <f>SUM(N$7:N242)</f>
        <v>0</v>
      </c>
    </row>
    <row r="243" spans="2:15" ht="14.25" thickTop="1" thickBot="1">
      <c r="B243" s="82"/>
      <c r="C243" s="83"/>
      <c r="D243" s="31" t="str">
        <f t="shared" si="30"/>
        <v/>
      </c>
      <c r="E243" s="27" t="str">
        <f t="shared" si="31"/>
        <v/>
      </c>
      <c r="F243" s="27" t="str">
        <f t="shared" si="25"/>
        <v/>
      </c>
      <c r="G243" s="27" t="str">
        <f>IF(C243&lt;&gt;"",SUM($F$7:F243)-SUM($E$7:E243),"")</f>
        <v/>
      </c>
      <c r="H243" s="67" t="str">
        <f t="shared" si="26"/>
        <v/>
      </c>
      <c r="I243" s="66">
        <f>SUM(F$7:F243)-SUM(E$7:E243)</f>
        <v>-10</v>
      </c>
      <c r="J243" s="35" t="str">
        <f t="shared" si="27"/>
        <v/>
      </c>
      <c r="K243" s="79" t="e">
        <f t="shared" si="32"/>
        <v>#VALUE!</v>
      </c>
      <c r="L243" s="79" t="str">
        <f t="shared" si="28"/>
        <v/>
      </c>
      <c r="M243" s="80" t="e">
        <f t="shared" si="29"/>
        <v>#VALUE!</v>
      </c>
      <c r="N243" s="42">
        <f>IF(C242="",0,IF(J243&gt;0,SUM(F$7:F242)-SUM(E$7:E242)-SUM(N$7:N242),0))</f>
        <v>0</v>
      </c>
      <c r="O243" s="50">
        <f>SUM(N$7:N243)</f>
        <v>0</v>
      </c>
    </row>
    <row r="244" spans="2:15" ht="14.25" thickTop="1" thickBot="1">
      <c r="B244" s="82"/>
      <c r="C244" s="83"/>
      <c r="D244" s="31" t="str">
        <f t="shared" si="30"/>
        <v/>
      </c>
      <c r="E244" s="27" t="str">
        <f t="shared" si="31"/>
        <v/>
      </c>
      <c r="F244" s="27" t="str">
        <f t="shared" si="25"/>
        <v/>
      </c>
      <c r="G244" s="27" t="str">
        <f>IF(C244&lt;&gt;"",SUM($F$7:F244)-SUM($E$7:E244),"")</f>
        <v/>
      </c>
      <c r="H244" s="67" t="str">
        <f t="shared" si="26"/>
        <v/>
      </c>
      <c r="I244" s="66">
        <f>SUM(F$7:F244)-SUM(E$7:E244)</f>
        <v>-10</v>
      </c>
      <c r="J244" s="35" t="str">
        <f t="shared" si="27"/>
        <v/>
      </c>
      <c r="K244" s="79" t="e">
        <f t="shared" si="32"/>
        <v>#VALUE!</v>
      </c>
      <c r="L244" s="79" t="str">
        <f t="shared" si="28"/>
        <v/>
      </c>
      <c r="M244" s="80" t="e">
        <f t="shared" si="29"/>
        <v>#VALUE!</v>
      </c>
      <c r="N244" s="42">
        <f>IF(C243="",0,IF(J244&gt;0,SUM(F$7:F243)-SUM(E$7:E243)-SUM(N$7:N243),0))</f>
        <v>0</v>
      </c>
      <c r="O244" s="50">
        <f>SUM(N$7:N244)</f>
        <v>0</v>
      </c>
    </row>
    <row r="245" spans="2:15" ht="14.25" thickTop="1" thickBot="1">
      <c r="B245" s="82"/>
      <c r="C245" s="83"/>
      <c r="D245" s="31" t="str">
        <f t="shared" si="30"/>
        <v/>
      </c>
      <c r="E245" s="27" t="str">
        <f t="shared" si="31"/>
        <v/>
      </c>
      <c r="F245" s="27" t="str">
        <f t="shared" si="25"/>
        <v/>
      </c>
      <c r="G245" s="27" t="str">
        <f>IF(C245&lt;&gt;"",SUM($F$7:F245)-SUM($E$7:E245),"")</f>
        <v/>
      </c>
      <c r="H245" s="67" t="str">
        <f t="shared" si="26"/>
        <v/>
      </c>
      <c r="I245" s="66">
        <f>SUM(F$7:F245)-SUM(E$7:E245)</f>
        <v>-10</v>
      </c>
      <c r="J245" s="35" t="str">
        <f t="shared" si="27"/>
        <v/>
      </c>
      <c r="K245" s="79" t="e">
        <f t="shared" si="32"/>
        <v>#VALUE!</v>
      </c>
      <c r="L245" s="79" t="str">
        <f t="shared" si="28"/>
        <v/>
      </c>
      <c r="M245" s="80" t="e">
        <f t="shared" si="29"/>
        <v>#VALUE!</v>
      </c>
      <c r="N245" s="42">
        <f>IF(C244="",0,IF(J245&gt;0,SUM(F$7:F244)-SUM(E$7:E244)-SUM(N$7:N244),0))</f>
        <v>0</v>
      </c>
      <c r="O245" s="50">
        <f>SUM(N$7:N245)</f>
        <v>0</v>
      </c>
    </row>
    <row r="246" spans="2:15" ht="14.25" thickTop="1" thickBot="1">
      <c r="B246" s="82"/>
      <c r="C246" s="83"/>
      <c r="D246" s="31" t="str">
        <f t="shared" si="30"/>
        <v/>
      </c>
      <c r="E246" s="27" t="str">
        <f t="shared" si="31"/>
        <v/>
      </c>
      <c r="F246" s="27" t="str">
        <f t="shared" si="25"/>
        <v/>
      </c>
      <c r="G246" s="27" t="str">
        <f>IF(C246&lt;&gt;"",SUM($F$7:F246)-SUM($E$7:E246),"")</f>
        <v/>
      </c>
      <c r="H246" s="67" t="str">
        <f t="shared" si="26"/>
        <v/>
      </c>
      <c r="I246" s="66">
        <f>SUM(F$7:F246)-SUM(E$7:E246)</f>
        <v>-10</v>
      </c>
      <c r="J246" s="35" t="str">
        <f t="shared" si="27"/>
        <v/>
      </c>
      <c r="K246" s="79" t="e">
        <f t="shared" si="32"/>
        <v>#VALUE!</v>
      </c>
      <c r="L246" s="79" t="str">
        <f t="shared" si="28"/>
        <v/>
      </c>
      <c r="M246" s="80" t="e">
        <f t="shared" si="29"/>
        <v>#VALUE!</v>
      </c>
      <c r="N246" s="42">
        <f>IF(C245="",0,IF(J246&gt;0,SUM(F$7:F245)-SUM(E$7:E245)-SUM(N$7:N245),0))</f>
        <v>0</v>
      </c>
      <c r="O246" s="50">
        <f>SUM(N$7:N246)</f>
        <v>0</v>
      </c>
    </row>
    <row r="247" spans="2:15" ht="14.25" thickTop="1" thickBot="1">
      <c r="B247" s="82"/>
      <c r="C247" s="83"/>
      <c r="D247" s="31" t="str">
        <f t="shared" si="30"/>
        <v/>
      </c>
      <c r="E247" s="27" t="str">
        <f t="shared" si="31"/>
        <v/>
      </c>
      <c r="F247" s="27" t="str">
        <f t="shared" si="25"/>
        <v/>
      </c>
      <c r="G247" s="27" t="str">
        <f>IF(C247&lt;&gt;"",SUM($F$7:F247)-SUM($E$7:E247),"")</f>
        <v/>
      </c>
      <c r="H247" s="67" t="str">
        <f t="shared" si="26"/>
        <v/>
      </c>
      <c r="I247" s="66">
        <f>SUM(F$7:F247)-SUM(E$7:E247)</f>
        <v>-10</v>
      </c>
      <c r="J247" s="35" t="str">
        <f t="shared" si="27"/>
        <v/>
      </c>
      <c r="K247" s="79" t="e">
        <f t="shared" si="32"/>
        <v>#VALUE!</v>
      </c>
      <c r="L247" s="79" t="str">
        <f t="shared" si="28"/>
        <v/>
      </c>
      <c r="M247" s="80" t="e">
        <f t="shared" si="29"/>
        <v>#VALUE!</v>
      </c>
      <c r="N247" s="42">
        <f>IF(C246="",0,IF(J247&gt;0,SUM(F$7:F246)-SUM(E$7:E246)-SUM(N$7:N246),0))</f>
        <v>0</v>
      </c>
      <c r="O247" s="50">
        <f>SUM(N$7:N247)</f>
        <v>0</v>
      </c>
    </row>
    <row r="248" spans="2:15" ht="14.25" thickTop="1" thickBot="1">
      <c r="B248" s="82"/>
      <c r="C248" s="83"/>
      <c r="D248" s="31" t="str">
        <f t="shared" si="30"/>
        <v/>
      </c>
      <c r="E248" s="27" t="str">
        <f t="shared" si="31"/>
        <v/>
      </c>
      <c r="F248" s="27" t="str">
        <f t="shared" si="25"/>
        <v/>
      </c>
      <c r="G248" s="27" t="str">
        <f>IF(C248&lt;&gt;"",SUM($F$7:F248)-SUM($E$7:E248),"")</f>
        <v/>
      </c>
      <c r="H248" s="67" t="str">
        <f t="shared" si="26"/>
        <v/>
      </c>
      <c r="I248" s="66">
        <f>SUM(F$7:F248)-SUM(E$7:E248)</f>
        <v>-10</v>
      </c>
      <c r="J248" s="35" t="str">
        <f t="shared" si="27"/>
        <v/>
      </c>
      <c r="K248" s="79" t="e">
        <f t="shared" si="32"/>
        <v>#VALUE!</v>
      </c>
      <c r="L248" s="79" t="str">
        <f t="shared" si="28"/>
        <v/>
      </c>
      <c r="M248" s="80" t="e">
        <f t="shared" si="29"/>
        <v>#VALUE!</v>
      </c>
      <c r="N248" s="42">
        <f>IF(C247="",0,IF(J248&gt;0,SUM(F$7:F247)-SUM(E$7:E247)-SUM(N$7:N247),0))</f>
        <v>0</v>
      </c>
      <c r="O248" s="50">
        <f>SUM(N$7:N248)</f>
        <v>0</v>
      </c>
    </row>
    <row r="249" spans="2:15" ht="14.25" thickTop="1" thickBot="1">
      <c r="B249" s="82"/>
      <c r="C249" s="83"/>
      <c r="D249" s="31" t="str">
        <f t="shared" si="30"/>
        <v/>
      </c>
      <c r="E249" s="27" t="str">
        <f t="shared" si="31"/>
        <v/>
      </c>
      <c r="F249" s="27" t="str">
        <f t="shared" si="25"/>
        <v/>
      </c>
      <c r="G249" s="27" t="str">
        <f>IF(C249&lt;&gt;"",SUM($F$7:F249)-SUM($E$7:E249),"")</f>
        <v/>
      </c>
      <c r="H249" s="67" t="str">
        <f t="shared" si="26"/>
        <v/>
      </c>
      <c r="I249" s="66">
        <f>SUM(F$7:F249)-SUM(E$7:E249)</f>
        <v>-10</v>
      </c>
      <c r="J249" s="35" t="str">
        <f t="shared" si="27"/>
        <v/>
      </c>
      <c r="K249" s="79" t="e">
        <f t="shared" si="32"/>
        <v>#VALUE!</v>
      </c>
      <c r="L249" s="79" t="str">
        <f t="shared" si="28"/>
        <v/>
      </c>
      <c r="M249" s="80" t="e">
        <f t="shared" si="29"/>
        <v>#VALUE!</v>
      </c>
      <c r="N249" s="42">
        <f>IF(C248="",0,IF(J249&gt;0,SUM(F$7:F248)-SUM(E$7:E248)-SUM(N$7:N248),0))</f>
        <v>0</v>
      </c>
      <c r="O249" s="50">
        <f>SUM(N$7:N249)</f>
        <v>0</v>
      </c>
    </row>
    <row r="250" spans="2:15" ht="14.25" thickTop="1" thickBot="1">
      <c r="B250" s="82"/>
      <c r="C250" s="83"/>
      <c r="D250" s="31" t="str">
        <f t="shared" si="30"/>
        <v/>
      </c>
      <c r="E250" s="27" t="str">
        <f t="shared" si="31"/>
        <v/>
      </c>
      <c r="F250" s="27" t="str">
        <f t="shared" si="25"/>
        <v/>
      </c>
      <c r="G250" s="27" t="str">
        <f>IF(C250&lt;&gt;"",SUM($F$7:F250)-SUM($E$7:E250),"")</f>
        <v/>
      </c>
      <c r="H250" s="67" t="str">
        <f t="shared" si="26"/>
        <v/>
      </c>
      <c r="I250" s="66">
        <f>SUM(F$7:F250)-SUM(E$7:E250)</f>
        <v>-10</v>
      </c>
      <c r="J250" s="35" t="str">
        <f t="shared" si="27"/>
        <v/>
      </c>
      <c r="K250" s="79" t="e">
        <f t="shared" si="32"/>
        <v>#VALUE!</v>
      </c>
      <c r="L250" s="79" t="str">
        <f t="shared" si="28"/>
        <v/>
      </c>
      <c r="M250" s="80" t="e">
        <f t="shared" si="29"/>
        <v>#VALUE!</v>
      </c>
      <c r="N250" s="42">
        <f>IF(C249="",0,IF(J250&gt;0,SUM(F$7:F249)-SUM(E$7:E249)-SUM(N$7:N249),0))</f>
        <v>0</v>
      </c>
      <c r="O250" s="50">
        <f>SUM(N$7:N250)</f>
        <v>0</v>
      </c>
    </row>
    <row r="251" spans="2:15" ht="14.25" thickTop="1" thickBot="1">
      <c r="B251" s="82"/>
      <c r="C251" s="83"/>
      <c r="D251" s="31" t="str">
        <f t="shared" si="30"/>
        <v/>
      </c>
      <c r="E251" s="27" t="str">
        <f t="shared" si="31"/>
        <v/>
      </c>
      <c r="F251" s="27" t="str">
        <f t="shared" si="25"/>
        <v/>
      </c>
      <c r="G251" s="27" t="str">
        <f>IF(C251&lt;&gt;"",SUM($F$7:F251)-SUM($E$7:E251),"")</f>
        <v/>
      </c>
      <c r="H251" s="67" t="str">
        <f t="shared" si="26"/>
        <v/>
      </c>
      <c r="I251" s="66">
        <f>SUM(F$7:F251)-SUM(E$7:E251)</f>
        <v>-10</v>
      </c>
      <c r="J251" s="35" t="str">
        <f t="shared" si="27"/>
        <v/>
      </c>
      <c r="K251" s="79" t="e">
        <f t="shared" si="32"/>
        <v>#VALUE!</v>
      </c>
      <c r="L251" s="79" t="str">
        <f t="shared" si="28"/>
        <v/>
      </c>
      <c r="M251" s="80" t="e">
        <f t="shared" si="29"/>
        <v>#VALUE!</v>
      </c>
      <c r="N251" s="42">
        <f>IF(C250="",0,IF(J251&gt;0,SUM(F$7:F250)-SUM(E$7:E250)-SUM(N$7:N250),0))</f>
        <v>0</v>
      </c>
      <c r="O251" s="50">
        <f>SUM(N$7:N251)</f>
        <v>0</v>
      </c>
    </row>
    <row r="252" spans="2:15" ht="14.25" thickTop="1" thickBot="1">
      <c r="B252" s="82"/>
      <c r="C252" s="83"/>
      <c r="D252" s="31" t="str">
        <f t="shared" si="30"/>
        <v/>
      </c>
      <c r="E252" s="27" t="str">
        <f t="shared" si="31"/>
        <v/>
      </c>
      <c r="F252" s="27" t="str">
        <f t="shared" si="25"/>
        <v/>
      </c>
      <c r="G252" s="27" t="str">
        <f>IF(C252&lt;&gt;"",SUM($F$7:F252)-SUM($E$7:E252),"")</f>
        <v/>
      </c>
      <c r="H252" s="67" t="str">
        <f t="shared" si="26"/>
        <v/>
      </c>
      <c r="I252" s="66">
        <f>SUM(F$7:F252)-SUM(E$7:E252)</f>
        <v>-10</v>
      </c>
      <c r="J252" s="35" t="str">
        <f t="shared" si="27"/>
        <v/>
      </c>
      <c r="K252" s="79" t="e">
        <f t="shared" si="32"/>
        <v>#VALUE!</v>
      </c>
      <c r="L252" s="79" t="str">
        <f t="shared" si="28"/>
        <v/>
      </c>
      <c r="M252" s="80" t="e">
        <f t="shared" si="29"/>
        <v>#VALUE!</v>
      </c>
      <c r="N252" s="42">
        <f>IF(C251="",0,IF(J252&gt;0,SUM(F$7:F251)-SUM(E$7:E251)-SUM(N$7:N251),0))</f>
        <v>0</v>
      </c>
      <c r="O252" s="50">
        <f>SUM(N$7:N252)</f>
        <v>0</v>
      </c>
    </row>
    <row r="253" spans="2:15" ht="14.25" thickTop="1" thickBot="1">
      <c r="B253" s="82"/>
      <c r="C253" s="83"/>
      <c r="D253" s="31" t="str">
        <f t="shared" si="30"/>
        <v/>
      </c>
      <c r="E253" s="27" t="str">
        <f t="shared" si="31"/>
        <v/>
      </c>
      <c r="F253" s="27" t="str">
        <f t="shared" si="25"/>
        <v/>
      </c>
      <c r="G253" s="27" t="str">
        <f>IF(C253&lt;&gt;"",SUM($F$7:F253)-SUM($E$7:E253),"")</f>
        <v/>
      </c>
      <c r="H253" s="67" t="str">
        <f t="shared" si="26"/>
        <v/>
      </c>
      <c r="I253" s="66">
        <f>SUM(F$7:F253)-SUM(E$7:E253)</f>
        <v>-10</v>
      </c>
      <c r="J253" s="35" t="str">
        <f t="shared" si="27"/>
        <v/>
      </c>
      <c r="K253" s="79" t="e">
        <f t="shared" si="32"/>
        <v>#VALUE!</v>
      </c>
      <c r="L253" s="79" t="str">
        <f t="shared" si="28"/>
        <v/>
      </c>
      <c r="M253" s="80" t="e">
        <f t="shared" si="29"/>
        <v>#VALUE!</v>
      </c>
      <c r="N253" s="42">
        <f>IF(C252="",0,IF(J253&gt;0,SUM(F$7:F252)-SUM(E$7:E252)-SUM(N$7:N252),0))</f>
        <v>0</v>
      </c>
      <c r="O253" s="50">
        <f>SUM(N$7:N253)</f>
        <v>0</v>
      </c>
    </row>
    <row r="254" spans="2:15" ht="14.25" thickTop="1" thickBot="1">
      <c r="B254" s="82"/>
      <c r="C254" s="83"/>
      <c r="D254" s="31" t="str">
        <f t="shared" si="30"/>
        <v/>
      </c>
      <c r="E254" s="27" t="str">
        <f t="shared" si="31"/>
        <v/>
      </c>
      <c r="F254" s="27" t="str">
        <f t="shared" si="25"/>
        <v/>
      </c>
      <c r="G254" s="27" t="str">
        <f>IF(C254&lt;&gt;"",SUM($F$7:F254)-SUM($E$7:E254),"")</f>
        <v/>
      </c>
      <c r="H254" s="67" t="str">
        <f t="shared" si="26"/>
        <v/>
      </c>
      <c r="I254" s="66">
        <f>SUM(F$7:F254)-SUM(E$7:E254)</f>
        <v>-10</v>
      </c>
      <c r="J254" s="35" t="str">
        <f t="shared" si="27"/>
        <v/>
      </c>
      <c r="K254" s="79" t="e">
        <f t="shared" si="32"/>
        <v>#VALUE!</v>
      </c>
      <c r="L254" s="79" t="str">
        <f t="shared" si="28"/>
        <v/>
      </c>
      <c r="M254" s="80" t="e">
        <f t="shared" si="29"/>
        <v>#VALUE!</v>
      </c>
      <c r="N254" s="42">
        <f>IF(C253="",0,IF(J254&gt;0,SUM(F$7:F253)-SUM(E$7:E253)-SUM(N$7:N253),0))</f>
        <v>0</v>
      </c>
      <c r="O254" s="50">
        <f>SUM(N$7:N254)</f>
        <v>0</v>
      </c>
    </row>
    <row r="255" spans="2:15" ht="14.25" thickTop="1" thickBot="1">
      <c r="B255" s="82"/>
      <c r="C255" s="83"/>
      <c r="D255" s="31" t="str">
        <f t="shared" si="30"/>
        <v/>
      </c>
      <c r="E255" s="27" t="str">
        <f t="shared" si="31"/>
        <v/>
      </c>
      <c r="F255" s="27" t="str">
        <f t="shared" si="25"/>
        <v/>
      </c>
      <c r="G255" s="27" t="str">
        <f>IF(C255&lt;&gt;"",SUM($F$7:F255)-SUM($E$7:E255),"")</f>
        <v/>
      </c>
      <c r="H255" s="67" t="str">
        <f t="shared" si="26"/>
        <v/>
      </c>
      <c r="I255" s="66">
        <f>SUM(F$7:F255)-SUM(E$7:E255)</f>
        <v>-10</v>
      </c>
      <c r="J255" s="35" t="str">
        <f t="shared" si="27"/>
        <v/>
      </c>
      <c r="K255" s="79" t="e">
        <f t="shared" si="32"/>
        <v>#VALUE!</v>
      </c>
      <c r="L255" s="79" t="str">
        <f t="shared" si="28"/>
        <v/>
      </c>
      <c r="M255" s="80" t="e">
        <f t="shared" si="29"/>
        <v>#VALUE!</v>
      </c>
      <c r="N255" s="42">
        <f>IF(C254="",0,IF(J255&gt;0,SUM(F$7:F254)-SUM(E$7:E254)-SUM(N$7:N254),0))</f>
        <v>0</v>
      </c>
      <c r="O255" s="50">
        <f>SUM(N$7:N255)</f>
        <v>0</v>
      </c>
    </row>
    <row r="256" spans="2:15" ht="14.25" thickTop="1" thickBot="1">
      <c r="B256" s="82"/>
      <c r="C256" s="83"/>
      <c r="D256" s="31" t="str">
        <f t="shared" si="30"/>
        <v/>
      </c>
      <c r="E256" s="27" t="str">
        <f t="shared" si="31"/>
        <v/>
      </c>
      <c r="F256" s="27" t="str">
        <f t="shared" si="25"/>
        <v/>
      </c>
      <c r="G256" s="27" t="str">
        <f>IF(C256&lt;&gt;"",SUM($F$7:F256)-SUM($E$7:E256),"")</f>
        <v/>
      </c>
      <c r="H256" s="67" t="str">
        <f t="shared" si="26"/>
        <v/>
      </c>
      <c r="I256" s="66">
        <f>SUM(F$7:F256)-SUM(E$7:E256)</f>
        <v>-10</v>
      </c>
      <c r="J256" s="35" t="str">
        <f t="shared" si="27"/>
        <v/>
      </c>
      <c r="K256" s="79" t="e">
        <f t="shared" si="32"/>
        <v>#VALUE!</v>
      </c>
      <c r="L256" s="79" t="str">
        <f t="shared" si="28"/>
        <v/>
      </c>
      <c r="M256" s="80" t="e">
        <f t="shared" si="29"/>
        <v>#VALUE!</v>
      </c>
      <c r="N256" s="42">
        <f>IF(C255="",0,IF(J256&gt;0,SUM(F$7:F255)-SUM(E$7:E255)-SUM(N$7:N255),0))</f>
        <v>0</v>
      </c>
      <c r="O256" s="50">
        <f>SUM(N$7:N256)</f>
        <v>0</v>
      </c>
    </row>
    <row r="257" spans="2:15" ht="14.25" thickTop="1" thickBot="1">
      <c r="B257" s="82"/>
      <c r="C257" s="83"/>
      <c r="D257" s="31" t="str">
        <f t="shared" si="30"/>
        <v/>
      </c>
      <c r="E257" s="27" t="str">
        <f t="shared" si="31"/>
        <v/>
      </c>
      <c r="F257" s="27" t="str">
        <f t="shared" si="25"/>
        <v/>
      </c>
      <c r="G257" s="27" t="str">
        <f>IF(C257&lt;&gt;"",SUM($F$7:F257)-SUM($E$7:E257),"")</f>
        <v/>
      </c>
      <c r="H257" s="67" t="str">
        <f t="shared" si="26"/>
        <v/>
      </c>
      <c r="I257" s="66">
        <f>SUM(F$7:F257)-SUM(E$7:E257)</f>
        <v>-10</v>
      </c>
      <c r="J257" s="35" t="str">
        <f t="shared" si="27"/>
        <v/>
      </c>
      <c r="K257" s="79" t="e">
        <f t="shared" si="32"/>
        <v>#VALUE!</v>
      </c>
      <c r="L257" s="79" t="str">
        <f t="shared" si="28"/>
        <v/>
      </c>
      <c r="M257" s="80" t="e">
        <f t="shared" si="29"/>
        <v>#VALUE!</v>
      </c>
      <c r="N257" s="42">
        <f>IF(C256="",0,IF(J257&gt;0,SUM(F$7:F256)-SUM(E$7:E256)-SUM(N$7:N256),0))</f>
        <v>0</v>
      </c>
      <c r="O257" s="50">
        <f>SUM(N$7:N257)</f>
        <v>0</v>
      </c>
    </row>
    <row r="258" spans="2:15" ht="14.25" thickTop="1" thickBot="1">
      <c r="B258" s="82"/>
      <c r="C258" s="83"/>
      <c r="D258" s="31" t="str">
        <f t="shared" si="30"/>
        <v/>
      </c>
      <c r="E258" s="27" t="str">
        <f t="shared" si="31"/>
        <v/>
      </c>
      <c r="F258" s="27" t="str">
        <f t="shared" si="25"/>
        <v/>
      </c>
      <c r="G258" s="27" t="str">
        <f>IF(C258&lt;&gt;"",SUM($F$7:F258)-SUM($E$7:E258),"")</f>
        <v/>
      </c>
      <c r="H258" s="67" t="str">
        <f t="shared" si="26"/>
        <v/>
      </c>
      <c r="I258" s="66">
        <f>SUM(F$7:F258)-SUM(E$7:E258)</f>
        <v>-10</v>
      </c>
      <c r="J258" s="35" t="str">
        <f t="shared" si="27"/>
        <v/>
      </c>
      <c r="K258" s="79" t="e">
        <f t="shared" si="32"/>
        <v>#VALUE!</v>
      </c>
      <c r="L258" s="79" t="str">
        <f t="shared" si="28"/>
        <v/>
      </c>
      <c r="M258" s="80" t="e">
        <f t="shared" si="29"/>
        <v>#VALUE!</v>
      </c>
      <c r="N258" s="42">
        <f>IF(C257="",0,IF(J258&gt;0,SUM(F$7:F257)-SUM(E$7:E257)-SUM(N$7:N257),0))</f>
        <v>0</v>
      </c>
      <c r="O258" s="50">
        <f>SUM(N$7:N258)</f>
        <v>0</v>
      </c>
    </row>
    <row r="259" spans="2:15" ht="14.25" thickTop="1" thickBot="1">
      <c r="B259" s="82"/>
      <c r="C259" s="83"/>
      <c r="D259" s="31" t="str">
        <f t="shared" si="30"/>
        <v/>
      </c>
      <c r="E259" s="27" t="str">
        <f t="shared" si="31"/>
        <v/>
      </c>
      <c r="F259" s="27" t="str">
        <f t="shared" si="25"/>
        <v/>
      </c>
      <c r="G259" s="27" t="str">
        <f>IF(C259&lt;&gt;"",SUM($F$7:F259)-SUM($E$7:E259),"")</f>
        <v/>
      </c>
      <c r="H259" s="67" t="str">
        <f t="shared" si="26"/>
        <v/>
      </c>
      <c r="I259" s="66">
        <f>SUM(F$7:F259)-SUM(E$7:E259)</f>
        <v>-10</v>
      </c>
      <c r="J259" s="35" t="str">
        <f t="shared" si="27"/>
        <v/>
      </c>
      <c r="K259" s="79" t="e">
        <f t="shared" si="32"/>
        <v>#VALUE!</v>
      </c>
      <c r="L259" s="79" t="str">
        <f t="shared" si="28"/>
        <v/>
      </c>
      <c r="M259" s="80" t="e">
        <f t="shared" si="29"/>
        <v>#VALUE!</v>
      </c>
      <c r="N259" s="42">
        <f>IF(C258="",0,IF(J259&gt;0,SUM(F$7:F258)-SUM(E$7:E258)-SUM(N$7:N258),0))</f>
        <v>0</v>
      </c>
      <c r="O259" s="50">
        <f>SUM(N$7:N259)</f>
        <v>0</v>
      </c>
    </row>
    <row r="260" spans="2:15" ht="14.25" thickTop="1" thickBot="1">
      <c r="B260" s="82"/>
      <c r="C260" s="83"/>
      <c r="D260" s="31" t="str">
        <f t="shared" si="30"/>
        <v/>
      </c>
      <c r="E260" s="27" t="str">
        <f t="shared" si="31"/>
        <v/>
      </c>
      <c r="F260" s="27" t="str">
        <f t="shared" si="25"/>
        <v/>
      </c>
      <c r="G260" s="27" t="str">
        <f>IF(C260&lt;&gt;"",SUM($F$7:F260)-SUM($E$7:E260),"")</f>
        <v/>
      </c>
      <c r="H260" s="67" t="str">
        <f t="shared" si="26"/>
        <v/>
      </c>
      <c r="I260" s="66">
        <f>SUM(F$7:F260)-SUM(E$7:E260)</f>
        <v>-10</v>
      </c>
      <c r="J260" s="35" t="str">
        <f t="shared" si="27"/>
        <v/>
      </c>
      <c r="K260" s="79" t="e">
        <f t="shared" si="32"/>
        <v>#VALUE!</v>
      </c>
      <c r="L260" s="79" t="str">
        <f t="shared" si="28"/>
        <v/>
      </c>
      <c r="M260" s="80" t="e">
        <f t="shared" si="29"/>
        <v>#VALUE!</v>
      </c>
      <c r="N260" s="42">
        <f>IF(C259="",0,IF(J260&gt;0,SUM(F$7:F259)-SUM(E$7:E259)-SUM(N$7:N259),0))</f>
        <v>0</v>
      </c>
      <c r="O260" s="50">
        <f>SUM(N$7:N260)</f>
        <v>0</v>
      </c>
    </row>
    <row r="261" spans="2:15" ht="14.25" thickTop="1" thickBot="1">
      <c r="B261" s="82"/>
      <c r="C261" s="83"/>
      <c r="D261" s="31" t="str">
        <f t="shared" si="30"/>
        <v/>
      </c>
      <c r="E261" s="27" t="str">
        <f t="shared" si="31"/>
        <v/>
      </c>
      <c r="F261" s="27" t="str">
        <f t="shared" si="25"/>
        <v/>
      </c>
      <c r="G261" s="27" t="str">
        <f>IF(C261&lt;&gt;"",SUM($F$7:F261)-SUM($E$7:E261),"")</f>
        <v/>
      </c>
      <c r="H261" s="67" t="str">
        <f t="shared" si="26"/>
        <v/>
      </c>
      <c r="I261" s="66">
        <f>SUM(F$7:F261)-SUM(E$7:E261)</f>
        <v>-10</v>
      </c>
      <c r="J261" s="35" t="str">
        <f t="shared" si="27"/>
        <v/>
      </c>
      <c r="K261" s="79" t="e">
        <f t="shared" si="32"/>
        <v>#VALUE!</v>
      </c>
      <c r="L261" s="79" t="str">
        <f t="shared" si="28"/>
        <v/>
      </c>
      <c r="M261" s="80" t="e">
        <f t="shared" si="29"/>
        <v>#VALUE!</v>
      </c>
      <c r="N261" s="42">
        <f>IF(C260="",0,IF(J261&gt;0,SUM(F$7:F260)-SUM(E$7:E260)-SUM(N$7:N260),0))</f>
        <v>0</v>
      </c>
      <c r="O261" s="50">
        <f>SUM(N$7:N261)</f>
        <v>0</v>
      </c>
    </row>
    <row r="262" spans="2:15" ht="14.25" thickTop="1" thickBot="1">
      <c r="B262" s="82"/>
      <c r="C262" s="83"/>
      <c r="D262" s="31" t="str">
        <f t="shared" si="30"/>
        <v/>
      </c>
      <c r="E262" s="27" t="str">
        <f t="shared" si="31"/>
        <v/>
      </c>
      <c r="F262" s="27" t="str">
        <f t="shared" si="25"/>
        <v/>
      </c>
      <c r="G262" s="27" t="str">
        <f>IF(C262&lt;&gt;"",SUM($F$7:F262)-SUM($E$7:E262),"")</f>
        <v/>
      </c>
      <c r="H262" s="67" t="str">
        <f t="shared" si="26"/>
        <v/>
      </c>
      <c r="I262" s="66">
        <f>SUM(F$7:F262)-SUM(E$7:E262)</f>
        <v>-10</v>
      </c>
      <c r="J262" s="35" t="str">
        <f t="shared" si="27"/>
        <v/>
      </c>
      <c r="K262" s="79" t="e">
        <f t="shared" si="32"/>
        <v>#VALUE!</v>
      </c>
      <c r="L262" s="79" t="str">
        <f t="shared" si="28"/>
        <v/>
      </c>
      <c r="M262" s="80" t="e">
        <f t="shared" si="29"/>
        <v>#VALUE!</v>
      </c>
      <c r="N262" s="42">
        <f>IF(C261="",0,IF(J262&gt;0,SUM(F$7:F261)-SUM(E$7:E261)-SUM(N$7:N261),0))</f>
        <v>0</v>
      </c>
      <c r="O262" s="50">
        <f>SUM(N$7:N262)</f>
        <v>0</v>
      </c>
    </row>
    <row r="263" spans="2:15" ht="14.25" thickTop="1" thickBot="1">
      <c r="B263" s="82"/>
      <c r="C263" s="83"/>
      <c r="D263" s="31" t="str">
        <f t="shared" si="30"/>
        <v/>
      </c>
      <c r="E263" s="27" t="str">
        <f t="shared" si="31"/>
        <v/>
      </c>
      <c r="F263" s="27" t="str">
        <f t="shared" si="25"/>
        <v/>
      </c>
      <c r="G263" s="27" t="str">
        <f>IF(C263&lt;&gt;"",SUM($F$7:F263)-SUM($E$7:E263),"")</f>
        <v/>
      </c>
      <c r="H263" s="67" t="str">
        <f t="shared" si="26"/>
        <v/>
      </c>
      <c r="I263" s="66">
        <f>SUM(F$7:F263)-SUM(E$7:E263)</f>
        <v>-10</v>
      </c>
      <c r="J263" s="35" t="str">
        <f t="shared" si="27"/>
        <v/>
      </c>
      <c r="K263" s="79" t="e">
        <f t="shared" si="32"/>
        <v>#VALUE!</v>
      </c>
      <c r="L263" s="79" t="str">
        <f t="shared" si="28"/>
        <v/>
      </c>
      <c r="M263" s="80" t="e">
        <f t="shared" si="29"/>
        <v>#VALUE!</v>
      </c>
      <c r="N263" s="42">
        <f>IF(C262="",0,IF(J263&gt;0,SUM(F$7:F262)-SUM(E$7:E262)-SUM(N$7:N262),0))</f>
        <v>0</v>
      </c>
      <c r="O263" s="50">
        <f>SUM(N$7:N263)</f>
        <v>0</v>
      </c>
    </row>
    <row r="264" spans="2:15" ht="14.25" thickTop="1" thickBot="1">
      <c r="B264" s="82"/>
      <c r="C264" s="83"/>
      <c r="D264" s="31" t="str">
        <f t="shared" si="30"/>
        <v/>
      </c>
      <c r="E264" s="27" t="str">
        <f t="shared" si="31"/>
        <v/>
      </c>
      <c r="F264" s="27" t="str">
        <f t="shared" ref="F264:F327" si="33">IF(E264&lt;&gt;"",E264*C264,"")</f>
        <v/>
      </c>
      <c r="G264" s="27" t="str">
        <f>IF(C264&lt;&gt;"",SUM($F$7:F264)-SUM($E$7:E264),"")</f>
        <v/>
      </c>
      <c r="H264" s="67" t="str">
        <f t="shared" ref="H264:H327" si="34">IF(E264="","",IF(OR(M263/E263&gt;$F$3,AND(J264&gt;0,G264&gt;$N$3)),0,F264-E264+H263))</f>
        <v/>
      </c>
      <c r="I264" s="66">
        <f>SUM(F$7:F264)-SUM(E$7:E264)</f>
        <v>-10</v>
      </c>
      <c r="J264" s="35" t="str">
        <f t="shared" ref="J264:J327" si="35">IF(C263="","",IF(M263/E263&gt;$F$3,H263,0))</f>
        <v/>
      </c>
      <c r="K264" s="79" t="e">
        <f t="shared" si="32"/>
        <v>#VALUE!</v>
      </c>
      <c r="L264" s="79" t="str">
        <f t="shared" ref="L264:L327" si="36">IF(C263="","",IF(H263=0,H264,H263+F264-E264))</f>
        <v/>
      </c>
      <c r="M264" s="80" t="e">
        <f t="shared" ref="M264:M327" si="37">H264-K264</f>
        <v>#VALUE!</v>
      </c>
      <c r="N264" s="42">
        <f>IF(C263="",0,IF(J264&gt;0,SUM(F$7:F263)-SUM(E$7:E263)-SUM(N$7:N263),0))</f>
        <v>0</v>
      </c>
      <c r="O264" s="50">
        <f>SUM(N$7:N264)</f>
        <v>0</v>
      </c>
    </row>
    <row r="265" spans="2:15" ht="14.25" thickTop="1" thickBot="1">
      <c r="B265" s="82"/>
      <c r="C265" s="83"/>
      <c r="D265" s="31" t="str">
        <f t="shared" ref="D265:D328" si="38">IF(C264&lt;&gt;"",IF(C264=0,IF((D264-$C$2)&gt;$C$2,D264-$C$2,$C$2),D264+$C$2),"")</f>
        <v/>
      </c>
      <c r="E265" s="27" t="str">
        <f t="shared" ref="E265:E328" si="39">IF(C264="","",IF(OR(H264&gt;$J$3*D264,M264/E264&gt;$F$3),$C$2,IF(C264&lt;&gt;"",IF(C264=0,IF((E264-$C$2)&gt;$C$2,E264-$C$2,$C$2),E264+$C$2),"")))</f>
        <v/>
      </c>
      <c r="F265" s="27" t="str">
        <f t="shared" si="33"/>
        <v/>
      </c>
      <c r="G265" s="27" t="str">
        <f>IF(C265&lt;&gt;"",SUM($F$7:F265)-SUM($E$7:E265),"")</f>
        <v/>
      </c>
      <c r="H265" s="67" t="str">
        <f t="shared" si="34"/>
        <v/>
      </c>
      <c r="I265" s="66">
        <f>SUM(F$7:F265)-SUM(E$7:E265)</f>
        <v>-10</v>
      </c>
      <c r="J265" s="35" t="str">
        <f t="shared" si="35"/>
        <v/>
      </c>
      <c r="K265" s="79" t="e">
        <f t="shared" si="32"/>
        <v>#VALUE!</v>
      </c>
      <c r="L265" s="79" t="str">
        <f t="shared" si="36"/>
        <v/>
      </c>
      <c r="M265" s="80" t="e">
        <f t="shared" si="37"/>
        <v>#VALUE!</v>
      </c>
      <c r="N265" s="42">
        <f>IF(C264="",0,IF(J265&gt;0,SUM(F$7:F264)-SUM(E$7:E264)-SUM(N$7:N264),0))</f>
        <v>0</v>
      </c>
      <c r="O265" s="50">
        <f>SUM(N$7:N265)</f>
        <v>0</v>
      </c>
    </row>
    <row r="266" spans="2:15" ht="14.25" thickTop="1" thickBot="1">
      <c r="B266" s="82"/>
      <c r="C266" s="83"/>
      <c r="D266" s="31" t="str">
        <f t="shared" si="38"/>
        <v/>
      </c>
      <c r="E266" s="27" t="str">
        <f t="shared" si="39"/>
        <v/>
      </c>
      <c r="F266" s="27" t="str">
        <f t="shared" si="33"/>
        <v/>
      </c>
      <c r="G266" s="27" t="str">
        <f>IF(C266&lt;&gt;"",SUM($F$7:F266)-SUM($E$7:E266),"")</f>
        <v/>
      </c>
      <c r="H266" s="67" t="str">
        <f t="shared" si="34"/>
        <v/>
      </c>
      <c r="I266" s="66">
        <f>SUM(F$7:F266)-SUM(E$7:E266)</f>
        <v>-10</v>
      </c>
      <c r="J266" s="35" t="str">
        <f t="shared" si="35"/>
        <v/>
      </c>
      <c r="K266" s="79" t="e">
        <f t="shared" si="32"/>
        <v>#VALUE!</v>
      </c>
      <c r="L266" s="79" t="str">
        <f t="shared" si="36"/>
        <v/>
      </c>
      <c r="M266" s="80" t="e">
        <f t="shared" si="37"/>
        <v>#VALUE!</v>
      </c>
      <c r="N266" s="42">
        <f>IF(C265="",0,IF(J266&gt;0,SUM(F$7:F265)-SUM(E$7:E265)-SUM(N$7:N265),0))</f>
        <v>0</v>
      </c>
      <c r="O266" s="50">
        <f>SUM(N$7:N266)</f>
        <v>0</v>
      </c>
    </row>
    <row r="267" spans="2:15" ht="14.25" thickTop="1" thickBot="1">
      <c r="B267" s="82"/>
      <c r="C267" s="83"/>
      <c r="D267" s="31" t="str">
        <f t="shared" si="38"/>
        <v/>
      </c>
      <c r="E267" s="27" t="str">
        <f t="shared" si="39"/>
        <v/>
      </c>
      <c r="F267" s="27" t="str">
        <f t="shared" si="33"/>
        <v/>
      </c>
      <c r="G267" s="27" t="str">
        <f>IF(C267&lt;&gt;"",SUM($F$7:F267)-SUM($E$7:E267),"")</f>
        <v/>
      </c>
      <c r="H267" s="67" t="str">
        <f t="shared" si="34"/>
        <v/>
      </c>
      <c r="I267" s="66">
        <f>SUM(F$7:F267)-SUM(E$7:E267)</f>
        <v>-10</v>
      </c>
      <c r="J267" s="35" t="str">
        <f t="shared" si="35"/>
        <v/>
      </c>
      <c r="K267" s="79" t="e">
        <f t="shared" si="32"/>
        <v>#VALUE!</v>
      </c>
      <c r="L267" s="79" t="str">
        <f t="shared" si="36"/>
        <v/>
      </c>
      <c r="M267" s="80" t="e">
        <f t="shared" si="37"/>
        <v>#VALUE!</v>
      </c>
      <c r="N267" s="42">
        <f>IF(C266="",0,IF(J267&gt;0,SUM(F$7:F266)-SUM(E$7:E266)-SUM(N$7:N266),0))</f>
        <v>0</v>
      </c>
      <c r="O267" s="50">
        <f>SUM(N$7:N267)</f>
        <v>0</v>
      </c>
    </row>
    <row r="268" spans="2:15" ht="14.25" thickTop="1" thickBot="1">
      <c r="B268" s="82"/>
      <c r="C268" s="83"/>
      <c r="D268" s="31" t="str">
        <f t="shared" si="38"/>
        <v/>
      </c>
      <c r="E268" s="27" t="str">
        <f t="shared" si="39"/>
        <v/>
      </c>
      <c r="F268" s="27" t="str">
        <f t="shared" si="33"/>
        <v/>
      </c>
      <c r="G268" s="27" t="str">
        <f>IF(C268&lt;&gt;"",SUM($F$7:F268)-SUM($E$7:E268),"")</f>
        <v/>
      </c>
      <c r="H268" s="67" t="str">
        <f t="shared" si="34"/>
        <v/>
      </c>
      <c r="I268" s="66">
        <f>SUM(F$7:F268)-SUM(E$7:E268)</f>
        <v>-10</v>
      </c>
      <c r="J268" s="35" t="str">
        <f t="shared" si="35"/>
        <v/>
      </c>
      <c r="K268" s="79" t="e">
        <f t="shared" si="32"/>
        <v>#VALUE!</v>
      </c>
      <c r="L268" s="79" t="str">
        <f t="shared" si="36"/>
        <v/>
      </c>
      <c r="M268" s="80" t="e">
        <f t="shared" si="37"/>
        <v>#VALUE!</v>
      </c>
      <c r="N268" s="42">
        <f>IF(C267="",0,IF(J268&gt;0,SUM(F$7:F267)-SUM(E$7:E267)-SUM(N$7:N267),0))</f>
        <v>0</v>
      </c>
      <c r="O268" s="50">
        <f>SUM(N$7:N268)</f>
        <v>0</v>
      </c>
    </row>
    <row r="269" spans="2:15" ht="14.25" thickTop="1" thickBot="1">
      <c r="B269" s="82"/>
      <c r="C269" s="83"/>
      <c r="D269" s="31" t="str">
        <f t="shared" si="38"/>
        <v/>
      </c>
      <c r="E269" s="27" t="str">
        <f t="shared" si="39"/>
        <v/>
      </c>
      <c r="F269" s="27" t="str">
        <f t="shared" si="33"/>
        <v/>
      </c>
      <c r="G269" s="27" t="str">
        <f>IF(C269&lt;&gt;"",SUM($F$7:F269)-SUM($E$7:E269),"")</f>
        <v/>
      </c>
      <c r="H269" s="67" t="str">
        <f t="shared" si="34"/>
        <v/>
      </c>
      <c r="I269" s="66">
        <f>SUM(F$7:F269)-SUM(E$7:E269)</f>
        <v>-10</v>
      </c>
      <c r="J269" s="35" t="str">
        <f t="shared" si="35"/>
        <v/>
      </c>
      <c r="K269" s="79" t="e">
        <f t="shared" si="32"/>
        <v>#VALUE!</v>
      </c>
      <c r="L269" s="79" t="str">
        <f t="shared" si="36"/>
        <v/>
      </c>
      <c r="M269" s="80" t="e">
        <f t="shared" si="37"/>
        <v>#VALUE!</v>
      </c>
      <c r="N269" s="42">
        <f>IF(C268="",0,IF(J269&gt;0,SUM(F$7:F268)-SUM(E$7:E268)-SUM(N$7:N268),0))</f>
        <v>0</v>
      </c>
      <c r="O269" s="50">
        <f>SUM(N$7:N269)</f>
        <v>0</v>
      </c>
    </row>
    <row r="270" spans="2:15" ht="14.25" thickTop="1" thickBot="1">
      <c r="B270" s="82"/>
      <c r="C270" s="83"/>
      <c r="D270" s="31" t="str">
        <f t="shared" si="38"/>
        <v/>
      </c>
      <c r="E270" s="27" t="str">
        <f t="shared" si="39"/>
        <v/>
      </c>
      <c r="F270" s="27" t="str">
        <f t="shared" si="33"/>
        <v/>
      </c>
      <c r="G270" s="27" t="str">
        <f>IF(C270&lt;&gt;"",SUM($F$7:F270)-SUM($E$7:E270),"")</f>
        <v/>
      </c>
      <c r="H270" s="67" t="str">
        <f t="shared" si="34"/>
        <v/>
      </c>
      <c r="I270" s="66">
        <f>SUM(F$7:F270)-SUM(E$7:E270)</f>
        <v>-10</v>
      </c>
      <c r="J270" s="35" t="str">
        <f t="shared" si="35"/>
        <v/>
      </c>
      <c r="K270" s="79" t="e">
        <f t="shared" si="32"/>
        <v>#VALUE!</v>
      </c>
      <c r="L270" s="79" t="str">
        <f t="shared" si="36"/>
        <v/>
      </c>
      <c r="M270" s="80" t="e">
        <f t="shared" si="37"/>
        <v>#VALUE!</v>
      </c>
      <c r="N270" s="42">
        <f>IF(C269="",0,IF(J270&gt;0,SUM(F$7:F269)-SUM(E$7:E269)-SUM(N$7:N269),0))</f>
        <v>0</v>
      </c>
      <c r="O270" s="50">
        <f>SUM(N$7:N270)</f>
        <v>0</v>
      </c>
    </row>
    <row r="271" spans="2:15" ht="14.25" thickTop="1" thickBot="1">
      <c r="B271" s="82"/>
      <c r="C271" s="83"/>
      <c r="D271" s="31" t="str">
        <f t="shared" si="38"/>
        <v/>
      </c>
      <c r="E271" s="27" t="str">
        <f t="shared" si="39"/>
        <v/>
      </c>
      <c r="F271" s="27" t="str">
        <f t="shared" si="33"/>
        <v/>
      </c>
      <c r="G271" s="27" t="str">
        <f>IF(C271&lt;&gt;"",SUM($F$7:F271)-SUM($E$7:E271),"")</f>
        <v/>
      </c>
      <c r="H271" s="67" t="str">
        <f t="shared" si="34"/>
        <v/>
      </c>
      <c r="I271" s="66">
        <f>SUM(F$7:F271)-SUM(E$7:E271)</f>
        <v>-10</v>
      </c>
      <c r="J271" s="35" t="str">
        <f t="shared" si="35"/>
        <v/>
      </c>
      <c r="K271" s="79" t="e">
        <f t="shared" si="32"/>
        <v>#VALUE!</v>
      </c>
      <c r="L271" s="79" t="str">
        <f t="shared" si="36"/>
        <v/>
      </c>
      <c r="M271" s="80" t="e">
        <f t="shared" si="37"/>
        <v>#VALUE!</v>
      </c>
      <c r="N271" s="42">
        <f>IF(C270="",0,IF(J271&gt;0,SUM(F$7:F270)-SUM(E$7:E270)-SUM(N$7:N270),0))</f>
        <v>0</v>
      </c>
      <c r="O271" s="50">
        <f>SUM(N$7:N271)</f>
        <v>0</v>
      </c>
    </row>
    <row r="272" spans="2:15" ht="14.25" thickTop="1" thickBot="1">
      <c r="B272" s="82"/>
      <c r="C272" s="83"/>
      <c r="D272" s="31" t="str">
        <f t="shared" si="38"/>
        <v/>
      </c>
      <c r="E272" s="27" t="str">
        <f t="shared" si="39"/>
        <v/>
      </c>
      <c r="F272" s="27" t="str">
        <f t="shared" si="33"/>
        <v/>
      </c>
      <c r="G272" s="27" t="str">
        <f>IF(C272&lt;&gt;"",SUM($F$7:F272)-SUM($E$7:E272),"")</f>
        <v/>
      </c>
      <c r="H272" s="67" t="str">
        <f t="shared" si="34"/>
        <v/>
      </c>
      <c r="I272" s="66">
        <f>SUM(F$7:F272)-SUM(E$7:E272)</f>
        <v>-10</v>
      </c>
      <c r="J272" s="35" t="str">
        <f t="shared" si="35"/>
        <v/>
      </c>
      <c r="K272" s="79" t="e">
        <f t="shared" si="32"/>
        <v>#VALUE!</v>
      </c>
      <c r="L272" s="79" t="str">
        <f t="shared" si="36"/>
        <v/>
      </c>
      <c r="M272" s="80" t="e">
        <f t="shared" si="37"/>
        <v>#VALUE!</v>
      </c>
      <c r="N272" s="42">
        <f>IF(C271="",0,IF(J272&gt;0,SUM(F$7:F271)-SUM(E$7:E271)-SUM(N$7:N271),0))</f>
        <v>0</v>
      </c>
      <c r="O272" s="50">
        <f>SUM(N$7:N272)</f>
        <v>0</v>
      </c>
    </row>
    <row r="273" spans="2:15" ht="14.25" thickTop="1" thickBot="1">
      <c r="B273" s="82"/>
      <c r="C273" s="83"/>
      <c r="D273" s="31" t="str">
        <f t="shared" si="38"/>
        <v/>
      </c>
      <c r="E273" s="27" t="str">
        <f t="shared" si="39"/>
        <v/>
      </c>
      <c r="F273" s="27" t="str">
        <f t="shared" si="33"/>
        <v/>
      </c>
      <c r="G273" s="27" t="str">
        <f>IF(C273&lt;&gt;"",SUM($F$7:F273)-SUM($E$7:E273),"")</f>
        <v/>
      </c>
      <c r="H273" s="67" t="str">
        <f t="shared" si="34"/>
        <v/>
      </c>
      <c r="I273" s="66">
        <f>SUM(F$7:F273)-SUM(E$7:E273)</f>
        <v>-10</v>
      </c>
      <c r="J273" s="35" t="str">
        <f t="shared" si="35"/>
        <v/>
      </c>
      <c r="K273" s="79" t="e">
        <f t="shared" si="32"/>
        <v>#VALUE!</v>
      </c>
      <c r="L273" s="79" t="str">
        <f t="shared" si="36"/>
        <v/>
      </c>
      <c r="M273" s="80" t="e">
        <f t="shared" si="37"/>
        <v>#VALUE!</v>
      </c>
      <c r="N273" s="42">
        <f>IF(C272="",0,IF(J273&gt;0,SUM(F$7:F272)-SUM(E$7:E272)-SUM(N$7:N272),0))</f>
        <v>0</v>
      </c>
      <c r="O273" s="50">
        <f>SUM(N$7:N273)</f>
        <v>0</v>
      </c>
    </row>
    <row r="274" spans="2:15" ht="14.25" thickTop="1" thickBot="1">
      <c r="B274" s="82"/>
      <c r="C274" s="83"/>
      <c r="D274" s="31" t="str">
        <f t="shared" si="38"/>
        <v/>
      </c>
      <c r="E274" s="27" t="str">
        <f t="shared" si="39"/>
        <v/>
      </c>
      <c r="F274" s="27" t="str">
        <f t="shared" si="33"/>
        <v/>
      </c>
      <c r="G274" s="27" t="str">
        <f>IF(C274&lt;&gt;"",SUM($F$7:F274)-SUM($E$7:E274),"")</f>
        <v/>
      </c>
      <c r="H274" s="67" t="str">
        <f t="shared" si="34"/>
        <v/>
      </c>
      <c r="I274" s="66">
        <f>SUM(F$7:F274)-SUM(E$7:E274)</f>
        <v>-10</v>
      </c>
      <c r="J274" s="35" t="str">
        <f t="shared" si="35"/>
        <v/>
      </c>
      <c r="K274" s="79" t="e">
        <f t="shared" si="32"/>
        <v>#VALUE!</v>
      </c>
      <c r="L274" s="79" t="str">
        <f t="shared" si="36"/>
        <v/>
      </c>
      <c r="M274" s="80" t="e">
        <f t="shared" si="37"/>
        <v>#VALUE!</v>
      </c>
      <c r="N274" s="42">
        <f>IF(C273="",0,IF(J274&gt;0,SUM(F$7:F273)-SUM(E$7:E273)-SUM(N$7:N273),0))</f>
        <v>0</v>
      </c>
      <c r="O274" s="50">
        <f>SUM(N$7:N274)</f>
        <v>0</v>
      </c>
    </row>
    <row r="275" spans="2:15" ht="14.25" thickTop="1" thickBot="1">
      <c r="B275" s="82"/>
      <c r="C275" s="83"/>
      <c r="D275" s="31" t="str">
        <f t="shared" si="38"/>
        <v/>
      </c>
      <c r="E275" s="27" t="str">
        <f t="shared" si="39"/>
        <v/>
      </c>
      <c r="F275" s="27" t="str">
        <f t="shared" si="33"/>
        <v/>
      </c>
      <c r="G275" s="27" t="str">
        <f>IF(C275&lt;&gt;"",SUM($F$7:F275)-SUM($E$7:E275),"")</f>
        <v/>
      </c>
      <c r="H275" s="67" t="str">
        <f t="shared" si="34"/>
        <v/>
      </c>
      <c r="I275" s="66">
        <f>SUM(F$7:F275)-SUM(E$7:E275)</f>
        <v>-10</v>
      </c>
      <c r="J275" s="35" t="str">
        <f t="shared" si="35"/>
        <v/>
      </c>
      <c r="K275" s="79" t="e">
        <f t="shared" si="32"/>
        <v>#VALUE!</v>
      </c>
      <c r="L275" s="79" t="str">
        <f t="shared" si="36"/>
        <v/>
      </c>
      <c r="M275" s="80" t="e">
        <f t="shared" si="37"/>
        <v>#VALUE!</v>
      </c>
      <c r="N275" s="42">
        <f>IF(C274="",0,IF(J275&gt;0,SUM(F$7:F274)-SUM(E$7:E274)-SUM(N$7:N274),0))</f>
        <v>0</v>
      </c>
      <c r="O275" s="50">
        <f>SUM(N$7:N275)</f>
        <v>0</v>
      </c>
    </row>
    <row r="276" spans="2:15" ht="14.25" thickTop="1" thickBot="1">
      <c r="B276" s="82"/>
      <c r="C276" s="83"/>
      <c r="D276" s="31" t="str">
        <f t="shared" si="38"/>
        <v/>
      </c>
      <c r="E276" s="27" t="str">
        <f t="shared" si="39"/>
        <v/>
      </c>
      <c r="F276" s="27" t="str">
        <f t="shared" si="33"/>
        <v/>
      </c>
      <c r="G276" s="27" t="str">
        <f>IF(C276&lt;&gt;"",SUM($F$7:F276)-SUM($E$7:E276),"")</f>
        <v/>
      </c>
      <c r="H276" s="67" t="str">
        <f t="shared" si="34"/>
        <v/>
      </c>
      <c r="I276" s="66">
        <f>SUM(F$7:F276)-SUM(E$7:E276)</f>
        <v>-10</v>
      </c>
      <c r="J276" s="35" t="str">
        <f t="shared" si="35"/>
        <v/>
      </c>
      <c r="K276" s="79" t="e">
        <f t="shared" si="32"/>
        <v>#VALUE!</v>
      </c>
      <c r="L276" s="79" t="str">
        <f t="shared" si="36"/>
        <v/>
      </c>
      <c r="M276" s="80" t="e">
        <f t="shared" si="37"/>
        <v>#VALUE!</v>
      </c>
      <c r="N276" s="42">
        <f>IF(C275="",0,IF(J276&gt;0,SUM(F$7:F275)-SUM(E$7:E275)-SUM(N$7:N275),0))</f>
        <v>0</v>
      </c>
      <c r="O276" s="50">
        <f>SUM(N$7:N276)</f>
        <v>0</v>
      </c>
    </row>
    <row r="277" spans="2:15" ht="14.25" thickTop="1" thickBot="1">
      <c r="B277" s="82"/>
      <c r="C277" s="83"/>
      <c r="D277" s="31" t="str">
        <f t="shared" si="38"/>
        <v/>
      </c>
      <c r="E277" s="27" t="str">
        <f t="shared" si="39"/>
        <v/>
      </c>
      <c r="F277" s="27" t="str">
        <f t="shared" si="33"/>
        <v/>
      </c>
      <c r="G277" s="27" t="str">
        <f>IF(C277&lt;&gt;"",SUM($F$7:F277)-SUM($E$7:E277),"")</f>
        <v/>
      </c>
      <c r="H277" s="67" t="str">
        <f t="shared" si="34"/>
        <v/>
      </c>
      <c r="I277" s="66">
        <f>SUM(F$7:F277)-SUM(E$7:E277)</f>
        <v>-10</v>
      </c>
      <c r="J277" s="35" t="str">
        <f t="shared" si="35"/>
        <v/>
      </c>
      <c r="K277" s="79" t="e">
        <f t="shared" si="32"/>
        <v>#VALUE!</v>
      </c>
      <c r="L277" s="79" t="str">
        <f t="shared" si="36"/>
        <v/>
      </c>
      <c r="M277" s="80" t="e">
        <f t="shared" si="37"/>
        <v>#VALUE!</v>
      </c>
      <c r="N277" s="42">
        <f>IF(C276="",0,IF(J277&gt;0,SUM(F$7:F276)-SUM(E$7:E276)-SUM(N$7:N276),0))</f>
        <v>0</v>
      </c>
      <c r="O277" s="50">
        <f>SUM(N$7:N277)</f>
        <v>0</v>
      </c>
    </row>
    <row r="278" spans="2:15" ht="14.25" thickTop="1" thickBot="1">
      <c r="B278" s="82"/>
      <c r="C278" s="83"/>
      <c r="D278" s="31" t="str">
        <f t="shared" si="38"/>
        <v/>
      </c>
      <c r="E278" s="27" t="str">
        <f t="shared" si="39"/>
        <v/>
      </c>
      <c r="F278" s="27" t="str">
        <f t="shared" si="33"/>
        <v/>
      </c>
      <c r="G278" s="27" t="str">
        <f>IF(C278&lt;&gt;"",SUM($F$7:F278)-SUM($E$7:E278),"")</f>
        <v/>
      </c>
      <c r="H278" s="67" t="str">
        <f t="shared" si="34"/>
        <v/>
      </c>
      <c r="I278" s="66">
        <f>SUM(F$7:F278)-SUM(E$7:E278)</f>
        <v>-10</v>
      </c>
      <c r="J278" s="35" t="str">
        <f t="shared" si="35"/>
        <v/>
      </c>
      <c r="K278" s="79" t="e">
        <f t="shared" si="32"/>
        <v>#VALUE!</v>
      </c>
      <c r="L278" s="79" t="str">
        <f t="shared" si="36"/>
        <v/>
      </c>
      <c r="M278" s="80" t="e">
        <f t="shared" si="37"/>
        <v>#VALUE!</v>
      </c>
      <c r="N278" s="42">
        <f>IF(C277="",0,IF(J278&gt;0,SUM(F$7:F277)-SUM(E$7:E277)-SUM(N$7:N277),0))</f>
        <v>0</v>
      </c>
      <c r="O278" s="50">
        <f>SUM(N$7:N278)</f>
        <v>0</v>
      </c>
    </row>
    <row r="279" spans="2:15" ht="14.25" thickTop="1" thickBot="1">
      <c r="B279" s="82"/>
      <c r="C279" s="83"/>
      <c r="D279" s="31" t="str">
        <f t="shared" si="38"/>
        <v/>
      </c>
      <c r="E279" s="27" t="str">
        <f t="shared" si="39"/>
        <v/>
      </c>
      <c r="F279" s="27" t="str">
        <f t="shared" si="33"/>
        <v/>
      </c>
      <c r="G279" s="27" t="str">
        <f>IF(C279&lt;&gt;"",SUM($F$7:F279)-SUM($E$7:E279),"")</f>
        <v/>
      </c>
      <c r="H279" s="67" t="str">
        <f t="shared" si="34"/>
        <v/>
      </c>
      <c r="I279" s="66">
        <f>SUM(F$7:F279)-SUM(E$7:E279)</f>
        <v>-10</v>
      </c>
      <c r="J279" s="35" t="str">
        <f t="shared" si="35"/>
        <v/>
      </c>
      <c r="K279" s="79" t="e">
        <f t="shared" si="32"/>
        <v>#VALUE!</v>
      </c>
      <c r="L279" s="79" t="str">
        <f t="shared" si="36"/>
        <v/>
      </c>
      <c r="M279" s="80" t="e">
        <f t="shared" si="37"/>
        <v>#VALUE!</v>
      </c>
      <c r="N279" s="42">
        <f>IF(C278="",0,IF(J279&gt;0,SUM(F$7:F278)-SUM(E$7:E278)-SUM(N$7:N278),0))</f>
        <v>0</v>
      </c>
      <c r="O279" s="50">
        <f>SUM(N$7:N279)</f>
        <v>0</v>
      </c>
    </row>
    <row r="280" spans="2:15" ht="14.25" thickTop="1" thickBot="1">
      <c r="B280" s="82"/>
      <c r="C280" s="83"/>
      <c r="D280" s="31" t="str">
        <f t="shared" si="38"/>
        <v/>
      </c>
      <c r="E280" s="27" t="str">
        <f t="shared" si="39"/>
        <v/>
      </c>
      <c r="F280" s="27" t="str">
        <f t="shared" si="33"/>
        <v/>
      </c>
      <c r="G280" s="27" t="str">
        <f>IF(C280&lt;&gt;"",SUM($F$7:F280)-SUM($E$7:E280),"")</f>
        <v/>
      </c>
      <c r="H280" s="67" t="str">
        <f t="shared" si="34"/>
        <v/>
      </c>
      <c r="I280" s="66">
        <f>SUM(F$7:F280)-SUM(E$7:E280)</f>
        <v>-10</v>
      </c>
      <c r="J280" s="35" t="str">
        <f t="shared" si="35"/>
        <v/>
      </c>
      <c r="K280" s="79" t="e">
        <f t="shared" si="32"/>
        <v>#VALUE!</v>
      </c>
      <c r="L280" s="79" t="str">
        <f t="shared" si="36"/>
        <v/>
      </c>
      <c r="M280" s="80" t="e">
        <f t="shared" si="37"/>
        <v>#VALUE!</v>
      </c>
      <c r="N280" s="42">
        <f>IF(C279="",0,IF(J280&gt;0,SUM(F$7:F279)-SUM(E$7:E279)-SUM(N$7:N279),0))</f>
        <v>0</v>
      </c>
      <c r="O280" s="50">
        <f>SUM(N$7:N280)</f>
        <v>0</v>
      </c>
    </row>
    <row r="281" spans="2:15" ht="14.25" thickTop="1" thickBot="1">
      <c r="B281" s="82"/>
      <c r="C281" s="83"/>
      <c r="D281" s="31" t="str">
        <f t="shared" si="38"/>
        <v/>
      </c>
      <c r="E281" s="27" t="str">
        <f t="shared" si="39"/>
        <v/>
      </c>
      <c r="F281" s="27" t="str">
        <f t="shared" si="33"/>
        <v/>
      </c>
      <c r="G281" s="27" t="str">
        <f>IF(C281&lt;&gt;"",SUM($F$7:F281)-SUM($E$7:E281),"")</f>
        <v/>
      </c>
      <c r="H281" s="67" t="str">
        <f t="shared" si="34"/>
        <v/>
      </c>
      <c r="I281" s="66">
        <f>SUM(F$7:F281)-SUM(E$7:E281)</f>
        <v>-10</v>
      </c>
      <c r="J281" s="35" t="str">
        <f t="shared" si="35"/>
        <v/>
      </c>
      <c r="K281" s="79" t="e">
        <f t="shared" si="32"/>
        <v>#VALUE!</v>
      </c>
      <c r="L281" s="79" t="str">
        <f t="shared" si="36"/>
        <v/>
      </c>
      <c r="M281" s="80" t="e">
        <f t="shared" si="37"/>
        <v>#VALUE!</v>
      </c>
      <c r="N281" s="42">
        <f>IF(C280="",0,IF(J281&gt;0,SUM(F$7:F280)-SUM(E$7:E280)-SUM(N$7:N280),0))</f>
        <v>0</v>
      </c>
      <c r="O281" s="50">
        <f>SUM(N$7:N281)</f>
        <v>0</v>
      </c>
    </row>
    <row r="282" spans="2:15" ht="14.25" thickTop="1" thickBot="1">
      <c r="B282" s="82"/>
      <c r="C282" s="83"/>
      <c r="D282" s="31" t="str">
        <f t="shared" si="38"/>
        <v/>
      </c>
      <c r="E282" s="27" t="str">
        <f t="shared" si="39"/>
        <v/>
      </c>
      <c r="F282" s="27" t="str">
        <f t="shared" si="33"/>
        <v/>
      </c>
      <c r="G282" s="27" t="str">
        <f>IF(C282&lt;&gt;"",SUM($F$7:F282)-SUM($E$7:E282),"")</f>
        <v/>
      </c>
      <c r="H282" s="67" t="str">
        <f t="shared" si="34"/>
        <v/>
      </c>
      <c r="I282" s="66">
        <f>SUM(F$7:F282)-SUM(E$7:E282)</f>
        <v>-10</v>
      </c>
      <c r="J282" s="35" t="str">
        <f t="shared" si="35"/>
        <v/>
      </c>
      <c r="K282" s="79" t="e">
        <f t="shared" si="32"/>
        <v>#VALUE!</v>
      </c>
      <c r="L282" s="79" t="str">
        <f t="shared" si="36"/>
        <v/>
      </c>
      <c r="M282" s="80" t="e">
        <f t="shared" si="37"/>
        <v>#VALUE!</v>
      </c>
      <c r="N282" s="42">
        <f>IF(C281="",0,IF(J282&gt;0,SUM(F$7:F281)-SUM(E$7:E281)-SUM(N$7:N281),0))</f>
        <v>0</v>
      </c>
      <c r="O282" s="50">
        <f>SUM(N$7:N282)</f>
        <v>0</v>
      </c>
    </row>
    <row r="283" spans="2:15" ht="14.25" thickTop="1" thickBot="1">
      <c r="B283" s="82"/>
      <c r="C283" s="83"/>
      <c r="D283" s="31" t="str">
        <f t="shared" si="38"/>
        <v/>
      </c>
      <c r="E283" s="27" t="str">
        <f t="shared" si="39"/>
        <v/>
      </c>
      <c r="F283" s="27" t="str">
        <f t="shared" si="33"/>
        <v/>
      </c>
      <c r="G283" s="27" t="str">
        <f>IF(C283&lt;&gt;"",SUM($F$7:F283)-SUM($E$7:E283),"")</f>
        <v/>
      </c>
      <c r="H283" s="67" t="str">
        <f t="shared" si="34"/>
        <v/>
      </c>
      <c r="I283" s="66">
        <f>SUM(F$7:F283)-SUM(E$7:E283)</f>
        <v>-10</v>
      </c>
      <c r="J283" s="35" t="str">
        <f t="shared" si="35"/>
        <v/>
      </c>
      <c r="K283" s="79" t="e">
        <f t="shared" si="32"/>
        <v>#VALUE!</v>
      </c>
      <c r="L283" s="79" t="str">
        <f t="shared" si="36"/>
        <v/>
      </c>
      <c r="M283" s="80" t="e">
        <f t="shared" si="37"/>
        <v>#VALUE!</v>
      </c>
      <c r="N283" s="42">
        <f>IF(C282="",0,IF(J283&gt;0,SUM(F$7:F282)-SUM(E$7:E282)-SUM(N$7:N282),0))</f>
        <v>0</v>
      </c>
      <c r="O283" s="50">
        <f>SUM(N$7:N283)</f>
        <v>0</v>
      </c>
    </row>
    <row r="284" spans="2:15" ht="14.25" thickTop="1" thickBot="1">
      <c r="B284" s="82"/>
      <c r="C284" s="83"/>
      <c r="D284" s="31" t="str">
        <f t="shared" si="38"/>
        <v/>
      </c>
      <c r="E284" s="27" t="str">
        <f t="shared" si="39"/>
        <v/>
      </c>
      <c r="F284" s="27" t="str">
        <f t="shared" si="33"/>
        <v/>
      </c>
      <c r="G284" s="27" t="str">
        <f>IF(C284&lt;&gt;"",SUM($F$7:F284)-SUM($E$7:E284),"")</f>
        <v/>
      </c>
      <c r="H284" s="67" t="str">
        <f t="shared" si="34"/>
        <v/>
      </c>
      <c r="I284" s="66">
        <f>SUM(F$7:F284)-SUM(E$7:E284)</f>
        <v>-10</v>
      </c>
      <c r="J284" s="35" t="str">
        <f t="shared" si="35"/>
        <v/>
      </c>
      <c r="K284" s="79" t="e">
        <f t="shared" si="32"/>
        <v>#VALUE!</v>
      </c>
      <c r="L284" s="79" t="str">
        <f t="shared" si="36"/>
        <v/>
      </c>
      <c r="M284" s="80" t="e">
        <f t="shared" si="37"/>
        <v>#VALUE!</v>
      </c>
      <c r="N284" s="42">
        <f>IF(C283="",0,IF(J284&gt;0,SUM(F$7:F283)-SUM(E$7:E283)-SUM(N$7:N283),0))</f>
        <v>0</v>
      </c>
      <c r="O284" s="50">
        <f>SUM(N$7:N284)</f>
        <v>0</v>
      </c>
    </row>
    <row r="285" spans="2:15" ht="14.25" thickTop="1" thickBot="1">
      <c r="B285" s="82"/>
      <c r="C285" s="83"/>
      <c r="D285" s="31" t="str">
        <f t="shared" si="38"/>
        <v/>
      </c>
      <c r="E285" s="27" t="str">
        <f t="shared" si="39"/>
        <v/>
      </c>
      <c r="F285" s="27" t="str">
        <f t="shared" si="33"/>
        <v/>
      </c>
      <c r="G285" s="27" t="str">
        <f>IF(C285&lt;&gt;"",SUM($F$7:F285)-SUM($E$7:E285),"")</f>
        <v/>
      </c>
      <c r="H285" s="67" t="str">
        <f t="shared" si="34"/>
        <v/>
      </c>
      <c r="I285" s="66">
        <f>SUM(F$7:F285)-SUM(E$7:E285)</f>
        <v>-10</v>
      </c>
      <c r="J285" s="35" t="str">
        <f t="shared" si="35"/>
        <v/>
      </c>
      <c r="K285" s="79" t="e">
        <f t="shared" si="32"/>
        <v>#VALUE!</v>
      </c>
      <c r="L285" s="79" t="str">
        <f t="shared" si="36"/>
        <v/>
      </c>
      <c r="M285" s="80" t="e">
        <f t="shared" si="37"/>
        <v>#VALUE!</v>
      </c>
      <c r="N285" s="42">
        <f>IF(C284="",0,IF(J285&gt;0,SUM(F$7:F284)-SUM(E$7:E284)-SUM(N$7:N284),0))</f>
        <v>0</v>
      </c>
      <c r="O285" s="50">
        <f>SUM(N$7:N285)</f>
        <v>0</v>
      </c>
    </row>
    <row r="286" spans="2:15" ht="14.25" thickTop="1" thickBot="1">
      <c r="B286" s="82"/>
      <c r="C286" s="83"/>
      <c r="D286" s="31" t="str">
        <f t="shared" si="38"/>
        <v/>
      </c>
      <c r="E286" s="27" t="str">
        <f t="shared" si="39"/>
        <v/>
      </c>
      <c r="F286" s="27" t="str">
        <f t="shared" si="33"/>
        <v/>
      </c>
      <c r="G286" s="27" t="str">
        <f>IF(C286&lt;&gt;"",SUM($F$7:F286)-SUM($E$7:E286),"")</f>
        <v/>
      </c>
      <c r="H286" s="67" t="str">
        <f t="shared" si="34"/>
        <v/>
      </c>
      <c r="I286" s="66">
        <f>SUM(F$7:F286)-SUM(E$7:E286)</f>
        <v>-10</v>
      </c>
      <c r="J286" s="35" t="str">
        <f t="shared" si="35"/>
        <v/>
      </c>
      <c r="K286" s="79" t="e">
        <f t="shared" si="32"/>
        <v>#VALUE!</v>
      </c>
      <c r="L286" s="79" t="str">
        <f t="shared" si="36"/>
        <v/>
      </c>
      <c r="M286" s="80" t="e">
        <f t="shared" si="37"/>
        <v>#VALUE!</v>
      </c>
      <c r="N286" s="42">
        <f>IF(C285="",0,IF(J286&gt;0,SUM(F$7:F285)-SUM(E$7:E285)-SUM(N$7:N285),0))</f>
        <v>0</v>
      </c>
      <c r="O286" s="50">
        <f>SUM(N$7:N286)</f>
        <v>0</v>
      </c>
    </row>
    <row r="287" spans="2:15" ht="14.25" thickTop="1" thickBot="1">
      <c r="B287" s="82"/>
      <c r="C287" s="83"/>
      <c r="D287" s="31" t="str">
        <f t="shared" si="38"/>
        <v/>
      </c>
      <c r="E287" s="27" t="str">
        <f t="shared" si="39"/>
        <v/>
      </c>
      <c r="F287" s="27" t="str">
        <f t="shared" si="33"/>
        <v/>
      </c>
      <c r="G287" s="27" t="str">
        <f>IF(C287&lt;&gt;"",SUM($F$7:F287)-SUM($E$7:E287),"")</f>
        <v/>
      </c>
      <c r="H287" s="67" t="str">
        <f t="shared" si="34"/>
        <v/>
      </c>
      <c r="I287" s="66">
        <f>SUM(F$7:F287)-SUM(E$7:E287)</f>
        <v>-10</v>
      </c>
      <c r="J287" s="35" t="str">
        <f t="shared" si="35"/>
        <v/>
      </c>
      <c r="K287" s="79" t="e">
        <f t="shared" si="32"/>
        <v>#VALUE!</v>
      </c>
      <c r="L287" s="79" t="str">
        <f t="shared" si="36"/>
        <v/>
      </c>
      <c r="M287" s="80" t="e">
        <f t="shared" si="37"/>
        <v>#VALUE!</v>
      </c>
      <c r="N287" s="42">
        <f>IF(C286="",0,IF(J287&gt;0,SUM(F$7:F286)-SUM(E$7:E286)-SUM(N$7:N286),0))</f>
        <v>0</v>
      </c>
      <c r="O287" s="50">
        <f>SUM(N$7:N287)</f>
        <v>0</v>
      </c>
    </row>
    <row r="288" spans="2:15" ht="14.25" thickTop="1" thickBot="1">
      <c r="B288" s="82"/>
      <c r="C288" s="83"/>
      <c r="D288" s="31" t="str">
        <f t="shared" si="38"/>
        <v/>
      </c>
      <c r="E288" s="27" t="str">
        <f t="shared" si="39"/>
        <v/>
      </c>
      <c r="F288" s="27" t="str">
        <f t="shared" si="33"/>
        <v/>
      </c>
      <c r="G288" s="27" t="str">
        <f>IF(C288&lt;&gt;"",SUM($F$7:F288)-SUM($E$7:E288),"")</f>
        <v/>
      </c>
      <c r="H288" s="67" t="str">
        <f t="shared" si="34"/>
        <v/>
      </c>
      <c r="I288" s="66">
        <f>SUM(F$7:F288)-SUM(E$7:E288)</f>
        <v>-10</v>
      </c>
      <c r="J288" s="35" t="str">
        <f t="shared" si="35"/>
        <v/>
      </c>
      <c r="K288" s="79" t="e">
        <f t="shared" si="32"/>
        <v>#VALUE!</v>
      </c>
      <c r="L288" s="79" t="str">
        <f t="shared" si="36"/>
        <v/>
      </c>
      <c r="M288" s="80" t="e">
        <f t="shared" si="37"/>
        <v>#VALUE!</v>
      </c>
      <c r="N288" s="42">
        <f>IF(C287="",0,IF(J288&gt;0,SUM(F$7:F287)-SUM(E$7:E287)-SUM(N$7:N287),0))</f>
        <v>0</v>
      </c>
      <c r="O288" s="50">
        <f>SUM(N$7:N288)</f>
        <v>0</v>
      </c>
    </row>
    <row r="289" spans="2:15" ht="14.25" thickTop="1" thickBot="1">
      <c r="B289" s="82"/>
      <c r="C289" s="83"/>
      <c r="D289" s="31" t="str">
        <f t="shared" si="38"/>
        <v/>
      </c>
      <c r="E289" s="27" t="str">
        <f t="shared" si="39"/>
        <v/>
      </c>
      <c r="F289" s="27" t="str">
        <f t="shared" si="33"/>
        <v/>
      </c>
      <c r="G289" s="27" t="str">
        <f>IF(C289&lt;&gt;"",SUM($F$7:F289)-SUM($E$7:E289),"")</f>
        <v/>
      </c>
      <c r="H289" s="67" t="str">
        <f t="shared" si="34"/>
        <v/>
      </c>
      <c r="I289" s="66">
        <f>SUM(F$7:F289)-SUM(E$7:E289)</f>
        <v>-10</v>
      </c>
      <c r="J289" s="35" t="str">
        <f t="shared" si="35"/>
        <v/>
      </c>
      <c r="K289" s="79" t="e">
        <f t="shared" si="32"/>
        <v>#VALUE!</v>
      </c>
      <c r="L289" s="79" t="str">
        <f t="shared" si="36"/>
        <v/>
      </c>
      <c r="M289" s="80" t="e">
        <f t="shared" si="37"/>
        <v>#VALUE!</v>
      </c>
      <c r="N289" s="42">
        <f>IF(C288="",0,IF(J289&gt;0,SUM(F$7:F288)-SUM(E$7:E288)-SUM(N$7:N288),0))</f>
        <v>0</v>
      </c>
      <c r="O289" s="50">
        <f>SUM(N$7:N289)</f>
        <v>0</v>
      </c>
    </row>
    <row r="290" spans="2:15" ht="14.25" thickTop="1" thickBot="1">
      <c r="B290" s="82"/>
      <c r="C290" s="83"/>
      <c r="D290" s="31" t="str">
        <f t="shared" si="38"/>
        <v/>
      </c>
      <c r="E290" s="27" t="str">
        <f t="shared" si="39"/>
        <v/>
      </c>
      <c r="F290" s="27" t="str">
        <f t="shared" si="33"/>
        <v/>
      </c>
      <c r="G290" s="27" t="str">
        <f>IF(C290&lt;&gt;"",SUM($F$7:F290)-SUM($E$7:E290),"")</f>
        <v/>
      </c>
      <c r="H290" s="67" t="str">
        <f t="shared" si="34"/>
        <v/>
      </c>
      <c r="I290" s="66">
        <f>SUM(F$7:F290)-SUM(E$7:E290)</f>
        <v>-10</v>
      </c>
      <c r="J290" s="35" t="str">
        <f t="shared" si="35"/>
        <v/>
      </c>
      <c r="K290" s="79" t="e">
        <f t="shared" si="32"/>
        <v>#VALUE!</v>
      </c>
      <c r="L290" s="79" t="str">
        <f t="shared" si="36"/>
        <v/>
      </c>
      <c r="M290" s="80" t="e">
        <f t="shared" si="37"/>
        <v>#VALUE!</v>
      </c>
      <c r="N290" s="42">
        <f>IF(C289="",0,IF(J290&gt;0,SUM(F$7:F289)-SUM(E$7:E289)-SUM(N$7:N289),0))</f>
        <v>0</v>
      </c>
      <c r="O290" s="50">
        <f>SUM(N$7:N290)</f>
        <v>0</v>
      </c>
    </row>
    <row r="291" spans="2:15" ht="14.25" thickTop="1" thickBot="1">
      <c r="B291" s="82"/>
      <c r="C291" s="83"/>
      <c r="D291" s="31" t="str">
        <f t="shared" si="38"/>
        <v/>
      </c>
      <c r="E291" s="27" t="str">
        <f t="shared" si="39"/>
        <v/>
      </c>
      <c r="F291" s="27" t="str">
        <f t="shared" si="33"/>
        <v/>
      </c>
      <c r="G291" s="27" t="str">
        <f>IF(C291&lt;&gt;"",SUM($F$7:F291)-SUM($E$7:E291),"")</f>
        <v/>
      </c>
      <c r="H291" s="67" t="str">
        <f t="shared" si="34"/>
        <v/>
      </c>
      <c r="I291" s="66">
        <f>SUM(F$7:F291)-SUM(E$7:E291)</f>
        <v>-10</v>
      </c>
      <c r="J291" s="35" t="str">
        <f t="shared" si="35"/>
        <v/>
      </c>
      <c r="K291" s="79" t="e">
        <f t="shared" si="32"/>
        <v>#VALUE!</v>
      </c>
      <c r="L291" s="79" t="str">
        <f t="shared" si="36"/>
        <v/>
      </c>
      <c r="M291" s="80" t="e">
        <f t="shared" si="37"/>
        <v>#VALUE!</v>
      </c>
      <c r="N291" s="42">
        <f>IF(C290="",0,IF(J291&gt;0,SUM(F$7:F290)-SUM(E$7:E290)-SUM(N$7:N290),0))</f>
        <v>0</v>
      </c>
      <c r="O291" s="50">
        <f>SUM(N$7:N291)</f>
        <v>0</v>
      </c>
    </row>
    <row r="292" spans="2:15" ht="14.25" thickTop="1" thickBot="1">
      <c r="B292" s="82"/>
      <c r="C292" s="83"/>
      <c r="D292" s="31" t="str">
        <f t="shared" si="38"/>
        <v/>
      </c>
      <c r="E292" s="27" t="str">
        <f t="shared" si="39"/>
        <v/>
      </c>
      <c r="F292" s="27" t="str">
        <f t="shared" si="33"/>
        <v/>
      </c>
      <c r="G292" s="27" t="str">
        <f>IF(C292&lt;&gt;"",SUM($F$7:F292)-SUM($E$7:E292),"")</f>
        <v/>
      </c>
      <c r="H292" s="67" t="str">
        <f t="shared" si="34"/>
        <v/>
      </c>
      <c r="I292" s="66">
        <f>SUM(F$7:F292)-SUM(E$7:E292)</f>
        <v>-10</v>
      </c>
      <c r="J292" s="35" t="str">
        <f t="shared" si="35"/>
        <v/>
      </c>
      <c r="K292" s="79" t="e">
        <f t="shared" si="32"/>
        <v>#VALUE!</v>
      </c>
      <c r="L292" s="79" t="str">
        <f t="shared" si="36"/>
        <v/>
      </c>
      <c r="M292" s="80" t="e">
        <f t="shared" si="37"/>
        <v>#VALUE!</v>
      </c>
      <c r="N292" s="42">
        <f>IF(C291="",0,IF(J292&gt;0,SUM(F$7:F291)-SUM(E$7:E291)-SUM(N$7:N291),0))</f>
        <v>0</v>
      </c>
      <c r="O292" s="50">
        <f>SUM(N$7:N292)</f>
        <v>0</v>
      </c>
    </row>
    <row r="293" spans="2:15" ht="14.25" thickTop="1" thickBot="1">
      <c r="B293" s="82"/>
      <c r="C293" s="83"/>
      <c r="D293" s="31" t="str">
        <f t="shared" si="38"/>
        <v/>
      </c>
      <c r="E293" s="27" t="str">
        <f t="shared" si="39"/>
        <v/>
      </c>
      <c r="F293" s="27" t="str">
        <f t="shared" si="33"/>
        <v/>
      </c>
      <c r="G293" s="27" t="str">
        <f>IF(C293&lt;&gt;"",SUM($F$7:F293)-SUM($E$7:E293),"")</f>
        <v/>
      </c>
      <c r="H293" s="67" t="str">
        <f t="shared" si="34"/>
        <v/>
      </c>
      <c r="I293" s="66">
        <f>SUM(F$7:F293)-SUM(E$7:E293)</f>
        <v>-10</v>
      </c>
      <c r="J293" s="35" t="str">
        <f t="shared" si="35"/>
        <v/>
      </c>
      <c r="K293" s="79" t="e">
        <f t="shared" si="32"/>
        <v>#VALUE!</v>
      </c>
      <c r="L293" s="79" t="str">
        <f t="shared" si="36"/>
        <v/>
      </c>
      <c r="M293" s="80" t="e">
        <f t="shared" si="37"/>
        <v>#VALUE!</v>
      </c>
      <c r="N293" s="42">
        <f>IF(C292="",0,IF(J293&gt;0,SUM(F$7:F292)-SUM(E$7:E292)-SUM(N$7:N292),0))</f>
        <v>0</v>
      </c>
      <c r="O293" s="50">
        <f>SUM(N$7:N293)</f>
        <v>0</v>
      </c>
    </row>
    <row r="294" spans="2:15" ht="14.25" thickTop="1" thickBot="1">
      <c r="B294" s="82"/>
      <c r="C294" s="83"/>
      <c r="D294" s="31" t="str">
        <f t="shared" si="38"/>
        <v/>
      </c>
      <c r="E294" s="27" t="str">
        <f t="shared" si="39"/>
        <v/>
      </c>
      <c r="F294" s="27" t="str">
        <f t="shared" si="33"/>
        <v/>
      </c>
      <c r="G294" s="27" t="str">
        <f>IF(C294&lt;&gt;"",SUM($F$7:F294)-SUM($E$7:E294),"")</f>
        <v/>
      </c>
      <c r="H294" s="67" t="str">
        <f t="shared" si="34"/>
        <v/>
      </c>
      <c r="I294" s="66">
        <f>SUM(F$7:F294)-SUM(E$7:E294)</f>
        <v>-10</v>
      </c>
      <c r="J294" s="35" t="str">
        <f t="shared" si="35"/>
        <v/>
      </c>
      <c r="K294" s="79" t="e">
        <f t="shared" si="32"/>
        <v>#VALUE!</v>
      </c>
      <c r="L294" s="79" t="str">
        <f t="shared" si="36"/>
        <v/>
      </c>
      <c r="M294" s="80" t="e">
        <f t="shared" si="37"/>
        <v>#VALUE!</v>
      </c>
      <c r="N294" s="42">
        <f>IF(C293="",0,IF(J294&gt;0,SUM(F$7:F293)-SUM(E$7:E293)-SUM(N$7:N293),0))</f>
        <v>0</v>
      </c>
      <c r="O294" s="50">
        <f>SUM(N$7:N294)</f>
        <v>0</v>
      </c>
    </row>
    <row r="295" spans="2:15" ht="14.25" thickTop="1" thickBot="1">
      <c r="B295" s="82"/>
      <c r="C295" s="83"/>
      <c r="D295" s="31" t="str">
        <f t="shared" si="38"/>
        <v/>
      </c>
      <c r="E295" s="27" t="str">
        <f t="shared" si="39"/>
        <v/>
      </c>
      <c r="F295" s="27" t="str">
        <f t="shared" si="33"/>
        <v/>
      </c>
      <c r="G295" s="27" t="str">
        <f>IF(C295&lt;&gt;"",SUM($F$7:F295)-SUM($E$7:E295),"")</f>
        <v/>
      </c>
      <c r="H295" s="67" t="str">
        <f t="shared" si="34"/>
        <v/>
      </c>
      <c r="I295" s="66">
        <f>SUM(F$7:F295)-SUM(E$7:E295)</f>
        <v>-10</v>
      </c>
      <c r="J295" s="35" t="str">
        <f t="shared" si="35"/>
        <v/>
      </c>
      <c r="K295" s="79" t="e">
        <f t="shared" si="32"/>
        <v>#VALUE!</v>
      </c>
      <c r="L295" s="79" t="str">
        <f t="shared" si="36"/>
        <v/>
      </c>
      <c r="M295" s="80" t="e">
        <f t="shared" si="37"/>
        <v>#VALUE!</v>
      </c>
      <c r="N295" s="42">
        <f>IF(C294="",0,IF(J295&gt;0,SUM(F$7:F294)-SUM(E$7:E294)-SUM(N$7:N294),0))</f>
        <v>0</v>
      </c>
      <c r="O295" s="50">
        <f>SUM(N$7:N295)</f>
        <v>0</v>
      </c>
    </row>
    <row r="296" spans="2:15" ht="14.25" thickTop="1" thickBot="1">
      <c r="B296" s="82"/>
      <c r="C296" s="83"/>
      <c r="D296" s="31" t="str">
        <f t="shared" si="38"/>
        <v/>
      </c>
      <c r="E296" s="27" t="str">
        <f t="shared" si="39"/>
        <v/>
      </c>
      <c r="F296" s="27" t="str">
        <f t="shared" si="33"/>
        <v/>
      </c>
      <c r="G296" s="27" t="str">
        <f>IF(C296&lt;&gt;"",SUM($F$7:F296)-SUM($E$7:E296),"")</f>
        <v/>
      </c>
      <c r="H296" s="67" t="str">
        <f t="shared" si="34"/>
        <v/>
      </c>
      <c r="I296" s="66">
        <f>SUM(F$7:F296)-SUM(E$7:E296)</f>
        <v>-10</v>
      </c>
      <c r="J296" s="35" t="str">
        <f t="shared" si="35"/>
        <v/>
      </c>
      <c r="K296" s="79" t="e">
        <f t="shared" si="32"/>
        <v>#VALUE!</v>
      </c>
      <c r="L296" s="79" t="str">
        <f t="shared" si="36"/>
        <v/>
      </c>
      <c r="M296" s="80" t="e">
        <f t="shared" si="37"/>
        <v>#VALUE!</v>
      </c>
      <c r="N296" s="42">
        <f>IF(C295="",0,IF(J296&gt;0,SUM(F$7:F295)-SUM(E$7:E295)-SUM(N$7:N295),0))</f>
        <v>0</v>
      </c>
      <c r="O296" s="50">
        <f>SUM(N$7:N296)</f>
        <v>0</v>
      </c>
    </row>
    <row r="297" spans="2:15" ht="14.25" thickTop="1" thickBot="1">
      <c r="B297" s="82"/>
      <c r="C297" s="83"/>
      <c r="D297" s="31" t="str">
        <f t="shared" si="38"/>
        <v/>
      </c>
      <c r="E297" s="27" t="str">
        <f t="shared" si="39"/>
        <v/>
      </c>
      <c r="F297" s="27" t="str">
        <f t="shared" si="33"/>
        <v/>
      </c>
      <c r="G297" s="27" t="str">
        <f>IF(C297&lt;&gt;"",SUM($F$7:F297)-SUM($E$7:E297),"")</f>
        <v/>
      </c>
      <c r="H297" s="67" t="str">
        <f t="shared" si="34"/>
        <v/>
      </c>
      <c r="I297" s="66">
        <f>SUM(F$7:F297)-SUM(E$7:E297)</f>
        <v>-10</v>
      </c>
      <c r="J297" s="35" t="str">
        <f t="shared" si="35"/>
        <v/>
      </c>
      <c r="K297" s="79" t="e">
        <f t="shared" si="32"/>
        <v>#VALUE!</v>
      </c>
      <c r="L297" s="79" t="str">
        <f t="shared" si="36"/>
        <v/>
      </c>
      <c r="M297" s="80" t="e">
        <f t="shared" si="37"/>
        <v>#VALUE!</v>
      </c>
      <c r="N297" s="42">
        <f>IF(C296="",0,IF(J297&gt;0,SUM(F$7:F296)-SUM(E$7:E296)-SUM(N$7:N296),0))</f>
        <v>0</v>
      </c>
      <c r="O297" s="50">
        <f>SUM(N$7:N297)</f>
        <v>0</v>
      </c>
    </row>
    <row r="298" spans="2:15" ht="14.25" thickTop="1" thickBot="1">
      <c r="B298" s="82"/>
      <c r="C298" s="83"/>
      <c r="D298" s="31" t="str">
        <f t="shared" si="38"/>
        <v/>
      </c>
      <c r="E298" s="27" t="str">
        <f t="shared" si="39"/>
        <v/>
      </c>
      <c r="F298" s="27" t="str">
        <f t="shared" si="33"/>
        <v/>
      </c>
      <c r="G298" s="27" t="str">
        <f>IF(C298&lt;&gt;"",SUM($F$7:F298)-SUM($E$7:E298),"")</f>
        <v/>
      </c>
      <c r="H298" s="67" t="str">
        <f t="shared" si="34"/>
        <v/>
      </c>
      <c r="I298" s="66">
        <f>SUM(F$7:F298)-SUM(E$7:E298)</f>
        <v>-10</v>
      </c>
      <c r="J298" s="35" t="str">
        <f t="shared" si="35"/>
        <v/>
      </c>
      <c r="K298" s="79" t="e">
        <f t="shared" si="32"/>
        <v>#VALUE!</v>
      </c>
      <c r="L298" s="79" t="str">
        <f t="shared" si="36"/>
        <v/>
      </c>
      <c r="M298" s="80" t="e">
        <f t="shared" si="37"/>
        <v>#VALUE!</v>
      </c>
      <c r="N298" s="42">
        <f>IF(C297="",0,IF(J298&gt;0,SUM(F$7:F297)-SUM(E$7:E297)-SUM(N$7:N297),0))</f>
        <v>0</v>
      </c>
      <c r="O298" s="50">
        <f>SUM(N$7:N298)</f>
        <v>0</v>
      </c>
    </row>
    <row r="299" spans="2:15" ht="14.25" thickTop="1" thickBot="1">
      <c r="B299" s="82"/>
      <c r="C299" s="83"/>
      <c r="D299" s="31" t="str">
        <f t="shared" si="38"/>
        <v/>
      </c>
      <c r="E299" s="27" t="str">
        <f t="shared" si="39"/>
        <v/>
      </c>
      <c r="F299" s="27" t="str">
        <f t="shared" si="33"/>
        <v/>
      </c>
      <c r="G299" s="27" t="str">
        <f>IF(C299&lt;&gt;"",SUM($F$7:F299)-SUM($E$7:E299),"")</f>
        <v/>
      </c>
      <c r="H299" s="67" t="str">
        <f t="shared" si="34"/>
        <v/>
      </c>
      <c r="I299" s="66">
        <f>SUM(F$7:F299)-SUM(E$7:E299)</f>
        <v>-10</v>
      </c>
      <c r="J299" s="35" t="str">
        <f t="shared" si="35"/>
        <v/>
      </c>
      <c r="K299" s="79" t="e">
        <f t="shared" si="32"/>
        <v>#VALUE!</v>
      </c>
      <c r="L299" s="79" t="str">
        <f t="shared" si="36"/>
        <v/>
      </c>
      <c r="M299" s="80" t="e">
        <f t="shared" si="37"/>
        <v>#VALUE!</v>
      </c>
      <c r="N299" s="42">
        <f>IF(C298="",0,IF(J299&gt;0,SUM(F$7:F298)-SUM(E$7:E298)-SUM(N$7:N298),0))</f>
        <v>0</v>
      </c>
      <c r="O299" s="50">
        <f>SUM(N$7:N299)</f>
        <v>0</v>
      </c>
    </row>
    <row r="300" spans="2:15" ht="14.25" thickTop="1" thickBot="1">
      <c r="B300" s="82"/>
      <c r="C300" s="83"/>
      <c r="D300" s="31" t="str">
        <f t="shared" si="38"/>
        <v/>
      </c>
      <c r="E300" s="27" t="str">
        <f t="shared" si="39"/>
        <v/>
      </c>
      <c r="F300" s="27" t="str">
        <f t="shared" si="33"/>
        <v/>
      </c>
      <c r="G300" s="27" t="str">
        <f>IF(C300&lt;&gt;"",SUM($F$7:F300)-SUM($E$7:E300),"")</f>
        <v/>
      </c>
      <c r="H300" s="67" t="str">
        <f t="shared" si="34"/>
        <v/>
      </c>
      <c r="I300" s="66">
        <f>SUM(F$7:F300)-SUM(E$7:E300)</f>
        <v>-10</v>
      </c>
      <c r="J300" s="35" t="str">
        <f t="shared" si="35"/>
        <v/>
      </c>
      <c r="K300" s="79" t="e">
        <f t="shared" si="32"/>
        <v>#VALUE!</v>
      </c>
      <c r="L300" s="79" t="str">
        <f t="shared" si="36"/>
        <v/>
      </c>
      <c r="M300" s="80" t="e">
        <f t="shared" si="37"/>
        <v>#VALUE!</v>
      </c>
      <c r="N300" s="42">
        <f>IF(C299="",0,IF(J300&gt;0,SUM(F$7:F299)-SUM(E$7:E299)-SUM(N$7:N299),0))</f>
        <v>0</v>
      </c>
      <c r="O300" s="50">
        <f>SUM(N$7:N300)</f>
        <v>0</v>
      </c>
    </row>
    <row r="301" spans="2:15" ht="14.25" thickTop="1" thickBot="1">
      <c r="B301" s="82"/>
      <c r="C301" s="83"/>
      <c r="D301" s="31" t="str">
        <f t="shared" si="38"/>
        <v/>
      </c>
      <c r="E301" s="27" t="str">
        <f t="shared" si="39"/>
        <v/>
      </c>
      <c r="F301" s="27" t="str">
        <f t="shared" si="33"/>
        <v/>
      </c>
      <c r="G301" s="27" t="str">
        <f>IF(C301&lt;&gt;"",SUM($F$7:F301)-SUM($E$7:E301),"")</f>
        <v/>
      </c>
      <c r="H301" s="67" t="str">
        <f t="shared" si="34"/>
        <v/>
      </c>
      <c r="I301" s="66">
        <f>SUM(F$7:F301)-SUM(E$7:E301)</f>
        <v>-10</v>
      </c>
      <c r="J301" s="35" t="str">
        <f t="shared" si="35"/>
        <v/>
      </c>
      <c r="K301" s="79" t="e">
        <f t="shared" si="32"/>
        <v>#VALUE!</v>
      </c>
      <c r="L301" s="79" t="str">
        <f t="shared" si="36"/>
        <v/>
      </c>
      <c r="M301" s="80" t="e">
        <f t="shared" si="37"/>
        <v>#VALUE!</v>
      </c>
      <c r="N301" s="42">
        <f>IF(C300="",0,IF(J301&gt;0,SUM(F$7:F300)-SUM(E$7:E300)-SUM(N$7:N300),0))</f>
        <v>0</v>
      </c>
      <c r="O301" s="50">
        <f>SUM(N$7:N301)</f>
        <v>0</v>
      </c>
    </row>
    <row r="302" spans="2:15" ht="14.25" thickTop="1" thickBot="1">
      <c r="B302" s="82"/>
      <c r="C302" s="83"/>
      <c r="D302" s="31" t="str">
        <f t="shared" si="38"/>
        <v/>
      </c>
      <c r="E302" s="27" t="str">
        <f t="shared" si="39"/>
        <v/>
      </c>
      <c r="F302" s="27" t="str">
        <f t="shared" si="33"/>
        <v/>
      </c>
      <c r="G302" s="27" t="str">
        <f>IF(C302&lt;&gt;"",SUM($F$7:F302)-SUM($E$7:E302),"")</f>
        <v/>
      </c>
      <c r="H302" s="67" t="str">
        <f t="shared" si="34"/>
        <v/>
      </c>
      <c r="I302" s="66">
        <f>SUM(F$7:F302)-SUM(E$7:E302)</f>
        <v>-10</v>
      </c>
      <c r="J302" s="35" t="str">
        <f t="shared" si="35"/>
        <v/>
      </c>
      <c r="K302" s="79" t="e">
        <f t="shared" si="32"/>
        <v>#VALUE!</v>
      </c>
      <c r="L302" s="79" t="str">
        <f t="shared" si="36"/>
        <v/>
      </c>
      <c r="M302" s="80" t="e">
        <f t="shared" si="37"/>
        <v>#VALUE!</v>
      </c>
      <c r="N302" s="42">
        <f>IF(C301="",0,IF(J302&gt;0,SUM(F$7:F301)-SUM(E$7:E301)-SUM(N$7:N301),0))</f>
        <v>0</v>
      </c>
      <c r="O302" s="50">
        <f>SUM(N$7:N302)</f>
        <v>0</v>
      </c>
    </row>
    <row r="303" spans="2:15" ht="14.25" thickTop="1" thickBot="1">
      <c r="B303" s="82"/>
      <c r="C303" s="83"/>
      <c r="D303" s="31" t="str">
        <f t="shared" si="38"/>
        <v/>
      </c>
      <c r="E303" s="27" t="str">
        <f t="shared" si="39"/>
        <v/>
      </c>
      <c r="F303" s="27" t="str">
        <f t="shared" si="33"/>
        <v/>
      </c>
      <c r="G303" s="27" t="str">
        <f>IF(C303&lt;&gt;"",SUM($F$7:F303)-SUM($E$7:E303),"")</f>
        <v/>
      </c>
      <c r="H303" s="67" t="str">
        <f t="shared" si="34"/>
        <v/>
      </c>
      <c r="I303" s="66">
        <f>SUM(F$7:F303)-SUM(E$7:E303)</f>
        <v>-10</v>
      </c>
      <c r="J303" s="35" t="str">
        <f t="shared" si="35"/>
        <v/>
      </c>
      <c r="K303" s="79" t="e">
        <f t="shared" ref="K303:K366" si="40">IF(H302=0,0,J303+K302)</f>
        <v>#VALUE!</v>
      </c>
      <c r="L303" s="79" t="str">
        <f t="shared" si="36"/>
        <v/>
      </c>
      <c r="M303" s="80" t="e">
        <f t="shared" si="37"/>
        <v>#VALUE!</v>
      </c>
      <c r="N303" s="42">
        <f>IF(C302="",0,IF(J303&gt;0,SUM(F$7:F302)-SUM(E$7:E302)-SUM(N$7:N302),0))</f>
        <v>0</v>
      </c>
      <c r="O303" s="50">
        <f>SUM(N$7:N303)</f>
        <v>0</v>
      </c>
    </row>
    <row r="304" spans="2:15" ht="14.25" thickTop="1" thickBot="1">
      <c r="B304" s="82"/>
      <c r="C304" s="83"/>
      <c r="D304" s="31" t="str">
        <f t="shared" si="38"/>
        <v/>
      </c>
      <c r="E304" s="27" t="str">
        <f t="shared" si="39"/>
        <v/>
      </c>
      <c r="F304" s="27" t="str">
        <f t="shared" si="33"/>
        <v/>
      </c>
      <c r="G304" s="27" t="str">
        <f>IF(C304&lt;&gt;"",SUM($F$7:F304)-SUM($E$7:E304),"")</f>
        <v/>
      </c>
      <c r="H304" s="67" t="str">
        <f t="shared" si="34"/>
        <v/>
      </c>
      <c r="I304" s="66">
        <f>SUM(F$7:F304)-SUM(E$7:E304)</f>
        <v>-10</v>
      </c>
      <c r="J304" s="35" t="str">
        <f t="shared" si="35"/>
        <v/>
      </c>
      <c r="K304" s="79" t="e">
        <f t="shared" si="40"/>
        <v>#VALUE!</v>
      </c>
      <c r="L304" s="79" t="str">
        <f t="shared" si="36"/>
        <v/>
      </c>
      <c r="M304" s="80" t="e">
        <f t="shared" si="37"/>
        <v>#VALUE!</v>
      </c>
      <c r="N304" s="42">
        <f>IF(C303="",0,IF(J304&gt;0,SUM(F$7:F303)-SUM(E$7:E303)-SUM(N$7:N303),0))</f>
        <v>0</v>
      </c>
      <c r="O304" s="50">
        <f>SUM(N$7:N304)</f>
        <v>0</v>
      </c>
    </row>
    <row r="305" spans="2:15" ht="14.25" thickTop="1" thickBot="1">
      <c r="B305" s="82"/>
      <c r="C305" s="83"/>
      <c r="D305" s="31" t="str">
        <f t="shared" si="38"/>
        <v/>
      </c>
      <c r="E305" s="27" t="str">
        <f t="shared" si="39"/>
        <v/>
      </c>
      <c r="F305" s="27" t="str">
        <f t="shared" si="33"/>
        <v/>
      </c>
      <c r="G305" s="27" t="str">
        <f>IF(C305&lt;&gt;"",SUM($F$7:F305)-SUM($E$7:E305),"")</f>
        <v/>
      </c>
      <c r="H305" s="67" t="str">
        <f t="shared" si="34"/>
        <v/>
      </c>
      <c r="I305" s="66">
        <f>SUM(F$7:F305)-SUM(E$7:E305)</f>
        <v>-10</v>
      </c>
      <c r="J305" s="35" t="str">
        <f t="shared" si="35"/>
        <v/>
      </c>
      <c r="K305" s="79" t="e">
        <f t="shared" si="40"/>
        <v>#VALUE!</v>
      </c>
      <c r="L305" s="79" t="str">
        <f t="shared" si="36"/>
        <v/>
      </c>
      <c r="M305" s="80" t="e">
        <f t="shared" si="37"/>
        <v>#VALUE!</v>
      </c>
      <c r="N305" s="42">
        <f>IF(C304="",0,IF(J305&gt;0,SUM(F$7:F304)-SUM(E$7:E304)-SUM(N$7:N304),0))</f>
        <v>0</v>
      </c>
      <c r="O305" s="50">
        <f>SUM(N$7:N305)</f>
        <v>0</v>
      </c>
    </row>
    <row r="306" spans="2:15" ht="14.25" thickTop="1" thickBot="1">
      <c r="B306" s="82"/>
      <c r="C306" s="83"/>
      <c r="D306" s="31" t="str">
        <f t="shared" si="38"/>
        <v/>
      </c>
      <c r="E306" s="27" t="str">
        <f t="shared" si="39"/>
        <v/>
      </c>
      <c r="F306" s="27" t="str">
        <f t="shared" si="33"/>
        <v/>
      </c>
      <c r="G306" s="27" t="str">
        <f>IF(C306&lt;&gt;"",SUM($F$7:F306)-SUM($E$7:E306),"")</f>
        <v/>
      </c>
      <c r="H306" s="67" t="str">
        <f t="shared" si="34"/>
        <v/>
      </c>
      <c r="I306" s="66">
        <f>SUM(F$7:F306)-SUM(E$7:E306)</f>
        <v>-10</v>
      </c>
      <c r="J306" s="35" t="str">
        <f t="shared" si="35"/>
        <v/>
      </c>
      <c r="K306" s="79" t="e">
        <f t="shared" si="40"/>
        <v>#VALUE!</v>
      </c>
      <c r="L306" s="79" t="str">
        <f t="shared" si="36"/>
        <v/>
      </c>
      <c r="M306" s="80" t="e">
        <f t="shared" si="37"/>
        <v>#VALUE!</v>
      </c>
      <c r="N306" s="42">
        <f>IF(C305="",0,IF(J306&gt;0,SUM(F$7:F305)-SUM(E$7:E305)-SUM(N$7:N305),0))</f>
        <v>0</v>
      </c>
      <c r="O306" s="50">
        <f>SUM(N$7:N306)</f>
        <v>0</v>
      </c>
    </row>
    <row r="307" spans="2:15" ht="14.25" thickTop="1" thickBot="1">
      <c r="B307" s="82"/>
      <c r="C307" s="83"/>
      <c r="D307" s="31" t="str">
        <f t="shared" si="38"/>
        <v/>
      </c>
      <c r="E307" s="27" t="str">
        <f t="shared" si="39"/>
        <v/>
      </c>
      <c r="F307" s="27" t="str">
        <f t="shared" si="33"/>
        <v/>
      </c>
      <c r="G307" s="27" t="str">
        <f>IF(C307&lt;&gt;"",SUM($F$7:F307)-SUM($E$7:E307),"")</f>
        <v/>
      </c>
      <c r="H307" s="67" t="str">
        <f t="shared" si="34"/>
        <v/>
      </c>
      <c r="I307" s="66">
        <f>SUM(F$7:F307)-SUM(E$7:E307)</f>
        <v>-10</v>
      </c>
      <c r="J307" s="35" t="str">
        <f t="shared" si="35"/>
        <v/>
      </c>
      <c r="K307" s="79" t="e">
        <f t="shared" si="40"/>
        <v>#VALUE!</v>
      </c>
      <c r="L307" s="79" t="str">
        <f t="shared" si="36"/>
        <v/>
      </c>
      <c r="M307" s="80" t="e">
        <f t="shared" si="37"/>
        <v>#VALUE!</v>
      </c>
      <c r="N307" s="42">
        <f>IF(C306="",0,IF(J307&gt;0,SUM(F$7:F306)-SUM(E$7:E306)-SUM(N$7:N306),0))</f>
        <v>0</v>
      </c>
      <c r="O307" s="50">
        <f>SUM(N$7:N307)</f>
        <v>0</v>
      </c>
    </row>
    <row r="308" spans="2:15" ht="14.25" thickTop="1" thickBot="1">
      <c r="B308" s="82"/>
      <c r="C308" s="83"/>
      <c r="D308" s="31" t="str">
        <f t="shared" si="38"/>
        <v/>
      </c>
      <c r="E308" s="27" t="str">
        <f t="shared" si="39"/>
        <v/>
      </c>
      <c r="F308" s="27" t="str">
        <f t="shared" si="33"/>
        <v/>
      </c>
      <c r="G308" s="27" t="str">
        <f>IF(C308&lt;&gt;"",SUM($F$7:F308)-SUM($E$7:E308),"")</f>
        <v/>
      </c>
      <c r="H308" s="67" t="str">
        <f t="shared" si="34"/>
        <v/>
      </c>
      <c r="I308" s="66">
        <f>SUM(F$7:F308)-SUM(E$7:E308)</f>
        <v>-10</v>
      </c>
      <c r="J308" s="35" t="str">
        <f t="shared" si="35"/>
        <v/>
      </c>
      <c r="K308" s="79" t="e">
        <f t="shared" si="40"/>
        <v>#VALUE!</v>
      </c>
      <c r="L308" s="79" t="str">
        <f t="shared" si="36"/>
        <v/>
      </c>
      <c r="M308" s="80" t="e">
        <f t="shared" si="37"/>
        <v>#VALUE!</v>
      </c>
      <c r="N308" s="42">
        <f>IF(C307="",0,IF(J308&gt;0,SUM(F$7:F307)-SUM(E$7:E307)-SUM(N$7:N307),0))</f>
        <v>0</v>
      </c>
      <c r="O308" s="50">
        <f>SUM(N$7:N308)</f>
        <v>0</v>
      </c>
    </row>
    <row r="309" spans="2:15" ht="14.25" thickTop="1" thickBot="1">
      <c r="B309" s="82"/>
      <c r="C309" s="83"/>
      <c r="D309" s="31" t="str">
        <f t="shared" si="38"/>
        <v/>
      </c>
      <c r="E309" s="27" t="str">
        <f t="shared" si="39"/>
        <v/>
      </c>
      <c r="F309" s="27" t="str">
        <f t="shared" si="33"/>
        <v/>
      </c>
      <c r="G309" s="27" t="str">
        <f>IF(C309&lt;&gt;"",SUM($F$7:F309)-SUM($E$7:E309),"")</f>
        <v/>
      </c>
      <c r="H309" s="67" t="str">
        <f t="shared" si="34"/>
        <v/>
      </c>
      <c r="I309" s="66">
        <f>SUM(F$7:F309)-SUM(E$7:E309)</f>
        <v>-10</v>
      </c>
      <c r="J309" s="35" t="str">
        <f t="shared" si="35"/>
        <v/>
      </c>
      <c r="K309" s="79" t="e">
        <f t="shared" si="40"/>
        <v>#VALUE!</v>
      </c>
      <c r="L309" s="79" t="str">
        <f t="shared" si="36"/>
        <v/>
      </c>
      <c r="M309" s="80" t="e">
        <f t="shared" si="37"/>
        <v>#VALUE!</v>
      </c>
      <c r="N309" s="42">
        <f>IF(C308="",0,IF(J309&gt;0,SUM(F$7:F308)-SUM(E$7:E308)-SUM(N$7:N308),0))</f>
        <v>0</v>
      </c>
      <c r="O309" s="50">
        <f>SUM(N$7:N309)</f>
        <v>0</v>
      </c>
    </row>
    <row r="310" spans="2:15" ht="14.25" thickTop="1" thickBot="1">
      <c r="B310" s="82"/>
      <c r="C310" s="83"/>
      <c r="D310" s="31" t="str">
        <f t="shared" si="38"/>
        <v/>
      </c>
      <c r="E310" s="27" t="str">
        <f t="shared" si="39"/>
        <v/>
      </c>
      <c r="F310" s="27" t="str">
        <f t="shared" si="33"/>
        <v/>
      </c>
      <c r="G310" s="27" t="str">
        <f>IF(C310&lt;&gt;"",SUM($F$7:F310)-SUM($E$7:E310),"")</f>
        <v/>
      </c>
      <c r="H310" s="67" t="str">
        <f t="shared" si="34"/>
        <v/>
      </c>
      <c r="I310" s="66">
        <f>SUM(F$7:F310)-SUM(E$7:E310)</f>
        <v>-10</v>
      </c>
      <c r="J310" s="35" t="str">
        <f t="shared" si="35"/>
        <v/>
      </c>
      <c r="K310" s="79" t="e">
        <f t="shared" si="40"/>
        <v>#VALUE!</v>
      </c>
      <c r="L310" s="79" t="str">
        <f t="shared" si="36"/>
        <v/>
      </c>
      <c r="M310" s="80" t="e">
        <f t="shared" si="37"/>
        <v>#VALUE!</v>
      </c>
      <c r="N310" s="42">
        <f>IF(C309="",0,IF(J310&gt;0,SUM(F$7:F309)-SUM(E$7:E309)-SUM(N$7:N309),0))</f>
        <v>0</v>
      </c>
      <c r="O310" s="50">
        <f>SUM(N$7:N310)</f>
        <v>0</v>
      </c>
    </row>
    <row r="311" spans="2:15" ht="14.25" thickTop="1" thickBot="1">
      <c r="B311" s="82"/>
      <c r="C311" s="83"/>
      <c r="D311" s="31" t="str">
        <f t="shared" si="38"/>
        <v/>
      </c>
      <c r="E311" s="27" t="str">
        <f t="shared" si="39"/>
        <v/>
      </c>
      <c r="F311" s="27" t="str">
        <f t="shared" si="33"/>
        <v/>
      </c>
      <c r="G311" s="27" t="str">
        <f>IF(C311&lt;&gt;"",SUM($F$7:F311)-SUM($E$7:E311),"")</f>
        <v/>
      </c>
      <c r="H311" s="67" t="str">
        <f t="shared" si="34"/>
        <v/>
      </c>
      <c r="I311" s="66">
        <f>SUM(F$7:F311)-SUM(E$7:E311)</f>
        <v>-10</v>
      </c>
      <c r="J311" s="35" t="str">
        <f t="shared" si="35"/>
        <v/>
      </c>
      <c r="K311" s="79" t="e">
        <f t="shared" si="40"/>
        <v>#VALUE!</v>
      </c>
      <c r="L311" s="79" t="str">
        <f t="shared" si="36"/>
        <v/>
      </c>
      <c r="M311" s="80" t="e">
        <f t="shared" si="37"/>
        <v>#VALUE!</v>
      </c>
      <c r="N311" s="42">
        <f>IF(C310="",0,IF(J311&gt;0,SUM(F$7:F310)-SUM(E$7:E310)-SUM(N$7:N310),0))</f>
        <v>0</v>
      </c>
      <c r="O311" s="50">
        <f>SUM(N$7:N311)</f>
        <v>0</v>
      </c>
    </row>
    <row r="312" spans="2:15" ht="14.25" thickTop="1" thickBot="1">
      <c r="B312" s="82"/>
      <c r="C312" s="83"/>
      <c r="D312" s="31" t="str">
        <f t="shared" si="38"/>
        <v/>
      </c>
      <c r="E312" s="27" t="str">
        <f t="shared" si="39"/>
        <v/>
      </c>
      <c r="F312" s="27" t="str">
        <f t="shared" si="33"/>
        <v/>
      </c>
      <c r="G312" s="27" t="str">
        <f>IF(C312&lt;&gt;"",SUM($F$7:F312)-SUM($E$7:E312),"")</f>
        <v/>
      </c>
      <c r="H312" s="67" t="str">
        <f t="shared" si="34"/>
        <v/>
      </c>
      <c r="I312" s="66">
        <f>SUM(F$7:F312)-SUM(E$7:E312)</f>
        <v>-10</v>
      </c>
      <c r="J312" s="35" t="str">
        <f t="shared" si="35"/>
        <v/>
      </c>
      <c r="K312" s="79" t="e">
        <f t="shared" si="40"/>
        <v>#VALUE!</v>
      </c>
      <c r="L312" s="79" t="str">
        <f t="shared" si="36"/>
        <v/>
      </c>
      <c r="M312" s="80" t="e">
        <f t="shared" si="37"/>
        <v>#VALUE!</v>
      </c>
      <c r="N312" s="42">
        <f>IF(C311="",0,IF(J312&gt;0,SUM(F$7:F311)-SUM(E$7:E311)-SUM(N$7:N311),0))</f>
        <v>0</v>
      </c>
      <c r="O312" s="50">
        <f>SUM(N$7:N312)</f>
        <v>0</v>
      </c>
    </row>
    <row r="313" spans="2:15" ht="14.25" thickTop="1" thickBot="1">
      <c r="B313" s="82"/>
      <c r="C313" s="83"/>
      <c r="D313" s="31" t="str">
        <f t="shared" si="38"/>
        <v/>
      </c>
      <c r="E313" s="27" t="str">
        <f t="shared" si="39"/>
        <v/>
      </c>
      <c r="F313" s="27" t="str">
        <f t="shared" si="33"/>
        <v/>
      </c>
      <c r="G313" s="27" t="str">
        <f>IF(C313&lt;&gt;"",SUM($F$7:F313)-SUM($E$7:E313),"")</f>
        <v/>
      </c>
      <c r="H313" s="67" t="str">
        <f t="shared" si="34"/>
        <v/>
      </c>
      <c r="I313" s="66">
        <f>SUM(F$7:F313)-SUM(E$7:E313)</f>
        <v>-10</v>
      </c>
      <c r="J313" s="35" t="str">
        <f t="shared" si="35"/>
        <v/>
      </c>
      <c r="K313" s="79" t="e">
        <f t="shared" si="40"/>
        <v>#VALUE!</v>
      </c>
      <c r="L313" s="79" t="str">
        <f t="shared" si="36"/>
        <v/>
      </c>
      <c r="M313" s="80" t="e">
        <f t="shared" si="37"/>
        <v>#VALUE!</v>
      </c>
      <c r="N313" s="42">
        <f>IF(C312="",0,IF(J313&gt;0,SUM(F$7:F312)-SUM(E$7:E312)-SUM(N$7:N312),0))</f>
        <v>0</v>
      </c>
      <c r="O313" s="50">
        <f>SUM(N$7:N313)</f>
        <v>0</v>
      </c>
    </row>
    <row r="314" spans="2:15" ht="14.25" thickTop="1" thickBot="1">
      <c r="B314" s="82"/>
      <c r="C314" s="83"/>
      <c r="D314" s="31" t="str">
        <f t="shared" si="38"/>
        <v/>
      </c>
      <c r="E314" s="27" t="str">
        <f t="shared" si="39"/>
        <v/>
      </c>
      <c r="F314" s="27" t="str">
        <f t="shared" si="33"/>
        <v/>
      </c>
      <c r="G314" s="27" t="str">
        <f>IF(C314&lt;&gt;"",SUM($F$7:F314)-SUM($E$7:E314),"")</f>
        <v/>
      </c>
      <c r="H314" s="67" t="str">
        <f t="shared" si="34"/>
        <v/>
      </c>
      <c r="I314" s="66">
        <f>SUM(F$7:F314)-SUM(E$7:E314)</f>
        <v>-10</v>
      </c>
      <c r="J314" s="35" t="str">
        <f t="shared" si="35"/>
        <v/>
      </c>
      <c r="K314" s="79" t="e">
        <f t="shared" si="40"/>
        <v>#VALUE!</v>
      </c>
      <c r="L314" s="79" t="str">
        <f t="shared" si="36"/>
        <v/>
      </c>
      <c r="M314" s="80" t="e">
        <f t="shared" si="37"/>
        <v>#VALUE!</v>
      </c>
      <c r="N314" s="42">
        <f>IF(C313="",0,IF(J314&gt;0,SUM(F$7:F313)-SUM(E$7:E313)-SUM(N$7:N313),0))</f>
        <v>0</v>
      </c>
      <c r="O314" s="50">
        <f>SUM(N$7:N314)</f>
        <v>0</v>
      </c>
    </row>
    <row r="315" spans="2:15" ht="14.25" thickTop="1" thickBot="1">
      <c r="B315" s="82"/>
      <c r="C315" s="83"/>
      <c r="D315" s="31" t="str">
        <f t="shared" si="38"/>
        <v/>
      </c>
      <c r="E315" s="27" t="str">
        <f t="shared" si="39"/>
        <v/>
      </c>
      <c r="F315" s="27" t="str">
        <f t="shared" si="33"/>
        <v/>
      </c>
      <c r="G315" s="27" t="str">
        <f>IF(C315&lt;&gt;"",SUM($F$7:F315)-SUM($E$7:E315),"")</f>
        <v/>
      </c>
      <c r="H315" s="67" t="str">
        <f t="shared" si="34"/>
        <v/>
      </c>
      <c r="I315" s="66">
        <f>SUM(F$7:F315)-SUM(E$7:E315)</f>
        <v>-10</v>
      </c>
      <c r="J315" s="35" t="str">
        <f t="shared" si="35"/>
        <v/>
      </c>
      <c r="K315" s="79" t="e">
        <f t="shared" si="40"/>
        <v>#VALUE!</v>
      </c>
      <c r="L315" s="79" t="str">
        <f t="shared" si="36"/>
        <v/>
      </c>
      <c r="M315" s="80" t="e">
        <f t="shared" si="37"/>
        <v>#VALUE!</v>
      </c>
      <c r="N315" s="42">
        <f>IF(C314="",0,IF(J315&gt;0,SUM(F$7:F314)-SUM(E$7:E314)-SUM(N$7:N314),0))</f>
        <v>0</v>
      </c>
      <c r="O315" s="50">
        <f>SUM(N$7:N315)</f>
        <v>0</v>
      </c>
    </row>
    <row r="316" spans="2:15" ht="14.25" thickTop="1" thickBot="1">
      <c r="B316" s="82"/>
      <c r="C316" s="83"/>
      <c r="D316" s="31" t="str">
        <f t="shared" si="38"/>
        <v/>
      </c>
      <c r="E316" s="27" t="str">
        <f t="shared" si="39"/>
        <v/>
      </c>
      <c r="F316" s="27" t="str">
        <f t="shared" si="33"/>
        <v/>
      </c>
      <c r="G316" s="27" t="str">
        <f>IF(C316&lt;&gt;"",SUM($F$7:F316)-SUM($E$7:E316),"")</f>
        <v/>
      </c>
      <c r="H316" s="67" t="str">
        <f t="shared" si="34"/>
        <v/>
      </c>
      <c r="I316" s="66">
        <f>SUM(F$7:F316)-SUM(E$7:E316)</f>
        <v>-10</v>
      </c>
      <c r="J316" s="35" t="str">
        <f t="shared" si="35"/>
        <v/>
      </c>
      <c r="K316" s="79" t="e">
        <f t="shared" si="40"/>
        <v>#VALUE!</v>
      </c>
      <c r="L316" s="79" t="str">
        <f t="shared" si="36"/>
        <v/>
      </c>
      <c r="M316" s="80" t="e">
        <f t="shared" si="37"/>
        <v>#VALUE!</v>
      </c>
      <c r="N316" s="42">
        <f>IF(C315="",0,IF(J316&gt;0,SUM(F$7:F315)-SUM(E$7:E315)-SUM(N$7:N315),0))</f>
        <v>0</v>
      </c>
      <c r="O316" s="50">
        <f>SUM(N$7:N316)</f>
        <v>0</v>
      </c>
    </row>
    <row r="317" spans="2:15" ht="14.25" thickTop="1" thickBot="1">
      <c r="B317" s="82"/>
      <c r="C317" s="83"/>
      <c r="D317" s="31" t="str">
        <f t="shared" si="38"/>
        <v/>
      </c>
      <c r="E317" s="27" t="str">
        <f t="shared" si="39"/>
        <v/>
      </c>
      <c r="F317" s="27" t="str">
        <f t="shared" si="33"/>
        <v/>
      </c>
      <c r="G317" s="27" t="str">
        <f>IF(C317&lt;&gt;"",SUM($F$7:F317)-SUM($E$7:E317),"")</f>
        <v/>
      </c>
      <c r="H317" s="67" t="str">
        <f t="shared" si="34"/>
        <v/>
      </c>
      <c r="I317" s="66">
        <f>SUM(F$7:F317)-SUM(E$7:E317)</f>
        <v>-10</v>
      </c>
      <c r="J317" s="35" t="str">
        <f t="shared" si="35"/>
        <v/>
      </c>
      <c r="K317" s="79" t="e">
        <f t="shared" si="40"/>
        <v>#VALUE!</v>
      </c>
      <c r="L317" s="79" t="str">
        <f t="shared" si="36"/>
        <v/>
      </c>
      <c r="M317" s="80" t="e">
        <f t="shared" si="37"/>
        <v>#VALUE!</v>
      </c>
      <c r="N317" s="42">
        <f>IF(C316="",0,IF(J317&gt;0,SUM(F$7:F316)-SUM(E$7:E316)-SUM(N$7:N316),0))</f>
        <v>0</v>
      </c>
      <c r="O317" s="50">
        <f>SUM(N$7:N317)</f>
        <v>0</v>
      </c>
    </row>
    <row r="318" spans="2:15" ht="14.25" thickTop="1" thickBot="1">
      <c r="B318" s="82"/>
      <c r="C318" s="83"/>
      <c r="D318" s="31" t="str">
        <f t="shared" si="38"/>
        <v/>
      </c>
      <c r="E318" s="27" t="str">
        <f t="shared" si="39"/>
        <v/>
      </c>
      <c r="F318" s="27" t="str">
        <f t="shared" si="33"/>
        <v/>
      </c>
      <c r="G318" s="27" t="str">
        <f>IF(C318&lt;&gt;"",SUM($F$7:F318)-SUM($E$7:E318),"")</f>
        <v/>
      </c>
      <c r="H318" s="67" t="str">
        <f t="shared" si="34"/>
        <v/>
      </c>
      <c r="I318" s="66">
        <f>SUM(F$7:F318)-SUM(E$7:E318)</f>
        <v>-10</v>
      </c>
      <c r="J318" s="35" t="str">
        <f t="shared" si="35"/>
        <v/>
      </c>
      <c r="K318" s="79" t="e">
        <f t="shared" si="40"/>
        <v>#VALUE!</v>
      </c>
      <c r="L318" s="79" t="str">
        <f t="shared" si="36"/>
        <v/>
      </c>
      <c r="M318" s="80" t="e">
        <f t="shared" si="37"/>
        <v>#VALUE!</v>
      </c>
      <c r="N318" s="42">
        <f>IF(C317="",0,IF(J318&gt;0,SUM(F$7:F317)-SUM(E$7:E317)-SUM(N$7:N317),0))</f>
        <v>0</v>
      </c>
      <c r="O318" s="50">
        <f>SUM(N$7:N318)</f>
        <v>0</v>
      </c>
    </row>
    <row r="319" spans="2:15" ht="14.25" thickTop="1" thickBot="1">
      <c r="B319" s="82"/>
      <c r="C319" s="83"/>
      <c r="D319" s="31" t="str">
        <f t="shared" si="38"/>
        <v/>
      </c>
      <c r="E319" s="27" t="str">
        <f t="shared" si="39"/>
        <v/>
      </c>
      <c r="F319" s="27" t="str">
        <f t="shared" si="33"/>
        <v/>
      </c>
      <c r="G319" s="27" t="str">
        <f>IF(C319&lt;&gt;"",SUM($F$7:F319)-SUM($E$7:E319),"")</f>
        <v/>
      </c>
      <c r="H319" s="67" t="str">
        <f t="shared" si="34"/>
        <v/>
      </c>
      <c r="I319" s="66">
        <f>SUM(F$7:F319)-SUM(E$7:E319)</f>
        <v>-10</v>
      </c>
      <c r="J319" s="35" t="str">
        <f t="shared" si="35"/>
        <v/>
      </c>
      <c r="K319" s="79" t="e">
        <f t="shared" si="40"/>
        <v>#VALUE!</v>
      </c>
      <c r="L319" s="79" t="str">
        <f t="shared" si="36"/>
        <v/>
      </c>
      <c r="M319" s="80" t="e">
        <f t="shared" si="37"/>
        <v>#VALUE!</v>
      </c>
      <c r="N319" s="42">
        <f>IF(C318="",0,IF(J319&gt;0,SUM(F$7:F318)-SUM(E$7:E318)-SUM(N$7:N318),0))</f>
        <v>0</v>
      </c>
      <c r="O319" s="50">
        <f>SUM(N$7:N319)</f>
        <v>0</v>
      </c>
    </row>
    <row r="320" spans="2:15" ht="14.25" thickTop="1" thickBot="1">
      <c r="B320" s="82"/>
      <c r="C320" s="83"/>
      <c r="D320" s="31" t="str">
        <f t="shared" si="38"/>
        <v/>
      </c>
      <c r="E320" s="27" t="str">
        <f t="shared" si="39"/>
        <v/>
      </c>
      <c r="F320" s="27" t="str">
        <f t="shared" si="33"/>
        <v/>
      </c>
      <c r="G320" s="27" t="str">
        <f>IF(C320&lt;&gt;"",SUM($F$7:F320)-SUM($E$7:E320),"")</f>
        <v/>
      </c>
      <c r="H320" s="67" t="str">
        <f t="shared" si="34"/>
        <v/>
      </c>
      <c r="I320" s="66">
        <f>SUM(F$7:F320)-SUM(E$7:E320)</f>
        <v>-10</v>
      </c>
      <c r="J320" s="35" t="str">
        <f t="shared" si="35"/>
        <v/>
      </c>
      <c r="K320" s="79" t="e">
        <f t="shared" si="40"/>
        <v>#VALUE!</v>
      </c>
      <c r="L320" s="79" t="str">
        <f t="shared" si="36"/>
        <v/>
      </c>
      <c r="M320" s="80" t="e">
        <f t="shared" si="37"/>
        <v>#VALUE!</v>
      </c>
      <c r="N320" s="42">
        <f>IF(C319="",0,IF(J320&gt;0,SUM(F$7:F319)-SUM(E$7:E319)-SUM(N$7:N319),0))</f>
        <v>0</v>
      </c>
      <c r="O320" s="50">
        <f>SUM(N$7:N320)</f>
        <v>0</v>
      </c>
    </row>
    <row r="321" spans="2:15" ht="14.25" thickTop="1" thickBot="1">
      <c r="B321" s="82"/>
      <c r="C321" s="83"/>
      <c r="D321" s="31" t="str">
        <f t="shared" si="38"/>
        <v/>
      </c>
      <c r="E321" s="27" t="str">
        <f t="shared" si="39"/>
        <v/>
      </c>
      <c r="F321" s="27" t="str">
        <f t="shared" si="33"/>
        <v/>
      </c>
      <c r="G321" s="27" t="str">
        <f>IF(C321&lt;&gt;"",SUM($F$7:F321)-SUM($E$7:E321),"")</f>
        <v/>
      </c>
      <c r="H321" s="67" t="str">
        <f t="shared" si="34"/>
        <v/>
      </c>
      <c r="I321" s="66">
        <f>SUM(F$7:F321)-SUM(E$7:E321)</f>
        <v>-10</v>
      </c>
      <c r="J321" s="35" t="str">
        <f t="shared" si="35"/>
        <v/>
      </c>
      <c r="K321" s="79" t="e">
        <f t="shared" si="40"/>
        <v>#VALUE!</v>
      </c>
      <c r="L321" s="79" t="str">
        <f t="shared" si="36"/>
        <v/>
      </c>
      <c r="M321" s="80" t="e">
        <f t="shared" si="37"/>
        <v>#VALUE!</v>
      </c>
      <c r="N321" s="42">
        <f>IF(C320="",0,IF(J321&gt;0,SUM(F$7:F320)-SUM(E$7:E320)-SUM(N$7:N320),0))</f>
        <v>0</v>
      </c>
      <c r="O321" s="50">
        <f>SUM(N$7:N321)</f>
        <v>0</v>
      </c>
    </row>
    <row r="322" spans="2:15" ht="14.25" thickTop="1" thickBot="1">
      <c r="B322" s="82"/>
      <c r="C322" s="83"/>
      <c r="D322" s="31" t="str">
        <f t="shared" si="38"/>
        <v/>
      </c>
      <c r="E322" s="27" t="str">
        <f t="shared" si="39"/>
        <v/>
      </c>
      <c r="F322" s="27" t="str">
        <f t="shared" si="33"/>
        <v/>
      </c>
      <c r="G322" s="27" t="str">
        <f>IF(C322&lt;&gt;"",SUM($F$7:F322)-SUM($E$7:E322),"")</f>
        <v/>
      </c>
      <c r="H322" s="67" t="str">
        <f t="shared" si="34"/>
        <v/>
      </c>
      <c r="I322" s="66">
        <f>SUM(F$7:F322)-SUM(E$7:E322)</f>
        <v>-10</v>
      </c>
      <c r="J322" s="35" t="str">
        <f t="shared" si="35"/>
        <v/>
      </c>
      <c r="K322" s="79" t="e">
        <f t="shared" si="40"/>
        <v>#VALUE!</v>
      </c>
      <c r="L322" s="79" t="str">
        <f t="shared" si="36"/>
        <v/>
      </c>
      <c r="M322" s="80" t="e">
        <f t="shared" si="37"/>
        <v>#VALUE!</v>
      </c>
      <c r="N322" s="42">
        <f>IF(C321="",0,IF(J322&gt;0,SUM(F$7:F321)-SUM(E$7:E321)-SUM(N$7:N321),0))</f>
        <v>0</v>
      </c>
      <c r="O322" s="50">
        <f>SUM(N$7:N322)</f>
        <v>0</v>
      </c>
    </row>
    <row r="323" spans="2:15" ht="14.25" thickTop="1" thickBot="1">
      <c r="B323" s="82"/>
      <c r="C323" s="83"/>
      <c r="D323" s="31" t="str">
        <f t="shared" si="38"/>
        <v/>
      </c>
      <c r="E323" s="27" t="str">
        <f t="shared" si="39"/>
        <v/>
      </c>
      <c r="F323" s="27" t="str">
        <f t="shared" si="33"/>
        <v/>
      </c>
      <c r="G323" s="27" t="str">
        <f>IF(C323&lt;&gt;"",SUM($F$7:F323)-SUM($E$7:E323),"")</f>
        <v/>
      </c>
      <c r="H323" s="67" t="str">
        <f t="shared" si="34"/>
        <v/>
      </c>
      <c r="I323" s="66">
        <f>SUM(F$7:F323)-SUM(E$7:E323)</f>
        <v>-10</v>
      </c>
      <c r="J323" s="35" t="str">
        <f t="shared" si="35"/>
        <v/>
      </c>
      <c r="K323" s="79" t="e">
        <f t="shared" si="40"/>
        <v>#VALUE!</v>
      </c>
      <c r="L323" s="79" t="str">
        <f t="shared" si="36"/>
        <v/>
      </c>
      <c r="M323" s="80" t="e">
        <f t="shared" si="37"/>
        <v>#VALUE!</v>
      </c>
      <c r="N323" s="42">
        <f>IF(C322="",0,IF(J323&gt;0,SUM(F$7:F322)-SUM(E$7:E322)-SUM(N$7:N322),0))</f>
        <v>0</v>
      </c>
      <c r="O323" s="50">
        <f>SUM(N$7:N323)</f>
        <v>0</v>
      </c>
    </row>
    <row r="324" spans="2:15" ht="14.25" thickTop="1" thickBot="1">
      <c r="B324" s="82"/>
      <c r="C324" s="83"/>
      <c r="D324" s="31" t="str">
        <f t="shared" si="38"/>
        <v/>
      </c>
      <c r="E324" s="27" t="str">
        <f t="shared" si="39"/>
        <v/>
      </c>
      <c r="F324" s="27" t="str">
        <f t="shared" si="33"/>
        <v/>
      </c>
      <c r="G324" s="27" t="str">
        <f>IF(C324&lt;&gt;"",SUM($F$7:F324)-SUM($E$7:E324),"")</f>
        <v/>
      </c>
      <c r="H324" s="67" t="str">
        <f t="shared" si="34"/>
        <v/>
      </c>
      <c r="I324" s="66">
        <f>SUM(F$7:F324)-SUM(E$7:E324)</f>
        <v>-10</v>
      </c>
      <c r="J324" s="35" t="str">
        <f t="shared" si="35"/>
        <v/>
      </c>
      <c r="K324" s="79" t="e">
        <f t="shared" si="40"/>
        <v>#VALUE!</v>
      </c>
      <c r="L324" s="79" t="str">
        <f t="shared" si="36"/>
        <v/>
      </c>
      <c r="M324" s="80" t="e">
        <f t="shared" si="37"/>
        <v>#VALUE!</v>
      </c>
      <c r="N324" s="42">
        <f>IF(C323="",0,IF(J324&gt;0,SUM(F$7:F323)-SUM(E$7:E323)-SUM(N$7:N323),0))</f>
        <v>0</v>
      </c>
      <c r="O324" s="50">
        <f>SUM(N$7:N324)</f>
        <v>0</v>
      </c>
    </row>
    <row r="325" spans="2:15" ht="14.25" thickTop="1" thickBot="1">
      <c r="B325" s="82"/>
      <c r="C325" s="83"/>
      <c r="D325" s="31" t="str">
        <f t="shared" si="38"/>
        <v/>
      </c>
      <c r="E325" s="27" t="str">
        <f t="shared" si="39"/>
        <v/>
      </c>
      <c r="F325" s="27" t="str">
        <f t="shared" si="33"/>
        <v/>
      </c>
      <c r="G325" s="27" t="str">
        <f>IF(C325&lt;&gt;"",SUM($F$7:F325)-SUM($E$7:E325),"")</f>
        <v/>
      </c>
      <c r="H325" s="67" t="str">
        <f t="shared" si="34"/>
        <v/>
      </c>
      <c r="I325" s="66">
        <f>SUM(F$7:F325)-SUM(E$7:E325)</f>
        <v>-10</v>
      </c>
      <c r="J325" s="35" t="str">
        <f t="shared" si="35"/>
        <v/>
      </c>
      <c r="K325" s="79" t="e">
        <f t="shared" si="40"/>
        <v>#VALUE!</v>
      </c>
      <c r="L325" s="79" t="str">
        <f t="shared" si="36"/>
        <v/>
      </c>
      <c r="M325" s="80" t="e">
        <f t="shared" si="37"/>
        <v>#VALUE!</v>
      </c>
      <c r="N325" s="42">
        <f>IF(C324="",0,IF(J325&gt;0,SUM(F$7:F324)-SUM(E$7:E324)-SUM(N$7:N324),0))</f>
        <v>0</v>
      </c>
      <c r="O325" s="50">
        <f>SUM(N$7:N325)</f>
        <v>0</v>
      </c>
    </row>
    <row r="326" spans="2:15" ht="14.25" thickTop="1" thickBot="1">
      <c r="B326" s="82"/>
      <c r="C326" s="83"/>
      <c r="D326" s="31" t="str">
        <f t="shared" si="38"/>
        <v/>
      </c>
      <c r="E326" s="27" t="str">
        <f t="shared" si="39"/>
        <v/>
      </c>
      <c r="F326" s="27" t="str">
        <f t="shared" si="33"/>
        <v/>
      </c>
      <c r="G326" s="27" t="str">
        <f>IF(C326&lt;&gt;"",SUM($F$7:F326)-SUM($E$7:E326),"")</f>
        <v/>
      </c>
      <c r="H326" s="67" t="str">
        <f t="shared" si="34"/>
        <v/>
      </c>
      <c r="I326" s="66">
        <f>SUM(F$7:F326)-SUM(E$7:E326)</f>
        <v>-10</v>
      </c>
      <c r="J326" s="35" t="str">
        <f t="shared" si="35"/>
        <v/>
      </c>
      <c r="K326" s="79" t="e">
        <f t="shared" si="40"/>
        <v>#VALUE!</v>
      </c>
      <c r="L326" s="79" t="str">
        <f t="shared" si="36"/>
        <v/>
      </c>
      <c r="M326" s="80" t="e">
        <f t="shared" si="37"/>
        <v>#VALUE!</v>
      </c>
      <c r="N326" s="42">
        <f>IF(C325="",0,IF(J326&gt;0,SUM(F$7:F325)-SUM(E$7:E325)-SUM(N$7:N325),0))</f>
        <v>0</v>
      </c>
      <c r="O326" s="50">
        <f>SUM(N$7:N326)</f>
        <v>0</v>
      </c>
    </row>
    <row r="327" spans="2:15" ht="14.25" thickTop="1" thickBot="1">
      <c r="B327" s="82"/>
      <c r="C327" s="83"/>
      <c r="D327" s="31" t="str">
        <f t="shared" si="38"/>
        <v/>
      </c>
      <c r="E327" s="27" t="str">
        <f t="shared" si="39"/>
        <v/>
      </c>
      <c r="F327" s="27" t="str">
        <f t="shared" si="33"/>
        <v/>
      </c>
      <c r="G327" s="27" t="str">
        <f>IF(C327&lt;&gt;"",SUM($F$7:F327)-SUM($E$7:E327),"")</f>
        <v/>
      </c>
      <c r="H327" s="67" t="str">
        <f t="shared" si="34"/>
        <v/>
      </c>
      <c r="I327" s="66">
        <f>SUM(F$7:F327)-SUM(E$7:E327)</f>
        <v>-10</v>
      </c>
      <c r="J327" s="35" t="str">
        <f t="shared" si="35"/>
        <v/>
      </c>
      <c r="K327" s="79" t="e">
        <f t="shared" si="40"/>
        <v>#VALUE!</v>
      </c>
      <c r="L327" s="79" t="str">
        <f t="shared" si="36"/>
        <v/>
      </c>
      <c r="M327" s="80" t="e">
        <f t="shared" si="37"/>
        <v>#VALUE!</v>
      </c>
      <c r="N327" s="42">
        <f>IF(C326="",0,IF(J327&gt;0,SUM(F$7:F326)-SUM(E$7:E326)-SUM(N$7:N326),0))</f>
        <v>0</v>
      </c>
      <c r="O327" s="50">
        <f>SUM(N$7:N327)</f>
        <v>0</v>
      </c>
    </row>
    <row r="328" spans="2:15" ht="14.25" thickTop="1" thickBot="1">
      <c r="B328" s="82"/>
      <c r="C328" s="83"/>
      <c r="D328" s="31" t="str">
        <f t="shared" si="38"/>
        <v/>
      </c>
      <c r="E328" s="27" t="str">
        <f t="shared" si="39"/>
        <v/>
      </c>
      <c r="F328" s="27" t="str">
        <f t="shared" ref="F328:F391" si="41">IF(E328&lt;&gt;"",E328*C328,"")</f>
        <v/>
      </c>
      <c r="G328" s="27" t="str">
        <f>IF(C328&lt;&gt;"",SUM($F$7:F328)-SUM($E$7:E328),"")</f>
        <v/>
      </c>
      <c r="H328" s="67" t="str">
        <f t="shared" ref="H328:H391" si="42">IF(E328="","",IF(OR(M327/E327&gt;$F$3,AND(J328&gt;0,G328&gt;$N$3)),0,F328-E328+H327))</f>
        <v/>
      </c>
      <c r="I328" s="66">
        <f>SUM(F$7:F328)-SUM(E$7:E328)</f>
        <v>-10</v>
      </c>
      <c r="J328" s="35" t="str">
        <f t="shared" ref="J328:J391" si="43">IF(C327="","",IF(M327/E327&gt;$F$3,H327,0))</f>
        <v/>
      </c>
      <c r="K328" s="79" t="e">
        <f t="shared" si="40"/>
        <v>#VALUE!</v>
      </c>
      <c r="L328" s="79" t="str">
        <f t="shared" ref="L328:L391" si="44">IF(C327="","",IF(H327=0,H328,H327+F328-E328))</f>
        <v/>
      </c>
      <c r="M328" s="80" t="e">
        <f t="shared" ref="M328:M391" si="45">H328-K328</f>
        <v>#VALUE!</v>
      </c>
      <c r="N328" s="42">
        <f>IF(C327="",0,IF(J328&gt;0,SUM(F$7:F327)-SUM(E$7:E327)-SUM(N$7:N327),0))</f>
        <v>0</v>
      </c>
      <c r="O328" s="50">
        <f>SUM(N$7:N328)</f>
        <v>0</v>
      </c>
    </row>
    <row r="329" spans="2:15" ht="14.25" thickTop="1" thickBot="1">
      <c r="B329" s="82"/>
      <c r="C329" s="83"/>
      <c r="D329" s="31" t="str">
        <f t="shared" ref="D329:D392" si="46">IF(C328&lt;&gt;"",IF(C328=0,IF((D328-$C$2)&gt;$C$2,D328-$C$2,$C$2),D328+$C$2),"")</f>
        <v/>
      </c>
      <c r="E329" s="27" t="str">
        <f t="shared" ref="E329:E392" si="47">IF(C328="","",IF(OR(H328&gt;$J$3*D328,M328/E328&gt;$F$3),$C$2,IF(C328&lt;&gt;"",IF(C328=0,IF((E328-$C$2)&gt;$C$2,E328-$C$2,$C$2),E328+$C$2),"")))</f>
        <v/>
      </c>
      <c r="F329" s="27" t="str">
        <f t="shared" si="41"/>
        <v/>
      </c>
      <c r="G329" s="27" t="str">
        <f>IF(C329&lt;&gt;"",SUM($F$7:F329)-SUM($E$7:E329),"")</f>
        <v/>
      </c>
      <c r="H329" s="67" t="str">
        <f t="shared" si="42"/>
        <v/>
      </c>
      <c r="I329" s="66">
        <f>SUM(F$7:F329)-SUM(E$7:E329)</f>
        <v>-10</v>
      </c>
      <c r="J329" s="35" t="str">
        <f t="shared" si="43"/>
        <v/>
      </c>
      <c r="K329" s="79" t="e">
        <f t="shared" si="40"/>
        <v>#VALUE!</v>
      </c>
      <c r="L329" s="79" t="str">
        <f t="shared" si="44"/>
        <v/>
      </c>
      <c r="M329" s="80" t="e">
        <f t="shared" si="45"/>
        <v>#VALUE!</v>
      </c>
      <c r="N329" s="42">
        <f>IF(C328="",0,IF(J329&gt;0,SUM(F$7:F328)-SUM(E$7:E328)-SUM(N$7:N328),0))</f>
        <v>0</v>
      </c>
      <c r="O329" s="50">
        <f>SUM(N$7:N329)</f>
        <v>0</v>
      </c>
    </row>
    <row r="330" spans="2:15" ht="14.25" thickTop="1" thickBot="1">
      <c r="B330" s="82"/>
      <c r="C330" s="83"/>
      <c r="D330" s="31" t="str">
        <f t="shared" si="46"/>
        <v/>
      </c>
      <c r="E330" s="27" t="str">
        <f t="shared" si="47"/>
        <v/>
      </c>
      <c r="F330" s="27" t="str">
        <f t="shared" si="41"/>
        <v/>
      </c>
      <c r="G330" s="27" t="str">
        <f>IF(C330&lt;&gt;"",SUM($F$7:F330)-SUM($E$7:E330),"")</f>
        <v/>
      </c>
      <c r="H330" s="67" t="str">
        <f t="shared" si="42"/>
        <v/>
      </c>
      <c r="I330" s="66">
        <f>SUM(F$7:F330)-SUM(E$7:E330)</f>
        <v>-10</v>
      </c>
      <c r="J330" s="35" t="str">
        <f t="shared" si="43"/>
        <v/>
      </c>
      <c r="K330" s="79" t="e">
        <f t="shared" si="40"/>
        <v>#VALUE!</v>
      </c>
      <c r="L330" s="79" t="str">
        <f t="shared" si="44"/>
        <v/>
      </c>
      <c r="M330" s="80" t="e">
        <f t="shared" si="45"/>
        <v>#VALUE!</v>
      </c>
      <c r="N330" s="42">
        <f>IF(C329="",0,IF(J330&gt;0,SUM(F$7:F329)-SUM(E$7:E329)-SUM(N$7:N329),0))</f>
        <v>0</v>
      </c>
      <c r="O330" s="50">
        <f>SUM(N$7:N330)</f>
        <v>0</v>
      </c>
    </row>
    <row r="331" spans="2:15" ht="14.25" thickTop="1" thickBot="1">
      <c r="B331" s="82"/>
      <c r="C331" s="83"/>
      <c r="D331" s="31" t="str">
        <f t="shared" si="46"/>
        <v/>
      </c>
      <c r="E331" s="27" t="str">
        <f t="shared" si="47"/>
        <v/>
      </c>
      <c r="F331" s="27" t="str">
        <f t="shared" si="41"/>
        <v/>
      </c>
      <c r="G331" s="27" t="str">
        <f>IF(C331&lt;&gt;"",SUM($F$7:F331)-SUM($E$7:E331),"")</f>
        <v/>
      </c>
      <c r="H331" s="67" t="str">
        <f t="shared" si="42"/>
        <v/>
      </c>
      <c r="I331" s="66">
        <f>SUM(F$7:F331)-SUM(E$7:E331)</f>
        <v>-10</v>
      </c>
      <c r="J331" s="35" t="str">
        <f t="shared" si="43"/>
        <v/>
      </c>
      <c r="K331" s="79" t="e">
        <f t="shared" si="40"/>
        <v>#VALUE!</v>
      </c>
      <c r="L331" s="79" t="str">
        <f t="shared" si="44"/>
        <v/>
      </c>
      <c r="M331" s="80" t="e">
        <f t="shared" si="45"/>
        <v>#VALUE!</v>
      </c>
      <c r="N331" s="42">
        <f>IF(C330="",0,IF(J331&gt;0,SUM(F$7:F330)-SUM(E$7:E330)-SUM(N$7:N330),0))</f>
        <v>0</v>
      </c>
      <c r="O331" s="50">
        <f>SUM(N$7:N331)</f>
        <v>0</v>
      </c>
    </row>
    <row r="332" spans="2:15" ht="14.25" thickTop="1" thickBot="1">
      <c r="B332" s="82"/>
      <c r="C332" s="83"/>
      <c r="D332" s="31" t="str">
        <f t="shared" si="46"/>
        <v/>
      </c>
      <c r="E332" s="27" t="str">
        <f t="shared" si="47"/>
        <v/>
      </c>
      <c r="F332" s="27" t="str">
        <f t="shared" si="41"/>
        <v/>
      </c>
      <c r="G332" s="27" t="str">
        <f>IF(C332&lt;&gt;"",SUM($F$7:F332)-SUM($E$7:E332),"")</f>
        <v/>
      </c>
      <c r="H332" s="67" t="str">
        <f t="shared" si="42"/>
        <v/>
      </c>
      <c r="I332" s="66">
        <f>SUM(F$7:F332)-SUM(E$7:E332)</f>
        <v>-10</v>
      </c>
      <c r="J332" s="35" t="str">
        <f t="shared" si="43"/>
        <v/>
      </c>
      <c r="K332" s="79" t="e">
        <f t="shared" si="40"/>
        <v>#VALUE!</v>
      </c>
      <c r="L332" s="79" t="str">
        <f t="shared" si="44"/>
        <v/>
      </c>
      <c r="M332" s="80" t="e">
        <f t="shared" si="45"/>
        <v>#VALUE!</v>
      </c>
      <c r="N332" s="42">
        <f>IF(C331="",0,IF(J332&gt;0,SUM(F$7:F331)-SUM(E$7:E331)-SUM(N$7:N331),0))</f>
        <v>0</v>
      </c>
      <c r="O332" s="50">
        <f>SUM(N$7:N332)</f>
        <v>0</v>
      </c>
    </row>
    <row r="333" spans="2:15" ht="14.25" thickTop="1" thickBot="1">
      <c r="B333" s="82"/>
      <c r="C333" s="83"/>
      <c r="D333" s="31" t="str">
        <f t="shared" si="46"/>
        <v/>
      </c>
      <c r="E333" s="27" t="str">
        <f t="shared" si="47"/>
        <v/>
      </c>
      <c r="F333" s="27" t="str">
        <f t="shared" si="41"/>
        <v/>
      </c>
      <c r="G333" s="27" t="str">
        <f>IF(C333&lt;&gt;"",SUM($F$7:F333)-SUM($E$7:E333),"")</f>
        <v/>
      </c>
      <c r="H333" s="67" t="str">
        <f t="shared" si="42"/>
        <v/>
      </c>
      <c r="I333" s="66">
        <f>SUM(F$7:F333)-SUM(E$7:E333)</f>
        <v>-10</v>
      </c>
      <c r="J333" s="35" t="str">
        <f t="shared" si="43"/>
        <v/>
      </c>
      <c r="K333" s="79" t="e">
        <f t="shared" si="40"/>
        <v>#VALUE!</v>
      </c>
      <c r="L333" s="79" t="str">
        <f t="shared" si="44"/>
        <v/>
      </c>
      <c r="M333" s="80" t="e">
        <f t="shared" si="45"/>
        <v>#VALUE!</v>
      </c>
      <c r="N333" s="42">
        <f>IF(C332="",0,IF(J333&gt;0,SUM(F$7:F332)-SUM(E$7:E332)-SUM(N$7:N332),0))</f>
        <v>0</v>
      </c>
      <c r="O333" s="50">
        <f>SUM(N$7:N333)</f>
        <v>0</v>
      </c>
    </row>
    <row r="334" spans="2:15" ht="14.25" thickTop="1" thickBot="1">
      <c r="B334" s="82"/>
      <c r="C334" s="83"/>
      <c r="D334" s="31" t="str">
        <f t="shared" si="46"/>
        <v/>
      </c>
      <c r="E334" s="27" t="str">
        <f t="shared" si="47"/>
        <v/>
      </c>
      <c r="F334" s="27" t="str">
        <f t="shared" si="41"/>
        <v/>
      </c>
      <c r="G334" s="27" t="str">
        <f>IF(C334&lt;&gt;"",SUM($F$7:F334)-SUM($E$7:E334),"")</f>
        <v/>
      </c>
      <c r="H334" s="67" t="str">
        <f t="shared" si="42"/>
        <v/>
      </c>
      <c r="I334" s="66">
        <f>SUM(F$7:F334)-SUM(E$7:E334)</f>
        <v>-10</v>
      </c>
      <c r="J334" s="35" t="str">
        <f t="shared" si="43"/>
        <v/>
      </c>
      <c r="K334" s="79" t="e">
        <f t="shared" si="40"/>
        <v>#VALUE!</v>
      </c>
      <c r="L334" s="79" t="str">
        <f t="shared" si="44"/>
        <v/>
      </c>
      <c r="M334" s="80" t="e">
        <f t="shared" si="45"/>
        <v>#VALUE!</v>
      </c>
      <c r="N334" s="42">
        <f>IF(C333="",0,IF(J334&gt;0,SUM(F$7:F333)-SUM(E$7:E333)-SUM(N$7:N333),0))</f>
        <v>0</v>
      </c>
      <c r="O334" s="50">
        <f>SUM(N$7:N334)</f>
        <v>0</v>
      </c>
    </row>
    <row r="335" spans="2:15" ht="14.25" thickTop="1" thickBot="1">
      <c r="B335" s="82"/>
      <c r="C335" s="83"/>
      <c r="D335" s="31" t="str">
        <f t="shared" si="46"/>
        <v/>
      </c>
      <c r="E335" s="27" t="str">
        <f t="shared" si="47"/>
        <v/>
      </c>
      <c r="F335" s="27" t="str">
        <f t="shared" si="41"/>
        <v/>
      </c>
      <c r="G335" s="27" t="str">
        <f>IF(C335&lt;&gt;"",SUM($F$7:F335)-SUM($E$7:E335),"")</f>
        <v/>
      </c>
      <c r="H335" s="67" t="str">
        <f t="shared" si="42"/>
        <v/>
      </c>
      <c r="I335" s="66">
        <f>SUM(F$7:F335)-SUM(E$7:E335)</f>
        <v>-10</v>
      </c>
      <c r="J335" s="35" t="str">
        <f t="shared" si="43"/>
        <v/>
      </c>
      <c r="K335" s="79" t="e">
        <f t="shared" si="40"/>
        <v>#VALUE!</v>
      </c>
      <c r="L335" s="79" t="str">
        <f t="shared" si="44"/>
        <v/>
      </c>
      <c r="M335" s="80" t="e">
        <f t="shared" si="45"/>
        <v>#VALUE!</v>
      </c>
      <c r="N335" s="42">
        <f>IF(C334="",0,IF(J335&gt;0,SUM(F$7:F334)-SUM(E$7:E334)-SUM(N$7:N334),0))</f>
        <v>0</v>
      </c>
      <c r="O335" s="50">
        <f>SUM(N$7:N335)</f>
        <v>0</v>
      </c>
    </row>
    <row r="336" spans="2:15" ht="14.25" thickTop="1" thickBot="1">
      <c r="B336" s="82"/>
      <c r="C336" s="83"/>
      <c r="D336" s="31" t="str">
        <f t="shared" si="46"/>
        <v/>
      </c>
      <c r="E336" s="27" t="str">
        <f t="shared" si="47"/>
        <v/>
      </c>
      <c r="F336" s="27" t="str">
        <f t="shared" si="41"/>
        <v/>
      </c>
      <c r="G336" s="27" t="str">
        <f>IF(C336&lt;&gt;"",SUM($F$7:F336)-SUM($E$7:E336),"")</f>
        <v/>
      </c>
      <c r="H336" s="67" t="str">
        <f t="shared" si="42"/>
        <v/>
      </c>
      <c r="I336" s="66">
        <f>SUM(F$7:F336)-SUM(E$7:E336)</f>
        <v>-10</v>
      </c>
      <c r="J336" s="35" t="str">
        <f t="shared" si="43"/>
        <v/>
      </c>
      <c r="K336" s="79" t="e">
        <f t="shared" si="40"/>
        <v>#VALUE!</v>
      </c>
      <c r="L336" s="79" t="str">
        <f t="shared" si="44"/>
        <v/>
      </c>
      <c r="M336" s="80" t="e">
        <f t="shared" si="45"/>
        <v>#VALUE!</v>
      </c>
      <c r="N336" s="42">
        <f>IF(C335="",0,IF(J336&gt;0,SUM(F$7:F335)-SUM(E$7:E335)-SUM(N$7:N335),0))</f>
        <v>0</v>
      </c>
      <c r="O336" s="50">
        <f>SUM(N$7:N336)</f>
        <v>0</v>
      </c>
    </row>
    <row r="337" spans="2:15" ht="14.25" thickTop="1" thickBot="1">
      <c r="B337" s="82"/>
      <c r="C337" s="83"/>
      <c r="D337" s="31" t="str">
        <f t="shared" si="46"/>
        <v/>
      </c>
      <c r="E337" s="27" t="str">
        <f t="shared" si="47"/>
        <v/>
      </c>
      <c r="F337" s="27" t="str">
        <f t="shared" si="41"/>
        <v/>
      </c>
      <c r="G337" s="27" t="str">
        <f>IF(C337&lt;&gt;"",SUM($F$7:F337)-SUM($E$7:E337),"")</f>
        <v/>
      </c>
      <c r="H337" s="67" t="str">
        <f t="shared" si="42"/>
        <v/>
      </c>
      <c r="I337" s="66">
        <f>SUM(F$7:F337)-SUM(E$7:E337)</f>
        <v>-10</v>
      </c>
      <c r="J337" s="35" t="str">
        <f t="shared" si="43"/>
        <v/>
      </c>
      <c r="K337" s="79" t="e">
        <f t="shared" si="40"/>
        <v>#VALUE!</v>
      </c>
      <c r="L337" s="79" t="str">
        <f t="shared" si="44"/>
        <v/>
      </c>
      <c r="M337" s="80" t="e">
        <f t="shared" si="45"/>
        <v>#VALUE!</v>
      </c>
      <c r="N337" s="42">
        <f>IF(C336="",0,IF(J337&gt;0,SUM(F$7:F336)-SUM(E$7:E336)-SUM(N$7:N336),0))</f>
        <v>0</v>
      </c>
      <c r="O337" s="50">
        <f>SUM(N$7:N337)</f>
        <v>0</v>
      </c>
    </row>
    <row r="338" spans="2:15" ht="14.25" thickTop="1" thickBot="1">
      <c r="B338" s="82"/>
      <c r="C338" s="83"/>
      <c r="D338" s="31" t="str">
        <f t="shared" si="46"/>
        <v/>
      </c>
      <c r="E338" s="27" t="str">
        <f t="shared" si="47"/>
        <v/>
      </c>
      <c r="F338" s="27" t="str">
        <f t="shared" si="41"/>
        <v/>
      </c>
      <c r="G338" s="27" t="str">
        <f>IF(C338&lt;&gt;"",SUM($F$7:F338)-SUM($E$7:E338),"")</f>
        <v/>
      </c>
      <c r="H338" s="67" t="str">
        <f t="shared" si="42"/>
        <v/>
      </c>
      <c r="I338" s="66">
        <f>SUM(F$7:F338)-SUM(E$7:E338)</f>
        <v>-10</v>
      </c>
      <c r="J338" s="35" t="str">
        <f t="shared" si="43"/>
        <v/>
      </c>
      <c r="K338" s="79" t="e">
        <f t="shared" si="40"/>
        <v>#VALUE!</v>
      </c>
      <c r="L338" s="79" t="str">
        <f t="shared" si="44"/>
        <v/>
      </c>
      <c r="M338" s="80" t="e">
        <f t="shared" si="45"/>
        <v>#VALUE!</v>
      </c>
      <c r="N338" s="42">
        <f>IF(C337="",0,IF(J338&gt;0,SUM(F$7:F337)-SUM(E$7:E337)-SUM(N$7:N337),0))</f>
        <v>0</v>
      </c>
      <c r="O338" s="50">
        <f>SUM(N$7:N338)</f>
        <v>0</v>
      </c>
    </row>
    <row r="339" spans="2:15" ht="14.25" thickTop="1" thickBot="1">
      <c r="B339" s="82"/>
      <c r="C339" s="83"/>
      <c r="D339" s="31" t="str">
        <f t="shared" si="46"/>
        <v/>
      </c>
      <c r="E339" s="27" t="str">
        <f t="shared" si="47"/>
        <v/>
      </c>
      <c r="F339" s="27" t="str">
        <f t="shared" si="41"/>
        <v/>
      </c>
      <c r="G339" s="27" t="str">
        <f>IF(C339&lt;&gt;"",SUM($F$7:F339)-SUM($E$7:E339),"")</f>
        <v/>
      </c>
      <c r="H339" s="67" t="str">
        <f t="shared" si="42"/>
        <v/>
      </c>
      <c r="I339" s="66">
        <f>SUM(F$7:F339)-SUM(E$7:E339)</f>
        <v>-10</v>
      </c>
      <c r="J339" s="35" t="str">
        <f t="shared" si="43"/>
        <v/>
      </c>
      <c r="K339" s="79" t="e">
        <f t="shared" si="40"/>
        <v>#VALUE!</v>
      </c>
      <c r="L339" s="79" t="str">
        <f t="shared" si="44"/>
        <v/>
      </c>
      <c r="M339" s="80" t="e">
        <f t="shared" si="45"/>
        <v>#VALUE!</v>
      </c>
      <c r="N339" s="42">
        <f>IF(C338="",0,IF(J339&gt;0,SUM(F$7:F338)-SUM(E$7:E338)-SUM(N$7:N338),0))</f>
        <v>0</v>
      </c>
      <c r="O339" s="50">
        <f>SUM(N$7:N339)</f>
        <v>0</v>
      </c>
    </row>
    <row r="340" spans="2:15" ht="14.25" thickTop="1" thickBot="1">
      <c r="B340" s="82"/>
      <c r="C340" s="83"/>
      <c r="D340" s="31" t="str">
        <f t="shared" si="46"/>
        <v/>
      </c>
      <c r="E340" s="27" t="str">
        <f t="shared" si="47"/>
        <v/>
      </c>
      <c r="F340" s="27" t="str">
        <f t="shared" si="41"/>
        <v/>
      </c>
      <c r="G340" s="27" t="str">
        <f>IF(C340&lt;&gt;"",SUM($F$7:F340)-SUM($E$7:E340),"")</f>
        <v/>
      </c>
      <c r="H340" s="67" t="str">
        <f t="shared" si="42"/>
        <v/>
      </c>
      <c r="I340" s="66">
        <f>SUM(F$7:F340)-SUM(E$7:E340)</f>
        <v>-10</v>
      </c>
      <c r="J340" s="35" t="str">
        <f t="shared" si="43"/>
        <v/>
      </c>
      <c r="K340" s="79" t="e">
        <f t="shared" si="40"/>
        <v>#VALUE!</v>
      </c>
      <c r="L340" s="79" t="str">
        <f t="shared" si="44"/>
        <v/>
      </c>
      <c r="M340" s="80" t="e">
        <f t="shared" si="45"/>
        <v>#VALUE!</v>
      </c>
      <c r="N340" s="42">
        <f>IF(C339="",0,IF(J340&gt;0,SUM(F$7:F339)-SUM(E$7:E339)-SUM(N$7:N339),0))</f>
        <v>0</v>
      </c>
      <c r="O340" s="50">
        <f>SUM(N$7:N340)</f>
        <v>0</v>
      </c>
    </row>
    <row r="341" spans="2:15" ht="14.25" thickTop="1" thickBot="1">
      <c r="B341" s="82"/>
      <c r="C341" s="83"/>
      <c r="D341" s="31" t="str">
        <f t="shared" si="46"/>
        <v/>
      </c>
      <c r="E341" s="27" t="str">
        <f t="shared" si="47"/>
        <v/>
      </c>
      <c r="F341" s="27" t="str">
        <f t="shared" si="41"/>
        <v/>
      </c>
      <c r="G341" s="27" t="str">
        <f>IF(C341&lt;&gt;"",SUM($F$7:F341)-SUM($E$7:E341),"")</f>
        <v/>
      </c>
      <c r="H341" s="67" t="str">
        <f t="shared" si="42"/>
        <v/>
      </c>
      <c r="I341" s="66">
        <f>SUM(F$7:F341)-SUM(E$7:E341)</f>
        <v>-10</v>
      </c>
      <c r="J341" s="35" t="str">
        <f t="shared" si="43"/>
        <v/>
      </c>
      <c r="K341" s="79" t="e">
        <f t="shared" si="40"/>
        <v>#VALUE!</v>
      </c>
      <c r="L341" s="79" t="str">
        <f t="shared" si="44"/>
        <v/>
      </c>
      <c r="M341" s="80" t="e">
        <f t="shared" si="45"/>
        <v>#VALUE!</v>
      </c>
      <c r="N341" s="42">
        <f>IF(C340="",0,IF(J341&gt;0,SUM(F$7:F340)-SUM(E$7:E340)-SUM(N$7:N340),0))</f>
        <v>0</v>
      </c>
      <c r="O341" s="50">
        <f>SUM(N$7:N341)</f>
        <v>0</v>
      </c>
    </row>
    <row r="342" spans="2:15" ht="14.25" thickTop="1" thickBot="1">
      <c r="B342" s="82"/>
      <c r="C342" s="83"/>
      <c r="D342" s="31" t="str">
        <f t="shared" si="46"/>
        <v/>
      </c>
      <c r="E342" s="27" t="str">
        <f t="shared" si="47"/>
        <v/>
      </c>
      <c r="F342" s="27" t="str">
        <f t="shared" si="41"/>
        <v/>
      </c>
      <c r="G342" s="27" t="str">
        <f>IF(C342&lt;&gt;"",SUM($F$7:F342)-SUM($E$7:E342),"")</f>
        <v/>
      </c>
      <c r="H342" s="67" t="str">
        <f t="shared" si="42"/>
        <v/>
      </c>
      <c r="I342" s="66">
        <f>SUM(F$7:F342)-SUM(E$7:E342)</f>
        <v>-10</v>
      </c>
      <c r="J342" s="35" t="str">
        <f t="shared" si="43"/>
        <v/>
      </c>
      <c r="K342" s="79" t="e">
        <f t="shared" si="40"/>
        <v>#VALUE!</v>
      </c>
      <c r="L342" s="79" t="str">
        <f t="shared" si="44"/>
        <v/>
      </c>
      <c r="M342" s="80" t="e">
        <f t="shared" si="45"/>
        <v>#VALUE!</v>
      </c>
      <c r="N342" s="42">
        <f>IF(C341="",0,IF(J342&gt;0,SUM(F$7:F341)-SUM(E$7:E341)-SUM(N$7:N341),0))</f>
        <v>0</v>
      </c>
      <c r="O342" s="50">
        <f>SUM(N$7:N342)</f>
        <v>0</v>
      </c>
    </row>
    <row r="343" spans="2:15" ht="14.25" thickTop="1" thickBot="1">
      <c r="B343" s="82"/>
      <c r="C343" s="83"/>
      <c r="D343" s="31" t="str">
        <f t="shared" si="46"/>
        <v/>
      </c>
      <c r="E343" s="27" t="str">
        <f t="shared" si="47"/>
        <v/>
      </c>
      <c r="F343" s="27" t="str">
        <f t="shared" si="41"/>
        <v/>
      </c>
      <c r="G343" s="27" t="str">
        <f>IF(C343&lt;&gt;"",SUM($F$7:F343)-SUM($E$7:E343),"")</f>
        <v/>
      </c>
      <c r="H343" s="67" t="str">
        <f t="shared" si="42"/>
        <v/>
      </c>
      <c r="I343" s="66">
        <f>SUM(F$7:F343)-SUM(E$7:E343)</f>
        <v>-10</v>
      </c>
      <c r="J343" s="35" t="str">
        <f t="shared" si="43"/>
        <v/>
      </c>
      <c r="K343" s="79" t="e">
        <f t="shared" si="40"/>
        <v>#VALUE!</v>
      </c>
      <c r="L343" s="79" t="str">
        <f t="shared" si="44"/>
        <v/>
      </c>
      <c r="M343" s="80" t="e">
        <f t="shared" si="45"/>
        <v>#VALUE!</v>
      </c>
      <c r="N343" s="42">
        <f>IF(C342="",0,IF(J343&gt;0,SUM(F$7:F342)-SUM(E$7:E342)-SUM(N$7:N342),0))</f>
        <v>0</v>
      </c>
      <c r="O343" s="50">
        <f>SUM(N$7:N343)</f>
        <v>0</v>
      </c>
    </row>
    <row r="344" spans="2:15" ht="14.25" thickTop="1" thickBot="1">
      <c r="B344" s="82"/>
      <c r="C344" s="83"/>
      <c r="D344" s="31" t="str">
        <f t="shared" si="46"/>
        <v/>
      </c>
      <c r="E344" s="27" t="str">
        <f t="shared" si="47"/>
        <v/>
      </c>
      <c r="F344" s="27" t="str">
        <f t="shared" si="41"/>
        <v/>
      </c>
      <c r="G344" s="27" t="str">
        <f>IF(C344&lt;&gt;"",SUM($F$7:F344)-SUM($E$7:E344),"")</f>
        <v/>
      </c>
      <c r="H344" s="67" t="str">
        <f t="shared" si="42"/>
        <v/>
      </c>
      <c r="I344" s="66">
        <f>SUM(F$7:F344)-SUM(E$7:E344)</f>
        <v>-10</v>
      </c>
      <c r="J344" s="35" t="str">
        <f t="shared" si="43"/>
        <v/>
      </c>
      <c r="K344" s="79" t="e">
        <f t="shared" si="40"/>
        <v>#VALUE!</v>
      </c>
      <c r="L344" s="79" t="str">
        <f t="shared" si="44"/>
        <v/>
      </c>
      <c r="M344" s="80" t="e">
        <f t="shared" si="45"/>
        <v>#VALUE!</v>
      </c>
      <c r="N344" s="42">
        <f>IF(C343="",0,IF(J344&gt;0,SUM(F$7:F343)-SUM(E$7:E343)-SUM(N$7:N343),0))</f>
        <v>0</v>
      </c>
      <c r="O344" s="50">
        <f>SUM(N$7:N344)</f>
        <v>0</v>
      </c>
    </row>
    <row r="345" spans="2:15" ht="14.25" thickTop="1" thickBot="1">
      <c r="B345" s="82"/>
      <c r="C345" s="83"/>
      <c r="D345" s="31" t="str">
        <f t="shared" si="46"/>
        <v/>
      </c>
      <c r="E345" s="27" t="str">
        <f t="shared" si="47"/>
        <v/>
      </c>
      <c r="F345" s="27" t="str">
        <f t="shared" si="41"/>
        <v/>
      </c>
      <c r="G345" s="27" t="str">
        <f>IF(C345&lt;&gt;"",SUM($F$7:F345)-SUM($E$7:E345),"")</f>
        <v/>
      </c>
      <c r="H345" s="67" t="str">
        <f t="shared" si="42"/>
        <v/>
      </c>
      <c r="I345" s="66">
        <f>SUM(F$7:F345)-SUM(E$7:E345)</f>
        <v>-10</v>
      </c>
      <c r="J345" s="35" t="str">
        <f t="shared" si="43"/>
        <v/>
      </c>
      <c r="K345" s="79" t="e">
        <f t="shared" si="40"/>
        <v>#VALUE!</v>
      </c>
      <c r="L345" s="79" t="str">
        <f t="shared" si="44"/>
        <v/>
      </c>
      <c r="M345" s="80" t="e">
        <f t="shared" si="45"/>
        <v>#VALUE!</v>
      </c>
      <c r="N345" s="42">
        <f>IF(C344="",0,IF(J345&gt;0,SUM(F$7:F344)-SUM(E$7:E344)-SUM(N$7:N344),0))</f>
        <v>0</v>
      </c>
      <c r="O345" s="50">
        <f>SUM(N$7:N345)</f>
        <v>0</v>
      </c>
    </row>
    <row r="346" spans="2:15" ht="14.25" thickTop="1" thickBot="1">
      <c r="B346" s="82"/>
      <c r="C346" s="83"/>
      <c r="D346" s="31" t="str">
        <f t="shared" si="46"/>
        <v/>
      </c>
      <c r="E346" s="27" t="str">
        <f t="shared" si="47"/>
        <v/>
      </c>
      <c r="F346" s="27" t="str">
        <f t="shared" si="41"/>
        <v/>
      </c>
      <c r="G346" s="27" t="str">
        <f>IF(C346&lt;&gt;"",SUM($F$7:F346)-SUM($E$7:E346),"")</f>
        <v/>
      </c>
      <c r="H346" s="67" t="str">
        <f t="shared" si="42"/>
        <v/>
      </c>
      <c r="I346" s="66">
        <f>SUM(F$7:F346)-SUM(E$7:E346)</f>
        <v>-10</v>
      </c>
      <c r="J346" s="35" t="str">
        <f t="shared" si="43"/>
        <v/>
      </c>
      <c r="K346" s="79" t="e">
        <f t="shared" si="40"/>
        <v>#VALUE!</v>
      </c>
      <c r="L346" s="79" t="str">
        <f t="shared" si="44"/>
        <v/>
      </c>
      <c r="M346" s="80" t="e">
        <f t="shared" si="45"/>
        <v>#VALUE!</v>
      </c>
      <c r="N346" s="42">
        <f>IF(C345="",0,IF(J346&gt;0,SUM(F$7:F345)-SUM(E$7:E345)-SUM(N$7:N345),0))</f>
        <v>0</v>
      </c>
      <c r="O346" s="50">
        <f>SUM(N$7:N346)</f>
        <v>0</v>
      </c>
    </row>
    <row r="347" spans="2:15" ht="14.25" thickTop="1" thickBot="1">
      <c r="B347" s="82"/>
      <c r="C347" s="83"/>
      <c r="D347" s="31" t="str">
        <f t="shared" si="46"/>
        <v/>
      </c>
      <c r="E347" s="27" t="str">
        <f t="shared" si="47"/>
        <v/>
      </c>
      <c r="F347" s="27" t="str">
        <f t="shared" si="41"/>
        <v/>
      </c>
      <c r="G347" s="27" t="str">
        <f>IF(C347&lt;&gt;"",SUM($F$7:F347)-SUM($E$7:E347),"")</f>
        <v/>
      </c>
      <c r="H347" s="67" t="str">
        <f t="shared" si="42"/>
        <v/>
      </c>
      <c r="I347" s="66">
        <f>SUM(F$7:F347)-SUM(E$7:E347)</f>
        <v>-10</v>
      </c>
      <c r="J347" s="35" t="str">
        <f t="shared" si="43"/>
        <v/>
      </c>
      <c r="K347" s="79" t="e">
        <f t="shared" si="40"/>
        <v>#VALUE!</v>
      </c>
      <c r="L347" s="79" t="str">
        <f t="shared" si="44"/>
        <v/>
      </c>
      <c r="M347" s="80" t="e">
        <f t="shared" si="45"/>
        <v>#VALUE!</v>
      </c>
      <c r="N347" s="42">
        <f>IF(C346="",0,IF(J347&gt;0,SUM(F$7:F346)-SUM(E$7:E346)-SUM(N$7:N346),0))</f>
        <v>0</v>
      </c>
      <c r="O347" s="50">
        <f>SUM(N$7:N347)</f>
        <v>0</v>
      </c>
    </row>
    <row r="348" spans="2:15" ht="14.25" thickTop="1" thickBot="1">
      <c r="B348" s="82"/>
      <c r="C348" s="83"/>
      <c r="D348" s="31" t="str">
        <f t="shared" si="46"/>
        <v/>
      </c>
      <c r="E348" s="27" t="str">
        <f t="shared" si="47"/>
        <v/>
      </c>
      <c r="F348" s="27" t="str">
        <f t="shared" si="41"/>
        <v/>
      </c>
      <c r="G348" s="27" t="str">
        <f>IF(C348&lt;&gt;"",SUM($F$7:F348)-SUM($E$7:E348),"")</f>
        <v/>
      </c>
      <c r="H348" s="67" t="str">
        <f t="shared" si="42"/>
        <v/>
      </c>
      <c r="I348" s="66">
        <f>SUM(F$7:F348)-SUM(E$7:E348)</f>
        <v>-10</v>
      </c>
      <c r="J348" s="35" t="str">
        <f t="shared" si="43"/>
        <v/>
      </c>
      <c r="K348" s="79" t="e">
        <f t="shared" si="40"/>
        <v>#VALUE!</v>
      </c>
      <c r="L348" s="79" t="str">
        <f t="shared" si="44"/>
        <v/>
      </c>
      <c r="M348" s="80" t="e">
        <f t="shared" si="45"/>
        <v>#VALUE!</v>
      </c>
      <c r="N348" s="42">
        <f>IF(C347="",0,IF(J348&gt;0,SUM(F$7:F347)-SUM(E$7:E347)-SUM(N$7:N347),0))</f>
        <v>0</v>
      </c>
      <c r="O348" s="50">
        <f>SUM(N$7:N348)</f>
        <v>0</v>
      </c>
    </row>
    <row r="349" spans="2:15" ht="14.25" thickTop="1" thickBot="1">
      <c r="B349" s="82"/>
      <c r="C349" s="83"/>
      <c r="D349" s="31" t="str">
        <f t="shared" si="46"/>
        <v/>
      </c>
      <c r="E349" s="27" t="str">
        <f t="shared" si="47"/>
        <v/>
      </c>
      <c r="F349" s="27" t="str">
        <f t="shared" si="41"/>
        <v/>
      </c>
      <c r="G349" s="27" t="str">
        <f>IF(C349&lt;&gt;"",SUM($F$7:F349)-SUM($E$7:E349),"")</f>
        <v/>
      </c>
      <c r="H349" s="67" t="str">
        <f t="shared" si="42"/>
        <v/>
      </c>
      <c r="I349" s="66">
        <f>SUM(F$7:F349)-SUM(E$7:E349)</f>
        <v>-10</v>
      </c>
      <c r="J349" s="35" t="str">
        <f t="shared" si="43"/>
        <v/>
      </c>
      <c r="K349" s="79" t="e">
        <f t="shared" si="40"/>
        <v>#VALUE!</v>
      </c>
      <c r="L349" s="79" t="str">
        <f t="shared" si="44"/>
        <v/>
      </c>
      <c r="M349" s="80" t="e">
        <f t="shared" si="45"/>
        <v>#VALUE!</v>
      </c>
      <c r="N349" s="42">
        <f>IF(C348="",0,IF(J349&gt;0,SUM(F$7:F348)-SUM(E$7:E348)-SUM(N$7:N348),0))</f>
        <v>0</v>
      </c>
      <c r="O349" s="50">
        <f>SUM(N$7:N349)</f>
        <v>0</v>
      </c>
    </row>
    <row r="350" spans="2:15" ht="14.25" thickTop="1" thickBot="1">
      <c r="B350" s="82"/>
      <c r="C350" s="83"/>
      <c r="D350" s="31" t="str">
        <f t="shared" si="46"/>
        <v/>
      </c>
      <c r="E350" s="27" t="str">
        <f t="shared" si="47"/>
        <v/>
      </c>
      <c r="F350" s="27" t="str">
        <f t="shared" si="41"/>
        <v/>
      </c>
      <c r="G350" s="27" t="str">
        <f>IF(C350&lt;&gt;"",SUM($F$7:F350)-SUM($E$7:E350),"")</f>
        <v/>
      </c>
      <c r="H350" s="67" t="str">
        <f t="shared" si="42"/>
        <v/>
      </c>
      <c r="I350" s="66">
        <f>SUM(F$7:F350)-SUM(E$7:E350)</f>
        <v>-10</v>
      </c>
      <c r="J350" s="35" t="str">
        <f t="shared" si="43"/>
        <v/>
      </c>
      <c r="K350" s="79" t="e">
        <f t="shared" si="40"/>
        <v>#VALUE!</v>
      </c>
      <c r="L350" s="79" t="str">
        <f t="shared" si="44"/>
        <v/>
      </c>
      <c r="M350" s="80" t="e">
        <f t="shared" si="45"/>
        <v>#VALUE!</v>
      </c>
      <c r="N350" s="42">
        <f>IF(C349="",0,IF(J350&gt;0,SUM(F$7:F349)-SUM(E$7:E349)-SUM(N$7:N349),0))</f>
        <v>0</v>
      </c>
      <c r="O350" s="50">
        <f>SUM(N$7:N350)</f>
        <v>0</v>
      </c>
    </row>
    <row r="351" spans="2:15" ht="14.25" thickTop="1" thickBot="1">
      <c r="B351" s="82"/>
      <c r="C351" s="83"/>
      <c r="D351" s="31" t="str">
        <f t="shared" si="46"/>
        <v/>
      </c>
      <c r="E351" s="27" t="str">
        <f t="shared" si="47"/>
        <v/>
      </c>
      <c r="F351" s="27" t="str">
        <f t="shared" si="41"/>
        <v/>
      </c>
      <c r="G351" s="27" t="str">
        <f>IF(C351&lt;&gt;"",SUM($F$7:F351)-SUM($E$7:E351),"")</f>
        <v/>
      </c>
      <c r="H351" s="67" t="str">
        <f t="shared" si="42"/>
        <v/>
      </c>
      <c r="I351" s="66">
        <f>SUM(F$7:F351)-SUM(E$7:E351)</f>
        <v>-10</v>
      </c>
      <c r="J351" s="35" t="str">
        <f t="shared" si="43"/>
        <v/>
      </c>
      <c r="K351" s="79" t="e">
        <f t="shared" si="40"/>
        <v>#VALUE!</v>
      </c>
      <c r="L351" s="79" t="str">
        <f t="shared" si="44"/>
        <v/>
      </c>
      <c r="M351" s="80" t="e">
        <f t="shared" si="45"/>
        <v>#VALUE!</v>
      </c>
      <c r="N351" s="42">
        <f>IF(C350="",0,IF(J351&gt;0,SUM(F$7:F350)-SUM(E$7:E350)-SUM(N$7:N350),0))</f>
        <v>0</v>
      </c>
      <c r="O351" s="50">
        <f>SUM(N$7:N351)</f>
        <v>0</v>
      </c>
    </row>
    <row r="352" spans="2:15" ht="14.25" thickTop="1" thickBot="1">
      <c r="B352" s="82"/>
      <c r="C352" s="83"/>
      <c r="D352" s="31" t="str">
        <f t="shared" si="46"/>
        <v/>
      </c>
      <c r="E352" s="27" t="str">
        <f t="shared" si="47"/>
        <v/>
      </c>
      <c r="F352" s="27" t="str">
        <f t="shared" si="41"/>
        <v/>
      </c>
      <c r="G352" s="27" t="str">
        <f>IF(C352&lt;&gt;"",SUM($F$7:F352)-SUM($E$7:E352),"")</f>
        <v/>
      </c>
      <c r="H352" s="67" t="str">
        <f t="shared" si="42"/>
        <v/>
      </c>
      <c r="I352" s="66">
        <f>SUM(F$7:F352)-SUM(E$7:E352)</f>
        <v>-10</v>
      </c>
      <c r="J352" s="35" t="str">
        <f t="shared" si="43"/>
        <v/>
      </c>
      <c r="K352" s="79" t="e">
        <f t="shared" si="40"/>
        <v>#VALUE!</v>
      </c>
      <c r="L352" s="79" t="str">
        <f t="shared" si="44"/>
        <v/>
      </c>
      <c r="M352" s="80" t="e">
        <f t="shared" si="45"/>
        <v>#VALUE!</v>
      </c>
      <c r="N352" s="42">
        <f>IF(C351="",0,IF(J352&gt;0,SUM(F$7:F351)-SUM(E$7:E351)-SUM(N$7:N351),0))</f>
        <v>0</v>
      </c>
      <c r="O352" s="50">
        <f>SUM(N$7:N352)</f>
        <v>0</v>
      </c>
    </row>
    <row r="353" spans="2:15" ht="14.25" thickTop="1" thickBot="1">
      <c r="B353" s="82"/>
      <c r="C353" s="83"/>
      <c r="D353" s="31" t="str">
        <f t="shared" si="46"/>
        <v/>
      </c>
      <c r="E353" s="27" t="str">
        <f t="shared" si="47"/>
        <v/>
      </c>
      <c r="F353" s="27" t="str">
        <f t="shared" si="41"/>
        <v/>
      </c>
      <c r="G353" s="27" t="str">
        <f>IF(C353&lt;&gt;"",SUM($F$7:F353)-SUM($E$7:E353),"")</f>
        <v/>
      </c>
      <c r="H353" s="67" t="str">
        <f t="shared" si="42"/>
        <v/>
      </c>
      <c r="I353" s="66">
        <f>SUM(F$7:F353)-SUM(E$7:E353)</f>
        <v>-10</v>
      </c>
      <c r="J353" s="35" t="str">
        <f t="shared" si="43"/>
        <v/>
      </c>
      <c r="K353" s="79" t="e">
        <f t="shared" si="40"/>
        <v>#VALUE!</v>
      </c>
      <c r="L353" s="79" t="str">
        <f t="shared" si="44"/>
        <v/>
      </c>
      <c r="M353" s="80" t="e">
        <f t="shared" si="45"/>
        <v>#VALUE!</v>
      </c>
      <c r="N353" s="42">
        <f>IF(C352="",0,IF(J353&gt;0,SUM(F$7:F352)-SUM(E$7:E352)-SUM(N$7:N352),0))</f>
        <v>0</v>
      </c>
      <c r="O353" s="50">
        <f>SUM(N$7:N353)</f>
        <v>0</v>
      </c>
    </row>
    <row r="354" spans="2:15" ht="14.25" thickTop="1" thickBot="1">
      <c r="B354" s="82"/>
      <c r="C354" s="83"/>
      <c r="D354" s="31" t="str">
        <f t="shared" si="46"/>
        <v/>
      </c>
      <c r="E354" s="27" t="str">
        <f t="shared" si="47"/>
        <v/>
      </c>
      <c r="F354" s="27" t="str">
        <f t="shared" si="41"/>
        <v/>
      </c>
      <c r="G354" s="27" t="str">
        <f>IF(C354&lt;&gt;"",SUM($F$7:F354)-SUM($E$7:E354),"")</f>
        <v/>
      </c>
      <c r="H354" s="67" t="str">
        <f t="shared" si="42"/>
        <v/>
      </c>
      <c r="I354" s="66">
        <f>SUM(F$7:F354)-SUM(E$7:E354)</f>
        <v>-10</v>
      </c>
      <c r="J354" s="35" t="str">
        <f t="shared" si="43"/>
        <v/>
      </c>
      <c r="K354" s="79" t="e">
        <f t="shared" si="40"/>
        <v>#VALUE!</v>
      </c>
      <c r="L354" s="79" t="str">
        <f t="shared" si="44"/>
        <v/>
      </c>
      <c r="M354" s="80" t="e">
        <f t="shared" si="45"/>
        <v>#VALUE!</v>
      </c>
      <c r="N354" s="42">
        <f>IF(C353="",0,IF(J354&gt;0,SUM(F$7:F353)-SUM(E$7:E353)-SUM(N$7:N353),0))</f>
        <v>0</v>
      </c>
      <c r="O354" s="50">
        <f>SUM(N$7:N354)</f>
        <v>0</v>
      </c>
    </row>
    <row r="355" spans="2:15" ht="14.25" thickTop="1" thickBot="1">
      <c r="B355" s="82"/>
      <c r="C355" s="83"/>
      <c r="D355" s="31" t="str">
        <f t="shared" si="46"/>
        <v/>
      </c>
      <c r="E355" s="27" t="str">
        <f t="shared" si="47"/>
        <v/>
      </c>
      <c r="F355" s="27" t="str">
        <f t="shared" si="41"/>
        <v/>
      </c>
      <c r="G355" s="27" t="str">
        <f>IF(C355&lt;&gt;"",SUM($F$7:F355)-SUM($E$7:E355),"")</f>
        <v/>
      </c>
      <c r="H355" s="67" t="str">
        <f t="shared" si="42"/>
        <v/>
      </c>
      <c r="I355" s="66">
        <f>SUM(F$7:F355)-SUM(E$7:E355)</f>
        <v>-10</v>
      </c>
      <c r="J355" s="35" t="str">
        <f t="shared" si="43"/>
        <v/>
      </c>
      <c r="K355" s="79" t="e">
        <f t="shared" si="40"/>
        <v>#VALUE!</v>
      </c>
      <c r="L355" s="79" t="str">
        <f t="shared" si="44"/>
        <v/>
      </c>
      <c r="M355" s="80" t="e">
        <f t="shared" si="45"/>
        <v>#VALUE!</v>
      </c>
      <c r="N355" s="42">
        <f>IF(C354="",0,IF(J355&gt;0,SUM(F$7:F354)-SUM(E$7:E354)-SUM(N$7:N354),0))</f>
        <v>0</v>
      </c>
      <c r="O355" s="50">
        <f>SUM(N$7:N355)</f>
        <v>0</v>
      </c>
    </row>
    <row r="356" spans="2:15" ht="14.25" thickTop="1" thickBot="1">
      <c r="B356" s="82"/>
      <c r="C356" s="83"/>
      <c r="D356" s="31" t="str">
        <f t="shared" si="46"/>
        <v/>
      </c>
      <c r="E356" s="27" t="str">
        <f t="shared" si="47"/>
        <v/>
      </c>
      <c r="F356" s="27" t="str">
        <f t="shared" si="41"/>
        <v/>
      </c>
      <c r="G356" s="27" t="str">
        <f>IF(C356&lt;&gt;"",SUM($F$7:F356)-SUM($E$7:E356),"")</f>
        <v/>
      </c>
      <c r="H356" s="67" t="str">
        <f t="shared" si="42"/>
        <v/>
      </c>
      <c r="I356" s="66">
        <f>SUM(F$7:F356)-SUM(E$7:E356)</f>
        <v>-10</v>
      </c>
      <c r="J356" s="35" t="str">
        <f t="shared" si="43"/>
        <v/>
      </c>
      <c r="K356" s="79" t="e">
        <f t="shared" si="40"/>
        <v>#VALUE!</v>
      </c>
      <c r="L356" s="79" t="str">
        <f t="shared" si="44"/>
        <v/>
      </c>
      <c r="M356" s="80" t="e">
        <f t="shared" si="45"/>
        <v>#VALUE!</v>
      </c>
      <c r="N356" s="42">
        <f>IF(C355="",0,IF(J356&gt;0,SUM(F$7:F355)-SUM(E$7:E355)-SUM(N$7:N355),0))</f>
        <v>0</v>
      </c>
      <c r="O356" s="50">
        <f>SUM(N$7:N356)</f>
        <v>0</v>
      </c>
    </row>
    <row r="357" spans="2:15" ht="14.25" thickTop="1" thickBot="1">
      <c r="B357" s="82"/>
      <c r="C357" s="83"/>
      <c r="D357" s="31" t="str">
        <f t="shared" si="46"/>
        <v/>
      </c>
      <c r="E357" s="27" t="str">
        <f t="shared" si="47"/>
        <v/>
      </c>
      <c r="F357" s="27" t="str">
        <f t="shared" si="41"/>
        <v/>
      </c>
      <c r="G357" s="27" t="str">
        <f>IF(C357&lt;&gt;"",SUM($F$7:F357)-SUM($E$7:E357),"")</f>
        <v/>
      </c>
      <c r="H357" s="67" t="str">
        <f t="shared" si="42"/>
        <v/>
      </c>
      <c r="I357" s="66">
        <f>SUM(F$7:F357)-SUM(E$7:E357)</f>
        <v>-10</v>
      </c>
      <c r="J357" s="35" t="str">
        <f t="shared" si="43"/>
        <v/>
      </c>
      <c r="K357" s="79" t="e">
        <f t="shared" si="40"/>
        <v>#VALUE!</v>
      </c>
      <c r="L357" s="79" t="str">
        <f t="shared" si="44"/>
        <v/>
      </c>
      <c r="M357" s="80" t="e">
        <f t="shared" si="45"/>
        <v>#VALUE!</v>
      </c>
      <c r="N357" s="42">
        <f>IF(C356="",0,IF(J357&gt;0,SUM(F$7:F356)-SUM(E$7:E356)-SUM(N$7:N356),0))</f>
        <v>0</v>
      </c>
      <c r="O357" s="50">
        <f>SUM(N$7:N357)</f>
        <v>0</v>
      </c>
    </row>
    <row r="358" spans="2:15" ht="14.25" thickTop="1" thickBot="1">
      <c r="B358" s="82"/>
      <c r="C358" s="83"/>
      <c r="D358" s="31" t="str">
        <f t="shared" si="46"/>
        <v/>
      </c>
      <c r="E358" s="27" t="str">
        <f t="shared" si="47"/>
        <v/>
      </c>
      <c r="F358" s="27" t="str">
        <f t="shared" si="41"/>
        <v/>
      </c>
      <c r="G358" s="27" t="str">
        <f>IF(C358&lt;&gt;"",SUM($F$7:F358)-SUM($E$7:E358),"")</f>
        <v/>
      </c>
      <c r="H358" s="67" t="str">
        <f t="shared" si="42"/>
        <v/>
      </c>
      <c r="I358" s="66">
        <f>SUM(F$7:F358)-SUM(E$7:E358)</f>
        <v>-10</v>
      </c>
      <c r="J358" s="35" t="str">
        <f t="shared" si="43"/>
        <v/>
      </c>
      <c r="K358" s="79" t="e">
        <f t="shared" si="40"/>
        <v>#VALUE!</v>
      </c>
      <c r="L358" s="79" t="str">
        <f t="shared" si="44"/>
        <v/>
      </c>
      <c r="M358" s="80" t="e">
        <f t="shared" si="45"/>
        <v>#VALUE!</v>
      </c>
      <c r="N358" s="42">
        <f>IF(C357="",0,IF(J358&gt;0,SUM(F$7:F357)-SUM(E$7:E357)-SUM(N$7:N357),0))</f>
        <v>0</v>
      </c>
      <c r="O358" s="50">
        <f>SUM(N$7:N358)</f>
        <v>0</v>
      </c>
    </row>
    <row r="359" spans="2:15" ht="14.25" thickTop="1" thickBot="1">
      <c r="B359" s="82"/>
      <c r="C359" s="83"/>
      <c r="D359" s="31" t="str">
        <f t="shared" si="46"/>
        <v/>
      </c>
      <c r="E359" s="27" t="str">
        <f t="shared" si="47"/>
        <v/>
      </c>
      <c r="F359" s="27" t="str">
        <f t="shared" si="41"/>
        <v/>
      </c>
      <c r="G359" s="27" t="str">
        <f>IF(C359&lt;&gt;"",SUM($F$7:F359)-SUM($E$7:E359),"")</f>
        <v/>
      </c>
      <c r="H359" s="67" t="str">
        <f t="shared" si="42"/>
        <v/>
      </c>
      <c r="I359" s="66">
        <f>SUM(F$7:F359)-SUM(E$7:E359)</f>
        <v>-10</v>
      </c>
      <c r="J359" s="35" t="str">
        <f t="shared" si="43"/>
        <v/>
      </c>
      <c r="K359" s="79" t="e">
        <f t="shared" si="40"/>
        <v>#VALUE!</v>
      </c>
      <c r="L359" s="79" t="str">
        <f t="shared" si="44"/>
        <v/>
      </c>
      <c r="M359" s="80" t="e">
        <f t="shared" si="45"/>
        <v>#VALUE!</v>
      </c>
      <c r="N359" s="42">
        <f>IF(C358="",0,IF(J359&gt;0,SUM(F$7:F358)-SUM(E$7:E358)-SUM(N$7:N358),0))</f>
        <v>0</v>
      </c>
      <c r="O359" s="50">
        <f>SUM(N$7:N359)</f>
        <v>0</v>
      </c>
    </row>
    <row r="360" spans="2:15" ht="14.25" thickTop="1" thickBot="1">
      <c r="B360" s="82"/>
      <c r="C360" s="83"/>
      <c r="D360" s="31" t="str">
        <f t="shared" si="46"/>
        <v/>
      </c>
      <c r="E360" s="27" t="str">
        <f t="shared" si="47"/>
        <v/>
      </c>
      <c r="F360" s="27" t="str">
        <f t="shared" si="41"/>
        <v/>
      </c>
      <c r="G360" s="27" t="str">
        <f>IF(C360&lt;&gt;"",SUM($F$7:F360)-SUM($E$7:E360),"")</f>
        <v/>
      </c>
      <c r="H360" s="67" t="str">
        <f t="shared" si="42"/>
        <v/>
      </c>
      <c r="I360" s="66">
        <f>SUM(F$7:F360)-SUM(E$7:E360)</f>
        <v>-10</v>
      </c>
      <c r="J360" s="35" t="str">
        <f t="shared" si="43"/>
        <v/>
      </c>
      <c r="K360" s="79" t="e">
        <f t="shared" si="40"/>
        <v>#VALUE!</v>
      </c>
      <c r="L360" s="79" t="str">
        <f t="shared" si="44"/>
        <v/>
      </c>
      <c r="M360" s="80" t="e">
        <f t="shared" si="45"/>
        <v>#VALUE!</v>
      </c>
      <c r="N360" s="42">
        <f>IF(C359="",0,IF(J360&gt;0,SUM(F$7:F359)-SUM(E$7:E359)-SUM(N$7:N359),0))</f>
        <v>0</v>
      </c>
      <c r="O360" s="50">
        <f>SUM(N$7:N360)</f>
        <v>0</v>
      </c>
    </row>
    <row r="361" spans="2:15" ht="14.25" thickTop="1" thickBot="1">
      <c r="B361" s="82"/>
      <c r="C361" s="83"/>
      <c r="D361" s="31" t="str">
        <f t="shared" si="46"/>
        <v/>
      </c>
      <c r="E361" s="27" t="str">
        <f t="shared" si="47"/>
        <v/>
      </c>
      <c r="F361" s="27" t="str">
        <f t="shared" si="41"/>
        <v/>
      </c>
      <c r="G361" s="27" t="str">
        <f>IF(C361&lt;&gt;"",SUM($F$7:F361)-SUM($E$7:E361),"")</f>
        <v/>
      </c>
      <c r="H361" s="67" t="str">
        <f t="shared" si="42"/>
        <v/>
      </c>
      <c r="I361" s="66">
        <f>SUM(F$7:F361)-SUM(E$7:E361)</f>
        <v>-10</v>
      </c>
      <c r="J361" s="35" t="str">
        <f t="shared" si="43"/>
        <v/>
      </c>
      <c r="K361" s="79" t="e">
        <f t="shared" si="40"/>
        <v>#VALUE!</v>
      </c>
      <c r="L361" s="79" t="str">
        <f t="shared" si="44"/>
        <v/>
      </c>
      <c r="M361" s="80" t="e">
        <f t="shared" si="45"/>
        <v>#VALUE!</v>
      </c>
      <c r="N361" s="42">
        <f>IF(C360="",0,IF(J361&gt;0,SUM(F$7:F360)-SUM(E$7:E360)-SUM(N$7:N360),0))</f>
        <v>0</v>
      </c>
      <c r="O361" s="50">
        <f>SUM(N$7:N361)</f>
        <v>0</v>
      </c>
    </row>
    <row r="362" spans="2:15" ht="14.25" thickTop="1" thickBot="1">
      <c r="B362" s="82"/>
      <c r="C362" s="83"/>
      <c r="D362" s="31" t="str">
        <f t="shared" si="46"/>
        <v/>
      </c>
      <c r="E362" s="27" t="str">
        <f t="shared" si="47"/>
        <v/>
      </c>
      <c r="F362" s="27" t="str">
        <f t="shared" si="41"/>
        <v/>
      </c>
      <c r="G362" s="27" t="str">
        <f>IF(C362&lt;&gt;"",SUM($F$7:F362)-SUM($E$7:E362),"")</f>
        <v/>
      </c>
      <c r="H362" s="67" t="str">
        <f t="shared" si="42"/>
        <v/>
      </c>
      <c r="I362" s="66">
        <f>SUM(F$7:F362)-SUM(E$7:E362)</f>
        <v>-10</v>
      </c>
      <c r="J362" s="35" t="str">
        <f t="shared" si="43"/>
        <v/>
      </c>
      <c r="K362" s="79" t="e">
        <f t="shared" si="40"/>
        <v>#VALUE!</v>
      </c>
      <c r="L362" s="79" t="str">
        <f t="shared" si="44"/>
        <v/>
      </c>
      <c r="M362" s="80" t="e">
        <f t="shared" si="45"/>
        <v>#VALUE!</v>
      </c>
      <c r="N362" s="42">
        <f>IF(C361="",0,IF(J362&gt;0,SUM(F$7:F361)-SUM(E$7:E361)-SUM(N$7:N361),0))</f>
        <v>0</v>
      </c>
      <c r="O362" s="50">
        <f>SUM(N$7:N362)</f>
        <v>0</v>
      </c>
    </row>
    <row r="363" spans="2:15" ht="14.25" thickTop="1" thickBot="1">
      <c r="B363" s="82"/>
      <c r="C363" s="83"/>
      <c r="D363" s="31" t="str">
        <f t="shared" si="46"/>
        <v/>
      </c>
      <c r="E363" s="27" t="str">
        <f t="shared" si="47"/>
        <v/>
      </c>
      <c r="F363" s="27" t="str">
        <f t="shared" si="41"/>
        <v/>
      </c>
      <c r="G363" s="27" t="str">
        <f>IF(C363&lt;&gt;"",SUM($F$7:F363)-SUM($E$7:E363),"")</f>
        <v/>
      </c>
      <c r="H363" s="67" t="str">
        <f t="shared" si="42"/>
        <v/>
      </c>
      <c r="I363" s="66">
        <f>SUM(F$7:F363)-SUM(E$7:E363)</f>
        <v>-10</v>
      </c>
      <c r="J363" s="35" t="str">
        <f t="shared" si="43"/>
        <v/>
      </c>
      <c r="K363" s="79" t="e">
        <f t="shared" si="40"/>
        <v>#VALUE!</v>
      </c>
      <c r="L363" s="79" t="str">
        <f t="shared" si="44"/>
        <v/>
      </c>
      <c r="M363" s="80" t="e">
        <f t="shared" si="45"/>
        <v>#VALUE!</v>
      </c>
      <c r="N363" s="42">
        <f>IF(C362="",0,IF(J363&gt;0,SUM(F$7:F362)-SUM(E$7:E362)-SUM(N$7:N362),0))</f>
        <v>0</v>
      </c>
      <c r="O363" s="50">
        <f>SUM(N$7:N363)</f>
        <v>0</v>
      </c>
    </row>
    <row r="364" spans="2:15" ht="14.25" thickTop="1" thickBot="1">
      <c r="B364" s="82"/>
      <c r="C364" s="83"/>
      <c r="D364" s="31" t="str">
        <f t="shared" si="46"/>
        <v/>
      </c>
      <c r="E364" s="27" t="str">
        <f t="shared" si="47"/>
        <v/>
      </c>
      <c r="F364" s="27" t="str">
        <f t="shared" si="41"/>
        <v/>
      </c>
      <c r="G364" s="27" t="str">
        <f>IF(C364&lt;&gt;"",SUM($F$7:F364)-SUM($E$7:E364),"")</f>
        <v/>
      </c>
      <c r="H364" s="67" t="str">
        <f t="shared" si="42"/>
        <v/>
      </c>
      <c r="I364" s="66">
        <f>SUM(F$7:F364)-SUM(E$7:E364)</f>
        <v>-10</v>
      </c>
      <c r="J364" s="35" t="str">
        <f t="shared" si="43"/>
        <v/>
      </c>
      <c r="K364" s="79" t="e">
        <f t="shared" si="40"/>
        <v>#VALUE!</v>
      </c>
      <c r="L364" s="79" t="str">
        <f t="shared" si="44"/>
        <v/>
      </c>
      <c r="M364" s="80" t="e">
        <f t="shared" si="45"/>
        <v>#VALUE!</v>
      </c>
      <c r="N364" s="42">
        <f>IF(C363="",0,IF(J364&gt;0,SUM(F$7:F363)-SUM(E$7:E363)-SUM(N$7:N363),0))</f>
        <v>0</v>
      </c>
      <c r="O364" s="50">
        <f>SUM(N$7:N364)</f>
        <v>0</v>
      </c>
    </row>
    <row r="365" spans="2:15" ht="14.25" thickTop="1" thickBot="1">
      <c r="B365" s="82"/>
      <c r="C365" s="83"/>
      <c r="D365" s="31" t="str">
        <f t="shared" si="46"/>
        <v/>
      </c>
      <c r="E365" s="27" t="str">
        <f t="shared" si="47"/>
        <v/>
      </c>
      <c r="F365" s="27" t="str">
        <f t="shared" si="41"/>
        <v/>
      </c>
      <c r="G365" s="27" t="str">
        <f>IF(C365&lt;&gt;"",SUM($F$7:F365)-SUM($E$7:E365),"")</f>
        <v/>
      </c>
      <c r="H365" s="67" t="str">
        <f t="shared" si="42"/>
        <v/>
      </c>
      <c r="I365" s="66">
        <f>SUM(F$7:F365)-SUM(E$7:E365)</f>
        <v>-10</v>
      </c>
      <c r="J365" s="35" t="str">
        <f t="shared" si="43"/>
        <v/>
      </c>
      <c r="K365" s="79" t="e">
        <f t="shared" si="40"/>
        <v>#VALUE!</v>
      </c>
      <c r="L365" s="79" t="str">
        <f t="shared" si="44"/>
        <v/>
      </c>
      <c r="M365" s="80" t="e">
        <f t="shared" si="45"/>
        <v>#VALUE!</v>
      </c>
      <c r="N365" s="42">
        <f>IF(C364="",0,IF(J365&gt;0,SUM(F$7:F364)-SUM(E$7:E364)-SUM(N$7:N364),0))</f>
        <v>0</v>
      </c>
      <c r="O365" s="50">
        <f>SUM(N$7:N365)</f>
        <v>0</v>
      </c>
    </row>
    <row r="366" spans="2:15" ht="14.25" thickTop="1" thickBot="1">
      <c r="B366" s="82"/>
      <c r="C366" s="83"/>
      <c r="D366" s="31" t="str">
        <f t="shared" si="46"/>
        <v/>
      </c>
      <c r="E366" s="27" t="str">
        <f t="shared" si="47"/>
        <v/>
      </c>
      <c r="F366" s="27" t="str">
        <f t="shared" si="41"/>
        <v/>
      </c>
      <c r="G366" s="27" t="str">
        <f>IF(C366&lt;&gt;"",SUM($F$7:F366)-SUM($E$7:E366),"")</f>
        <v/>
      </c>
      <c r="H366" s="67" t="str">
        <f t="shared" si="42"/>
        <v/>
      </c>
      <c r="I366" s="66">
        <f>SUM(F$7:F366)-SUM(E$7:E366)</f>
        <v>-10</v>
      </c>
      <c r="J366" s="35" t="str">
        <f t="shared" si="43"/>
        <v/>
      </c>
      <c r="K366" s="79" t="e">
        <f t="shared" si="40"/>
        <v>#VALUE!</v>
      </c>
      <c r="L366" s="79" t="str">
        <f t="shared" si="44"/>
        <v/>
      </c>
      <c r="M366" s="80" t="e">
        <f t="shared" si="45"/>
        <v>#VALUE!</v>
      </c>
      <c r="N366" s="42">
        <f>IF(C365="",0,IF(J366&gt;0,SUM(F$7:F365)-SUM(E$7:E365)-SUM(N$7:N365),0))</f>
        <v>0</v>
      </c>
      <c r="O366" s="50">
        <f>SUM(N$7:N366)</f>
        <v>0</v>
      </c>
    </row>
    <row r="367" spans="2:15" ht="14.25" thickTop="1" thickBot="1">
      <c r="B367" s="82"/>
      <c r="C367" s="83"/>
      <c r="D367" s="31" t="str">
        <f t="shared" si="46"/>
        <v/>
      </c>
      <c r="E367" s="27" t="str">
        <f t="shared" si="47"/>
        <v/>
      </c>
      <c r="F367" s="27" t="str">
        <f t="shared" si="41"/>
        <v/>
      </c>
      <c r="G367" s="27" t="str">
        <f>IF(C367&lt;&gt;"",SUM($F$7:F367)-SUM($E$7:E367),"")</f>
        <v/>
      </c>
      <c r="H367" s="67" t="str">
        <f t="shared" si="42"/>
        <v/>
      </c>
      <c r="I367" s="66">
        <f>SUM(F$7:F367)-SUM(E$7:E367)</f>
        <v>-10</v>
      </c>
      <c r="J367" s="35" t="str">
        <f t="shared" si="43"/>
        <v/>
      </c>
      <c r="K367" s="79" t="e">
        <f t="shared" ref="K367:K430" si="48">IF(H366=0,0,J367+K366)</f>
        <v>#VALUE!</v>
      </c>
      <c r="L367" s="79" t="str">
        <f t="shared" si="44"/>
        <v/>
      </c>
      <c r="M367" s="80" t="e">
        <f t="shared" si="45"/>
        <v>#VALUE!</v>
      </c>
      <c r="N367" s="42">
        <f>IF(C366="",0,IF(J367&gt;0,SUM(F$7:F366)-SUM(E$7:E366)-SUM(N$7:N366),0))</f>
        <v>0</v>
      </c>
      <c r="O367" s="50">
        <f>SUM(N$7:N367)</f>
        <v>0</v>
      </c>
    </row>
    <row r="368" spans="2:15" ht="14.25" thickTop="1" thickBot="1">
      <c r="B368" s="82"/>
      <c r="C368" s="83"/>
      <c r="D368" s="31" t="str">
        <f t="shared" si="46"/>
        <v/>
      </c>
      <c r="E368" s="27" t="str">
        <f t="shared" si="47"/>
        <v/>
      </c>
      <c r="F368" s="27" t="str">
        <f t="shared" si="41"/>
        <v/>
      </c>
      <c r="G368" s="27" t="str">
        <f>IF(C368&lt;&gt;"",SUM($F$7:F368)-SUM($E$7:E368),"")</f>
        <v/>
      </c>
      <c r="H368" s="67" t="str">
        <f t="shared" si="42"/>
        <v/>
      </c>
      <c r="I368" s="66">
        <f>SUM(F$7:F368)-SUM(E$7:E368)</f>
        <v>-10</v>
      </c>
      <c r="J368" s="35" t="str">
        <f t="shared" si="43"/>
        <v/>
      </c>
      <c r="K368" s="79" t="e">
        <f t="shared" si="48"/>
        <v>#VALUE!</v>
      </c>
      <c r="L368" s="79" t="str">
        <f t="shared" si="44"/>
        <v/>
      </c>
      <c r="M368" s="80" t="e">
        <f t="shared" si="45"/>
        <v>#VALUE!</v>
      </c>
      <c r="N368" s="42">
        <f>IF(C367="",0,IF(J368&gt;0,SUM(F$7:F367)-SUM(E$7:E367)-SUM(N$7:N367),0))</f>
        <v>0</v>
      </c>
      <c r="O368" s="50">
        <f>SUM(N$7:N368)</f>
        <v>0</v>
      </c>
    </row>
    <row r="369" spans="2:15" ht="14.25" thickTop="1" thickBot="1">
      <c r="B369" s="82"/>
      <c r="C369" s="83"/>
      <c r="D369" s="31" t="str">
        <f t="shared" si="46"/>
        <v/>
      </c>
      <c r="E369" s="27" t="str">
        <f t="shared" si="47"/>
        <v/>
      </c>
      <c r="F369" s="27" t="str">
        <f t="shared" si="41"/>
        <v/>
      </c>
      <c r="G369" s="27" t="str">
        <f>IF(C369&lt;&gt;"",SUM($F$7:F369)-SUM($E$7:E369),"")</f>
        <v/>
      </c>
      <c r="H369" s="67" t="str">
        <f t="shared" si="42"/>
        <v/>
      </c>
      <c r="I369" s="66">
        <f>SUM(F$7:F369)-SUM(E$7:E369)</f>
        <v>-10</v>
      </c>
      <c r="J369" s="35" t="str">
        <f t="shared" si="43"/>
        <v/>
      </c>
      <c r="K369" s="79" t="e">
        <f t="shared" si="48"/>
        <v>#VALUE!</v>
      </c>
      <c r="L369" s="79" t="str">
        <f t="shared" si="44"/>
        <v/>
      </c>
      <c r="M369" s="80" t="e">
        <f t="shared" si="45"/>
        <v>#VALUE!</v>
      </c>
      <c r="N369" s="42">
        <f>IF(C368="",0,IF(J369&gt;0,SUM(F$7:F368)-SUM(E$7:E368)-SUM(N$7:N368),0))</f>
        <v>0</v>
      </c>
      <c r="O369" s="50">
        <f>SUM(N$7:N369)</f>
        <v>0</v>
      </c>
    </row>
    <row r="370" spans="2:15" ht="14.25" thickTop="1" thickBot="1">
      <c r="B370" s="82"/>
      <c r="C370" s="83"/>
      <c r="D370" s="31" t="str">
        <f t="shared" si="46"/>
        <v/>
      </c>
      <c r="E370" s="27" t="str">
        <f t="shared" si="47"/>
        <v/>
      </c>
      <c r="F370" s="27" t="str">
        <f t="shared" si="41"/>
        <v/>
      </c>
      <c r="G370" s="27" t="str">
        <f>IF(C370&lt;&gt;"",SUM($F$7:F370)-SUM($E$7:E370),"")</f>
        <v/>
      </c>
      <c r="H370" s="67" t="str">
        <f t="shared" si="42"/>
        <v/>
      </c>
      <c r="I370" s="66">
        <f>SUM(F$7:F370)-SUM(E$7:E370)</f>
        <v>-10</v>
      </c>
      <c r="J370" s="35" t="str">
        <f t="shared" si="43"/>
        <v/>
      </c>
      <c r="K370" s="79" t="e">
        <f t="shared" si="48"/>
        <v>#VALUE!</v>
      </c>
      <c r="L370" s="79" t="str">
        <f t="shared" si="44"/>
        <v/>
      </c>
      <c r="M370" s="80" t="e">
        <f t="shared" si="45"/>
        <v>#VALUE!</v>
      </c>
      <c r="N370" s="42">
        <f>IF(C369="",0,IF(J370&gt;0,SUM(F$7:F369)-SUM(E$7:E369)-SUM(N$7:N369),0))</f>
        <v>0</v>
      </c>
      <c r="O370" s="50">
        <f>SUM(N$7:N370)</f>
        <v>0</v>
      </c>
    </row>
    <row r="371" spans="2:15" ht="14.25" thickTop="1" thickBot="1">
      <c r="B371" s="82"/>
      <c r="C371" s="83"/>
      <c r="D371" s="31" t="str">
        <f t="shared" si="46"/>
        <v/>
      </c>
      <c r="E371" s="27" t="str">
        <f t="shared" si="47"/>
        <v/>
      </c>
      <c r="F371" s="27" t="str">
        <f t="shared" si="41"/>
        <v/>
      </c>
      <c r="G371" s="27" t="str">
        <f>IF(C371&lt;&gt;"",SUM($F$7:F371)-SUM($E$7:E371),"")</f>
        <v/>
      </c>
      <c r="H371" s="67" t="str">
        <f t="shared" si="42"/>
        <v/>
      </c>
      <c r="I371" s="66">
        <f>SUM(F$7:F371)-SUM(E$7:E371)</f>
        <v>-10</v>
      </c>
      <c r="J371" s="35" t="str">
        <f t="shared" si="43"/>
        <v/>
      </c>
      <c r="K371" s="79" t="e">
        <f t="shared" si="48"/>
        <v>#VALUE!</v>
      </c>
      <c r="L371" s="79" t="str">
        <f t="shared" si="44"/>
        <v/>
      </c>
      <c r="M371" s="80" t="e">
        <f t="shared" si="45"/>
        <v>#VALUE!</v>
      </c>
      <c r="N371" s="42">
        <f>IF(C370="",0,IF(J371&gt;0,SUM(F$7:F370)-SUM(E$7:E370)-SUM(N$7:N370),0))</f>
        <v>0</v>
      </c>
      <c r="O371" s="50">
        <f>SUM(N$7:N371)</f>
        <v>0</v>
      </c>
    </row>
    <row r="372" spans="2:15" ht="14.25" thickTop="1" thickBot="1">
      <c r="B372" s="82"/>
      <c r="C372" s="83"/>
      <c r="D372" s="31" t="str">
        <f t="shared" si="46"/>
        <v/>
      </c>
      <c r="E372" s="27" t="str">
        <f t="shared" si="47"/>
        <v/>
      </c>
      <c r="F372" s="27" t="str">
        <f t="shared" si="41"/>
        <v/>
      </c>
      <c r="G372" s="27" t="str">
        <f>IF(C372&lt;&gt;"",SUM($F$7:F372)-SUM($E$7:E372),"")</f>
        <v/>
      </c>
      <c r="H372" s="67" t="str">
        <f t="shared" si="42"/>
        <v/>
      </c>
      <c r="I372" s="66">
        <f>SUM(F$7:F372)-SUM(E$7:E372)</f>
        <v>-10</v>
      </c>
      <c r="J372" s="35" t="str">
        <f t="shared" si="43"/>
        <v/>
      </c>
      <c r="K372" s="79" t="e">
        <f t="shared" si="48"/>
        <v>#VALUE!</v>
      </c>
      <c r="L372" s="79" t="str">
        <f t="shared" si="44"/>
        <v/>
      </c>
      <c r="M372" s="80" t="e">
        <f t="shared" si="45"/>
        <v>#VALUE!</v>
      </c>
      <c r="N372" s="42">
        <f>IF(C371="",0,IF(J372&gt;0,SUM(F$7:F371)-SUM(E$7:E371)-SUM(N$7:N371),0))</f>
        <v>0</v>
      </c>
      <c r="O372" s="50">
        <f>SUM(N$7:N372)</f>
        <v>0</v>
      </c>
    </row>
    <row r="373" spans="2:15" ht="14.25" thickTop="1" thickBot="1">
      <c r="B373" s="82"/>
      <c r="C373" s="83"/>
      <c r="D373" s="31" t="str">
        <f t="shared" si="46"/>
        <v/>
      </c>
      <c r="E373" s="27" t="str">
        <f t="shared" si="47"/>
        <v/>
      </c>
      <c r="F373" s="27" t="str">
        <f t="shared" si="41"/>
        <v/>
      </c>
      <c r="G373" s="27" t="str">
        <f>IF(C373&lt;&gt;"",SUM($F$7:F373)-SUM($E$7:E373),"")</f>
        <v/>
      </c>
      <c r="H373" s="67" t="str">
        <f t="shared" si="42"/>
        <v/>
      </c>
      <c r="I373" s="66">
        <f>SUM(F$7:F373)-SUM(E$7:E373)</f>
        <v>-10</v>
      </c>
      <c r="J373" s="35" t="str">
        <f t="shared" si="43"/>
        <v/>
      </c>
      <c r="K373" s="79" t="e">
        <f t="shared" si="48"/>
        <v>#VALUE!</v>
      </c>
      <c r="L373" s="79" t="str">
        <f t="shared" si="44"/>
        <v/>
      </c>
      <c r="M373" s="80" t="e">
        <f t="shared" si="45"/>
        <v>#VALUE!</v>
      </c>
      <c r="N373" s="42">
        <f>IF(C372="",0,IF(J373&gt;0,SUM(F$7:F372)-SUM(E$7:E372)-SUM(N$7:N372),0))</f>
        <v>0</v>
      </c>
      <c r="O373" s="50">
        <f>SUM(N$7:N373)</f>
        <v>0</v>
      </c>
    </row>
    <row r="374" spans="2:15" ht="14.25" thickTop="1" thickBot="1">
      <c r="B374" s="82"/>
      <c r="C374" s="83"/>
      <c r="D374" s="31" t="str">
        <f t="shared" si="46"/>
        <v/>
      </c>
      <c r="E374" s="27" t="str">
        <f t="shared" si="47"/>
        <v/>
      </c>
      <c r="F374" s="27" t="str">
        <f t="shared" si="41"/>
        <v/>
      </c>
      <c r="G374" s="27" t="str">
        <f>IF(C374&lt;&gt;"",SUM($F$7:F374)-SUM($E$7:E374),"")</f>
        <v/>
      </c>
      <c r="H374" s="67" t="str">
        <f t="shared" si="42"/>
        <v/>
      </c>
      <c r="I374" s="66">
        <f>SUM(F$7:F374)-SUM(E$7:E374)</f>
        <v>-10</v>
      </c>
      <c r="J374" s="35" t="str">
        <f t="shared" si="43"/>
        <v/>
      </c>
      <c r="K374" s="79" t="e">
        <f t="shared" si="48"/>
        <v>#VALUE!</v>
      </c>
      <c r="L374" s="79" t="str">
        <f t="shared" si="44"/>
        <v/>
      </c>
      <c r="M374" s="80" t="e">
        <f t="shared" si="45"/>
        <v>#VALUE!</v>
      </c>
      <c r="N374" s="42">
        <f>IF(C373="",0,IF(J374&gt;0,SUM(F$7:F373)-SUM(E$7:E373)-SUM(N$7:N373),0))</f>
        <v>0</v>
      </c>
      <c r="O374" s="50">
        <f>SUM(N$7:N374)</f>
        <v>0</v>
      </c>
    </row>
    <row r="375" spans="2:15" ht="14.25" thickTop="1" thickBot="1">
      <c r="B375" s="82"/>
      <c r="C375" s="83"/>
      <c r="D375" s="31" t="str">
        <f t="shared" si="46"/>
        <v/>
      </c>
      <c r="E375" s="27" t="str">
        <f t="shared" si="47"/>
        <v/>
      </c>
      <c r="F375" s="27" t="str">
        <f t="shared" si="41"/>
        <v/>
      </c>
      <c r="G375" s="27" t="str">
        <f>IF(C375&lt;&gt;"",SUM($F$7:F375)-SUM($E$7:E375),"")</f>
        <v/>
      </c>
      <c r="H375" s="67" t="str">
        <f t="shared" si="42"/>
        <v/>
      </c>
      <c r="I375" s="66">
        <f>SUM(F$7:F375)-SUM(E$7:E375)</f>
        <v>-10</v>
      </c>
      <c r="J375" s="35" t="str">
        <f t="shared" si="43"/>
        <v/>
      </c>
      <c r="K375" s="79" t="e">
        <f t="shared" si="48"/>
        <v>#VALUE!</v>
      </c>
      <c r="L375" s="79" t="str">
        <f t="shared" si="44"/>
        <v/>
      </c>
      <c r="M375" s="80" t="e">
        <f t="shared" si="45"/>
        <v>#VALUE!</v>
      </c>
      <c r="N375" s="42">
        <f>IF(C374="",0,IF(J375&gt;0,SUM(F$7:F374)-SUM(E$7:E374)-SUM(N$7:N374),0))</f>
        <v>0</v>
      </c>
      <c r="O375" s="50">
        <f>SUM(N$7:N375)</f>
        <v>0</v>
      </c>
    </row>
    <row r="376" spans="2:15" ht="14.25" thickTop="1" thickBot="1">
      <c r="B376" s="82"/>
      <c r="C376" s="83"/>
      <c r="D376" s="31" t="str">
        <f t="shared" si="46"/>
        <v/>
      </c>
      <c r="E376" s="27" t="str">
        <f t="shared" si="47"/>
        <v/>
      </c>
      <c r="F376" s="27" t="str">
        <f t="shared" si="41"/>
        <v/>
      </c>
      <c r="G376" s="27" t="str">
        <f>IF(C376&lt;&gt;"",SUM($F$7:F376)-SUM($E$7:E376),"")</f>
        <v/>
      </c>
      <c r="H376" s="67" t="str">
        <f t="shared" si="42"/>
        <v/>
      </c>
      <c r="I376" s="66">
        <f>SUM(F$7:F376)-SUM(E$7:E376)</f>
        <v>-10</v>
      </c>
      <c r="J376" s="35" t="str">
        <f t="shared" si="43"/>
        <v/>
      </c>
      <c r="K376" s="79" t="e">
        <f t="shared" si="48"/>
        <v>#VALUE!</v>
      </c>
      <c r="L376" s="79" t="str">
        <f t="shared" si="44"/>
        <v/>
      </c>
      <c r="M376" s="80" t="e">
        <f t="shared" si="45"/>
        <v>#VALUE!</v>
      </c>
      <c r="N376" s="42">
        <f>IF(C375="",0,IF(J376&gt;0,SUM(F$7:F375)-SUM(E$7:E375)-SUM(N$7:N375),0))</f>
        <v>0</v>
      </c>
      <c r="O376" s="50">
        <f>SUM(N$7:N376)</f>
        <v>0</v>
      </c>
    </row>
    <row r="377" spans="2:15" ht="14.25" thickTop="1" thickBot="1">
      <c r="B377" s="82"/>
      <c r="C377" s="83"/>
      <c r="D377" s="31" t="str">
        <f t="shared" si="46"/>
        <v/>
      </c>
      <c r="E377" s="27" t="str">
        <f t="shared" si="47"/>
        <v/>
      </c>
      <c r="F377" s="27" t="str">
        <f t="shared" si="41"/>
        <v/>
      </c>
      <c r="G377" s="27" t="str">
        <f>IF(C377&lt;&gt;"",SUM($F$7:F377)-SUM($E$7:E377),"")</f>
        <v/>
      </c>
      <c r="H377" s="67" t="str">
        <f t="shared" si="42"/>
        <v/>
      </c>
      <c r="I377" s="66">
        <f>SUM(F$7:F377)-SUM(E$7:E377)</f>
        <v>-10</v>
      </c>
      <c r="J377" s="35" t="str">
        <f t="shared" si="43"/>
        <v/>
      </c>
      <c r="K377" s="79" t="e">
        <f t="shared" si="48"/>
        <v>#VALUE!</v>
      </c>
      <c r="L377" s="79" t="str">
        <f t="shared" si="44"/>
        <v/>
      </c>
      <c r="M377" s="80" t="e">
        <f t="shared" si="45"/>
        <v>#VALUE!</v>
      </c>
      <c r="N377" s="42">
        <f>IF(C376="",0,IF(J377&gt;0,SUM(F$7:F376)-SUM(E$7:E376)-SUM(N$7:N376),0))</f>
        <v>0</v>
      </c>
      <c r="O377" s="50">
        <f>SUM(N$7:N377)</f>
        <v>0</v>
      </c>
    </row>
    <row r="378" spans="2:15" ht="14.25" thickTop="1" thickBot="1">
      <c r="B378" s="82"/>
      <c r="C378" s="83"/>
      <c r="D378" s="31" t="str">
        <f t="shared" si="46"/>
        <v/>
      </c>
      <c r="E378" s="27" t="str">
        <f t="shared" si="47"/>
        <v/>
      </c>
      <c r="F378" s="27" t="str">
        <f t="shared" si="41"/>
        <v/>
      </c>
      <c r="G378" s="27" t="str">
        <f>IF(C378&lt;&gt;"",SUM($F$7:F378)-SUM($E$7:E378),"")</f>
        <v/>
      </c>
      <c r="H378" s="67" t="str">
        <f t="shared" si="42"/>
        <v/>
      </c>
      <c r="I378" s="66">
        <f>SUM(F$7:F378)-SUM(E$7:E378)</f>
        <v>-10</v>
      </c>
      <c r="J378" s="35" t="str">
        <f t="shared" si="43"/>
        <v/>
      </c>
      <c r="K378" s="79" t="e">
        <f t="shared" si="48"/>
        <v>#VALUE!</v>
      </c>
      <c r="L378" s="79" t="str">
        <f t="shared" si="44"/>
        <v/>
      </c>
      <c r="M378" s="80" t="e">
        <f t="shared" si="45"/>
        <v>#VALUE!</v>
      </c>
      <c r="N378" s="42">
        <f>IF(C377="",0,IF(J378&gt;0,SUM(F$7:F377)-SUM(E$7:E377)-SUM(N$7:N377),0))</f>
        <v>0</v>
      </c>
      <c r="O378" s="50">
        <f>SUM(N$7:N378)</f>
        <v>0</v>
      </c>
    </row>
    <row r="379" spans="2:15" ht="14.25" thickTop="1" thickBot="1">
      <c r="B379" s="82"/>
      <c r="C379" s="83"/>
      <c r="D379" s="31" t="str">
        <f t="shared" si="46"/>
        <v/>
      </c>
      <c r="E379" s="27" t="str">
        <f t="shared" si="47"/>
        <v/>
      </c>
      <c r="F379" s="27" t="str">
        <f t="shared" si="41"/>
        <v/>
      </c>
      <c r="G379" s="27" t="str">
        <f>IF(C379&lt;&gt;"",SUM($F$7:F379)-SUM($E$7:E379),"")</f>
        <v/>
      </c>
      <c r="H379" s="67" t="str">
        <f t="shared" si="42"/>
        <v/>
      </c>
      <c r="I379" s="66">
        <f>SUM(F$7:F379)-SUM(E$7:E379)</f>
        <v>-10</v>
      </c>
      <c r="J379" s="35" t="str">
        <f t="shared" si="43"/>
        <v/>
      </c>
      <c r="K379" s="79" t="e">
        <f t="shared" si="48"/>
        <v>#VALUE!</v>
      </c>
      <c r="L379" s="79" t="str">
        <f t="shared" si="44"/>
        <v/>
      </c>
      <c r="M379" s="80" t="e">
        <f t="shared" si="45"/>
        <v>#VALUE!</v>
      </c>
      <c r="N379" s="42">
        <f>IF(C378="",0,IF(J379&gt;0,SUM(F$7:F378)-SUM(E$7:E378)-SUM(N$7:N378),0))</f>
        <v>0</v>
      </c>
      <c r="O379" s="50">
        <f>SUM(N$7:N379)</f>
        <v>0</v>
      </c>
    </row>
    <row r="380" spans="2:15" ht="14.25" thickTop="1" thickBot="1">
      <c r="B380" s="82"/>
      <c r="C380" s="83"/>
      <c r="D380" s="31" t="str">
        <f t="shared" si="46"/>
        <v/>
      </c>
      <c r="E380" s="27" t="str">
        <f t="shared" si="47"/>
        <v/>
      </c>
      <c r="F380" s="27" t="str">
        <f t="shared" si="41"/>
        <v/>
      </c>
      <c r="G380" s="27" t="str">
        <f>IF(C380&lt;&gt;"",SUM($F$7:F380)-SUM($E$7:E380),"")</f>
        <v/>
      </c>
      <c r="H380" s="67" t="str">
        <f t="shared" si="42"/>
        <v/>
      </c>
      <c r="I380" s="66">
        <f>SUM(F$7:F380)-SUM(E$7:E380)</f>
        <v>-10</v>
      </c>
      <c r="J380" s="35" t="str">
        <f t="shared" si="43"/>
        <v/>
      </c>
      <c r="K380" s="79" t="e">
        <f t="shared" si="48"/>
        <v>#VALUE!</v>
      </c>
      <c r="L380" s="79" t="str">
        <f t="shared" si="44"/>
        <v/>
      </c>
      <c r="M380" s="80" t="e">
        <f t="shared" si="45"/>
        <v>#VALUE!</v>
      </c>
      <c r="N380" s="42">
        <f>IF(C379="",0,IF(J380&gt;0,SUM(F$7:F379)-SUM(E$7:E379)-SUM(N$7:N379),0))</f>
        <v>0</v>
      </c>
      <c r="O380" s="50">
        <f>SUM(N$7:N380)</f>
        <v>0</v>
      </c>
    </row>
    <row r="381" spans="2:15" ht="14.25" thickTop="1" thickBot="1">
      <c r="B381" s="82"/>
      <c r="C381" s="83"/>
      <c r="D381" s="31" t="str">
        <f t="shared" si="46"/>
        <v/>
      </c>
      <c r="E381" s="27" t="str">
        <f t="shared" si="47"/>
        <v/>
      </c>
      <c r="F381" s="27" t="str">
        <f t="shared" si="41"/>
        <v/>
      </c>
      <c r="G381" s="27" t="str">
        <f>IF(C381&lt;&gt;"",SUM($F$7:F381)-SUM($E$7:E381),"")</f>
        <v/>
      </c>
      <c r="H381" s="67" t="str">
        <f t="shared" si="42"/>
        <v/>
      </c>
      <c r="I381" s="66">
        <f>SUM(F$7:F381)-SUM(E$7:E381)</f>
        <v>-10</v>
      </c>
      <c r="J381" s="35" t="str">
        <f t="shared" si="43"/>
        <v/>
      </c>
      <c r="K381" s="79" t="e">
        <f t="shared" si="48"/>
        <v>#VALUE!</v>
      </c>
      <c r="L381" s="79" t="str">
        <f t="shared" si="44"/>
        <v/>
      </c>
      <c r="M381" s="80" t="e">
        <f t="shared" si="45"/>
        <v>#VALUE!</v>
      </c>
      <c r="N381" s="42">
        <f>IF(C380="",0,IF(J381&gt;0,SUM(F$7:F380)-SUM(E$7:E380)-SUM(N$7:N380),0))</f>
        <v>0</v>
      </c>
      <c r="O381" s="50">
        <f>SUM(N$7:N381)</f>
        <v>0</v>
      </c>
    </row>
    <row r="382" spans="2:15" ht="14.25" thickTop="1" thickBot="1">
      <c r="B382" s="82"/>
      <c r="C382" s="83"/>
      <c r="D382" s="31" t="str">
        <f t="shared" si="46"/>
        <v/>
      </c>
      <c r="E382" s="27" t="str">
        <f t="shared" si="47"/>
        <v/>
      </c>
      <c r="F382" s="27" t="str">
        <f t="shared" si="41"/>
        <v/>
      </c>
      <c r="G382" s="27" t="str">
        <f>IF(C382&lt;&gt;"",SUM($F$7:F382)-SUM($E$7:E382),"")</f>
        <v/>
      </c>
      <c r="H382" s="67" t="str">
        <f t="shared" si="42"/>
        <v/>
      </c>
      <c r="I382" s="66">
        <f>SUM(F$7:F382)-SUM(E$7:E382)</f>
        <v>-10</v>
      </c>
      <c r="J382" s="35" t="str">
        <f t="shared" si="43"/>
        <v/>
      </c>
      <c r="K382" s="79" t="e">
        <f t="shared" si="48"/>
        <v>#VALUE!</v>
      </c>
      <c r="L382" s="79" t="str">
        <f t="shared" si="44"/>
        <v/>
      </c>
      <c r="M382" s="80" t="e">
        <f t="shared" si="45"/>
        <v>#VALUE!</v>
      </c>
      <c r="N382" s="42">
        <f>IF(C381="",0,IF(J382&gt;0,SUM(F$7:F381)-SUM(E$7:E381)-SUM(N$7:N381),0))</f>
        <v>0</v>
      </c>
      <c r="O382" s="50">
        <f>SUM(N$7:N382)</f>
        <v>0</v>
      </c>
    </row>
    <row r="383" spans="2:15" ht="14.25" thickTop="1" thickBot="1">
      <c r="B383" s="82"/>
      <c r="C383" s="83"/>
      <c r="D383" s="31" t="str">
        <f t="shared" si="46"/>
        <v/>
      </c>
      <c r="E383" s="27" t="str">
        <f t="shared" si="47"/>
        <v/>
      </c>
      <c r="F383" s="27" t="str">
        <f t="shared" si="41"/>
        <v/>
      </c>
      <c r="G383" s="27" t="str">
        <f>IF(C383&lt;&gt;"",SUM($F$7:F383)-SUM($E$7:E383),"")</f>
        <v/>
      </c>
      <c r="H383" s="67" t="str">
        <f t="shared" si="42"/>
        <v/>
      </c>
      <c r="I383" s="66">
        <f>SUM(F$7:F383)-SUM(E$7:E383)</f>
        <v>-10</v>
      </c>
      <c r="J383" s="35" t="str">
        <f t="shared" si="43"/>
        <v/>
      </c>
      <c r="K383" s="79" t="e">
        <f t="shared" si="48"/>
        <v>#VALUE!</v>
      </c>
      <c r="L383" s="79" t="str">
        <f t="shared" si="44"/>
        <v/>
      </c>
      <c r="M383" s="80" t="e">
        <f t="shared" si="45"/>
        <v>#VALUE!</v>
      </c>
      <c r="N383" s="42">
        <f>IF(C382="",0,IF(J383&gt;0,SUM(F$7:F382)-SUM(E$7:E382)-SUM(N$7:N382),0))</f>
        <v>0</v>
      </c>
      <c r="O383" s="50">
        <f>SUM(N$7:N383)</f>
        <v>0</v>
      </c>
    </row>
    <row r="384" spans="2:15" ht="14.25" thickTop="1" thickBot="1">
      <c r="B384" s="82"/>
      <c r="C384" s="83"/>
      <c r="D384" s="31" t="str">
        <f t="shared" si="46"/>
        <v/>
      </c>
      <c r="E384" s="27" t="str">
        <f t="shared" si="47"/>
        <v/>
      </c>
      <c r="F384" s="27" t="str">
        <f t="shared" si="41"/>
        <v/>
      </c>
      <c r="G384" s="27" t="str">
        <f>IF(C384&lt;&gt;"",SUM($F$7:F384)-SUM($E$7:E384),"")</f>
        <v/>
      </c>
      <c r="H384" s="67" t="str">
        <f t="shared" si="42"/>
        <v/>
      </c>
      <c r="I384" s="66">
        <f>SUM(F$7:F384)-SUM(E$7:E384)</f>
        <v>-10</v>
      </c>
      <c r="J384" s="35" t="str">
        <f t="shared" si="43"/>
        <v/>
      </c>
      <c r="K384" s="79" t="e">
        <f t="shared" si="48"/>
        <v>#VALUE!</v>
      </c>
      <c r="L384" s="79" t="str">
        <f t="shared" si="44"/>
        <v/>
      </c>
      <c r="M384" s="80" t="e">
        <f t="shared" si="45"/>
        <v>#VALUE!</v>
      </c>
      <c r="N384" s="42">
        <f>IF(C383="",0,IF(J384&gt;0,SUM(F$7:F383)-SUM(E$7:E383)-SUM(N$7:N383),0))</f>
        <v>0</v>
      </c>
      <c r="O384" s="50">
        <f>SUM(N$7:N384)</f>
        <v>0</v>
      </c>
    </row>
    <row r="385" spans="2:15" ht="14.25" thickTop="1" thickBot="1">
      <c r="B385" s="82"/>
      <c r="C385" s="83"/>
      <c r="D385" s="31" t="str">
        <f t="shared" si="46"/>
        <v/>
      </c>
      <c r="E385" s="27" t="str">
        <f t="shared" si="47"/>
        <v/>
      </c>
      <c r="F385" s="27" t="str">
        <f t="shared" si="41"/>
        <v/>
      </c>
      <c r="G385" s="27" t="str">
        <f>IF(C385&lt;&gt;"",SUM($F$7:F385)-SUM($E$7:E385),"")</f>
        <v/>
      </c>
      <c r="H385" s="67" t="str">
        <f t="shared" si="42"/>
        <v/>
      </c>
      <c r="I385" s="66">
        <f>SUM(F$7:F385)-SUM(E$7:E385)</f>
        <v>-10</v>
      </c>
      <c r="J385" s="35" t="str">
        <f t="shared" si="43"/>
        <v/>
      </c>
      <c r="K385" s="79" t="e">
        <f t="shared" si="48"/>
        <v>#VALUE!</v>
      </c>
      <c r="L385" s="79" t="str">
        <f t="shared" si="44"/>
        <v/>
      </c>
      <c r="M385" s="80" t="e">
        <f t="shared" si="45"/>
        <v>#VALUE!</v>
      </c>
      <c r="N385" s="42">
        <f>IF(C384="",0,IF(J385&gt;0,SUM(F$7:F384)-SUM(E$7:E384)-SUM(N$7:N384),0))</f>
        <v>0</v>
      </c>
      <c r="O385" s="50">
        <f>SUM(N$7:N385)</f>
        <v>0</v>
      </c>
    </row>
    <row r="386" spans="2:15" ht="14.25" thickTop="1" thickBot="1">
      <c r="B386" s="82"/>
      <c r="C386" s="83"/>
      <c r="D386" s="31" t="str">
        <f t="shared" si="46"/>
        <v/>
      </c>
      <c r="E386" s="27" t="str">
        <f t="shared" si="47"/>
        <v/>
      </c>
      <c r="F386" s="27" t="str">
        <f t="shared" si="41"/>
        <v/>
      </c>
      <c r="G386" s="27" t="str">
        <f>IF(C386&lt;&gt;"",SUM($F$7:F386)-SUM($E$7:E386),"")</f>
        <v/>
      </c>
      <c r="H386" s="67" t="str">
        <f t="shared" si="42"/>
        <v/>
      </c>
      <c r="I386" s="66">
        <f>SUM(F$7:F386)-SUM(E$7:E386)</f>
        <v>-10</v>
      </c>
      <c r="J386" s="35" t="str">
        <f t="shared" si="43"/>
        <v/>
      </c>
      <c r="K386" s="79" t="e">
        <f t="shared" si="48"/>
        <v>#VALUE!</v>
      </c>
      <c r="L386" s="79" t="str">
        <f t="shared" si="44"/>
        <v/>
      </c>
      <c r="M386" s="80" t="e">
        <f t="shared" si="45"/>
        <v>#VALUE!</v>
      </c>
      <c r="N386" s="42">
        <f>IF(C385="",0,IF(J386&gt;0,SUM(F$7:F385)-SUM(E$7:E385)-SUM(N$7:N385),0))</f>
        <v>0</v>
      </c>
      <c r="O386" s="50">
        <f>SUM(N$7:N386)</f>
        <v>0</v>
      </c>
    </row>
    <row r="387" spans="2:15" ht="14.25" thickTop="1" thickBot="1">
      <c r="B387" s="82"/>
      <c r="C387" s="83"/>
      <c r="D387" s="31" t="str">
        <f t="shared" si="46"/>
        <v/>
      </c>
      <c r="E387" s="27" t="str">
        <f t="shared" si="47"/>
        <v/>
      </c>
      <c r="F387" s="27" t="str">
        <f t="shared" si="41"/>
        <v/>
      </c>
      <c r="G387" s="27" t="str">
        <f>IF(C387&lt;&gt;"",SUM($F$7:F387)-SUM($E$7:E387),"")</f>
        <v/>
      </c>
      <c r="H387" s="67" t="str">
        <f t="shared" si="42"/>
        <v/>
      </c>
      <c r="I387" s="66">
        <f>SUM(F$7:F387)-SUM(E$7:E387)</f>
        <v>-10</v>
      </c>
      <c r="J387" s="35" t="str">
        <f t="shared" si="43"/>
        <v/>
      </c>
      <c r="K387" s="79" t="e">
        <f t="shared" si="48"/>
        <v>#VALUE!</v>
      </c>
      <c r="L387" s="79" t="str">
        <f t="shared" si="44"/>
        <v/>
      </c>
      <c r="M387" s="80" t="e">
        <f t="shared" si="45"/>
        <v>#VALUE!</v>
      </c>
      <c r="N387" s="42">
        <f>IF(C386="",0,IF(J387&gt;0,SUM(F$7:F386)-SUM(E$7:E386)-SUM(N$7:N386),0))</f>
        <v>0</v>
      </c>
      <c r="O387" s="50">
        <f>SUM(N$7:N387)</f>
        <v>0</v>
      </c>
    </row>
    <row r="388" spans="2:15" ht="14.25" thickTop="1" thickBot="1">
      <c r="B388" s="82"/>
      <c r="C388" s="83"/>
      <c r="D388" s="31" t="str">
        <f t="shared" si="46"/>
        <v/>
      </c>
      <c r="E388" s="27" t="str">
        <f t="shared" si="47"/>
        <v/>
      </c>
      <c r="F388" s="27" t="str">
        <f t="shared" si="41"/>
        <v/>
      </c>
      <c r="G388" s="27" t="str">
        <f>IF(C388&lt;&gt;"",SUM($F$7:F388)-SUM($E$7:E388),"")</f>
        <v/>
      </c>
      <c r="H388" s="67" t="str">
        <f t="shared" si="42"/>
        <v/>
      </c>
      <c r="I388" s="66">
        <f>SUM(F$7:F388)-SUM(E$7:E388)</f>
        <v>-10</v>
      </c>
      <c r="J388" s="35" t="str">
        <f t="shared" si="43"/>
        <v/>
      </c>
      <c r="K388" s="79" t="e">
        <f t="shared" si="48"/>
        <v>#VALUE!</v>
      </c>
      <c r="L388" s="79" t="str">
        <f t="shared" si="44"/>
        <v/>
      </c>
      <c r="M388" s="80" t="e">
        <f t="shared" si="45"/>
        <v>#VALUE!</v>
      </c>
      <c r="N388" s="42">
        <f>IF(C387="",0,IF(J388&gt;0,SUM(F$7:F387)-SUM(E$7:E387)-SUM(N$7:N387),0))</f>
        <v>0</v>
      </c>
      <c r="O388" s="50">
        <f>SUM(N$7:N388)</f>
        <v>0</v>
      </c>
    </row>
    <row r="389" spans="2:15" ht="14.25" thickTop="1" thickBot="1">
      <c r="B389" s="82"/>
      <c r="C389" s="83"/>
      <c r="D389" s="31" t="str">
        <f t="shared" si="46"/>
        <v/>
      </c>
      <c r="E389" s="27" t="str">
        <f t="shared" si="47"/>
        <v/>
      </c>
      <c r="F389" s="27" t="str">
        <f t="shared" si="41"/>
        <v/>
      </c>
      <c r="G389" s="27" t="str">
        <f>IF(C389&lt;&gt;"",SUM($F$7:F389)-SUM($E$7:E389),"")</f>
        <v/>
      </c>
      <c r="H389" s="67" t="str">
        <f t="shared" si="42"/>
        <v/>
      </c>
      <c r="I389" s="66">
        <f>SUM(F$7:F389)-SUM(E$7:E389)</f>
        <v>-10</v>
      </c>
      <c r="J389" s="35" t="str">
        <f t="shared" si="43"/>
        <v/>
      </c>
      <c r="K389" s="79" t="e">
        <f t="shared" si="48"/>
        <v>#VALUE!</v>
      </c>
      <c r="L389" s="79" t="str">
        <f t="shared" si="44"/>
        <v/>
      </c>
      <c r="M389" s="80" t="e">
        <f t="shared" si="45"/>
        <v>#VALUE!</v>
      </c>
      <c r="N389" s="42">
        <f>IF(C388="",0,IF(J389&gt;0,SUM(F$7:F388)-SUM(E$7:E388)-SUM(N$7:N388),0))</f>
        <v>0</v>
      </c>
      <c r="O389" s="50">
        <f>SUM(N$7:N389)</f>
        <v>0</v>
      </c>
    </row>
    <row r="390" spans="2:15" ht="14.25" thickTop="1" thickBot="1">
      <c r="B390" s="82"/>
      <c r="C390" s="83"/>
      <c r="D390" s="31" t="str">
        <f t="shared" si="46"/>
        <v/>
      </c>
      <c r="E390" s="27" t="str">
        <f t="shared" si="47"/>
        <v/>
      </c>
      <c r="F390" s="27" t="str">
        <f t="shared" si="41"/>
        <v/>
      </c>
      <c r="G390" s="27" t="str">
        <f>IF(C390&lt;&gt;"",SUM($F$7:F390)-SUM($E$7:E390),"")</f>
        <v/>
      </c>
      <c r="H390" s="67" t="str">
        <f t="shared" si="42"/>
        <v/>
      </c>
      <c r="I390" s="66">
        <f>SUM(F$7:F390)-SUM(E$7:E390)</f>
        <v>-10</v>
      </c>
      <c r="J390" s="35" t="str">
        <f t="shared" si="43"/>
        <v/>
      </c>
      <c r="K390" s="79" t="e">
        <f t="shared" si="48"/>
        <v>#VALUE!</v>
      </c>
      <c r="L390" s="79" t="str">
        <f t="shared" si="44"/>
        <v/>
      </c>
      <c r="M390" s="80" t="e">
        <f t="shared" si="45"/>
        <v>#VALUE!</v>
      </c>
      <c r="N390" s="42">
        <f>IF(C389="",0,IF(J390&gt;0,SUM(F$7:F389)-SUM(E$7:E389)-SUM(N$7:N389),0))</f>
        <v>0</v>
      </c>
      <c r="O390" s="50">
        <f>SUM(N$7:N390)</f>
        <v>0</v>
      </c>
    </row>
    <row r="391" spans="2:15" ht="14.25" thickTop="1" thickBot="1">
      <c r="B391" s="82"/>
      <c r="C391" s="83"/>
      <c r="D391" s="31" t="str">
        <f t="shared" si="46"/>
        <v/>
      </c>
      <c r="E391" s="27" t="str">
        <f t="shared" si="47"/>
        <v/>
      </c>
      <c r="F391" s="27" t="str">
        <f t="shared" si="41"/>
        <v/>
      </c>
      <c r="G391" s="27" t="str">
        <f>IF(C391&lt;&gt;"",SUM($F$7:F391)-SUM($E$7:E391),"")</f>
        <v/>
      </c>
      <c r="H391" s="67" t="str">
        <f t="shared" si="42"/>
        <v/>
      </c>
      <c r="I391" s="66">
        <f>SUM(F$7:F391)-SUM(E$7:E391)</f>
        <v>-10</v>
      </c>
      <c r="J391" s="35" t="str">
        <f t="shared" si="43"/>
        <v/>
      </c>
      <c r="K391" s="79" t="e">
        <f t="shared" si="48"/>
        <v>#VALUE!</v>
      </c>
      <c r="L391" s="79" t="str">
        <f t="shared" si="44"/>
        <v/>
      </c>
      <c r="M391" s="80" t="e">
        <f t="shared" si="45"/>
        <v>#VALUE!</v>
      </c>
      <c r="N391" s="42">
        <f>IF(C390="",0,IF(J391&gt;0,SUM(F$7:F390)-SUM(E$7:E390)-SUM(N$7:N390),0))</f>
        <v>0</v>
      </c>
      <c r="O391" s="50">
        <f>SUM(N$7:N391)</f>
        <v>0</v>
      </c>
    </row>
    <row r="392" spans="2:15" ht="14.25" thickTop="1" thickBot="1">
      <c r="B392" s="82"/>
      <c r="C392" s="83"/>
      <c r="D392" s="31" t="str">
        <f t="shared" si="46"/>
        <v/>
      </c>
      <c r="E392" s="27" t="str">
        <f t="shared" si="47"/>
        <v/>
      </c>
      <c r="F392" s="27" t="str">
        <f t="shared" ref="F392:F455" si="49">IF(E392&lt;&gt;"",E392*C392,"")</f>
        <v/>
      </c>
      <c r="G392" s="27" t="str">
        <f>IF(C392&lt;&gt;"",SUM($F$7:F392)-SUM($E$7:E392),"")</f>
        <v/>
      </c>
      <c r="H392" s="67" t="str">
        <f t="shared" ref="H392:H455" si="50">IF(E392="","",IF(OR(M391/E391&gt;$F$3,AND(J392&gt;0,G392&gt;$N$3)),0,F392-E392+H391))</f>
        <v/>
      </c>
      <c r="I392" s="66">
        <f>SUM(F$7:F392)-SUM(E$7:E392)</f>
        <v>-10</v>
      </c>
      <c r="J392" s="35" t="str">
        <f t="shared" ref="J392:J455" si="51">IF(C391="","",IF(M391/E391&gt;$F$3,H391,0))</f>
        <v/>
      </c>
      <c r="K392" s="79" t="e">
        <f t="shared" si="48"/>
        <v>#VALUE!</v>
      </c>
      <c r="L392" s="79" t="str">
        <f t="shared" ref="L392:L455" si="52">IF(C391="","",IF(H391=0,H392,H391+F392-E392))</f>
        <v/>
      </c>
      <c r="M392" s="80" t="e">
        <f t="shared" ref="M392:M455" si="53">H392-K392</f>
        <v>#VALUE!</v>
      </c>
      <c r="N392" s="42">
        <f>IF(C391="",0,IF(J392&gt;0,SUM(F$7:F391)-SUM(E$7:E391)-SUM(N$7:N391),0))</f>
        <v>0</v>
      </c>
      <c r="O392" s="50">
        <f>SUM(N$7:N392)</f>
        <v>0</v>
      </c>
    </row>
    <row r="393" spans="2:15" ht="14.25" thickTop="1" thickBot="1">
      <c r="B393" s="82"/>
      <c r="C393" s="83"/>
      <c r="D393" s="31" t="str">
        <f t="shared" ref="D393:D456" si="54">IF(C392&lt;&gt;"",IF(C392=0,IF((D392-$C$2)&gt;$C$2,D392-$C$2,$C$2),D392+$C$2),"")</f>
        <v/>
      </c>
      <c r="E393" s="27" t="str">
        <f t="shared" ref="E393:E456" si="55">IF(C392="","",IF(OR(H392&gt;$J$3*D392,M392/E392&gt;$F$3),$C$2,IF(C392&lt;&gt;"",IF(C392=0,IF((E392-$C$2)&gt;$C$2,E392-$C$2,$C$2),E392+$C$2),"")))</f>
        <v/>
      </c>
      <c r="F393" s="27" t="str">
        <f t="shared" si="49"/>
        <v/>
      </c>
      <c r="G393" s="27" t="str">
        <f>IF(C393&lt;&gt;"",SUM($F$7:F393)-SUM($E$7:E393),"")</f>
        <v/>
      </c>
      <c r="H393" s="67" t="str">
        <f t="shared" si="50"/>
        <v/>
      </c>
      <c r="I393" s="66">
        <f>SUM(F$7:F393)-SUM(E$7:E393)</f>
        <v>-10</v>
      </c>
      <c r="J393" s="35" t="str">
        <f t="shared" si="51"/>
        <v/>
      </c>
      <c r="K393" s="79" t="e">
        <f t="shared" si="48"/>
        <v>#VALUE!</v>
      </c>
      <c r="L393" s="79" t="str">
        <f t="shared" si="52"/>
        <v/>
      </c>
      <c r="M393" s="80" t="e">
        <f t="shared" si="53"/>
        <v>#VALUE!</v>
      </c>
      <c r="N393" s="42">
        <f>IF(C392="",0,IF(J393&gt;0,SUM(F$7:F392)-SUM(E$7:E392)-SUM(N$7:N392),0))</f>
        <v>0</v>
      </c>
      <c r="O393" s="50">
        <f>SUM(N$7:N393)</f>
        <v>0</v>
      </c>
    </row>
    <row r="394" spans="2:15" ht="14.25" thickTop="1" thickBot="1">
      <c r="B394" s="82"/>
      <c r="C394" s="83"/>
      <c r="D394" s="31" t="str">
        <f t="shared" si="54"/>
        <v/>
      </c>
      <c r="E394" s="27" t="str">
        <f t="shared" si="55"/>
        <v/>
      </c>
      <c r="F394" s="27" t="str">
        <f t="shared" si="49"/>
        <v/>
      </c>
      <c r="G394" s="27" t="str">
        <f>IF(C394&lt;&gt;"",SUM($F$7:F394)-SUM($E$7:E394),"")</f>
        <v/>
      </c>
      <c r="H394" s="67" t="str">
        <f t="shared" si="50"/>
        <v/>
      </c>
      <c r="I394" s="66">
        <f>SUM(F$7:F394)-SUM(E$7:E394)</f>
        <v>-10</v>
      </c>
      <c r="J394" s="35" t="str">
        <f t="shared" si="51"/>
        <v/>
      </c>
      <c r="K394" s="79" t="e">
        <f t="shared" si="48"/>
        <v>#VALUE!</v>
      </c>
      <c r="L394" s="79" t="str">
        <f t="shared" si="52"/>
        <v/>
      </c>
      <c r="M394" s="80" t="e">
        <f t="shared" si="53"/>
        <v>#VALUE!</v>
      </c>
      <c r="N394" s="42">
        <f>IF(C393="",0,IF(J394&gt;0,SUM(F$7:F393)-SUM(E$7:E393)-SUM(N$7:N393),0))</f>
        <v>0</v>
      </c>
      <c r="O394" s="50">
        <f>SUM(N$7:N394)</f>
        <v>0</v>
      </c>
    </row>
    <row r="395" spans="2:15" ht="14.25" thickTop="1" thickBot="1">
      <c r="B395" s="82"/>
      <c r="C395" s="83"/>
      <c r="D395" s="31" t="str">
        <f t="shared" si="54"/>
        <v/>
      </c>
      <c r="E395" s="27" t="str">
        <f t="shared" si="55"/>
        <v/>
      </c>
      <c r="F395" s="27" t="str">
        <f t="shared" si="49"/>
        <v/>
      </c>
      <c r="G395" s="27" t="str">
        <f>IF(C395&lt;&gt;"",SUM($F$7:F395)-SUM($E$7:E395),"")</f>
        <v/>
      </c>
      <c r="H395" s="67" t="str">
        <f t="shared" si="50"/>
        <v/>
      </c>
      <c r="I395" s="66">
        <f>SUM(F$7:F395)-SUM(E$7:E395)</f>
        <v>-10</v>
      </c>
      <c r="J395" s="35" t="str">
        <f t="shared" si="51"/>
        <v/>
      </c>
      <c r="K395" s="79" t="e">
        <f t="shared" si="48"/>
        <v>#VALUE!</v>
      </c>
      <c r="L395" s="79" t="str">
        <f t="shared" si="52"/>
        <v/>
      </c>
      <c r="M395" s="80" t="e">
        <f t="shared" si="53"/>
        <v>#VALUE!</v>
      </c>
      <c r="N395" s="42">
        <f>IF(C394="",0,IF(J395&gt;0,SUM(F$7:F394)-SUM(E$7:E394)-SUM(N$7:N394),0))</f>
        <v>0</v>
      </c>
      <c r="O395" s="50">
        <f>SUM(N$7:N395)</f>
        <v>0</v>
      </c>
    </row>
    <row r="396" spans="2:15" ht="14.25" thickTop="1" thickBot="1">
      <c r="B396" s="82"/>
      <c r="C396" s="83"/>
      <c r="D396" s="31" t="str">
        <f t="shared" si="54"/>
        <v/>
      </c>
      <c r="E396" s="27" t="str">
        <f t="shared" si="55"/>
        <v/>
      </c>
      <c r="F396" s="27" t="str">
        <f t="shared" si="49"/>
        <v/>
      </c>
      <c r="G396" s="27" t="str">
        <f>IF(C396&lt;&gt;"",SUM($F$7:F396)-SUM($E$7:E396),"")</f>
        <v/>
      </c>
      <c r="H396" s="67" t="str">
        <f t="shared" si="50"/>
        <v/>
      </c>
      <c r="I396" s="66">
        <f>SUM(F$7:F396)-SUM(E$7:E396)</f>
        <v>-10</v>
      </c>
      <c r="J396" s="35" t="str">
        <f t="shared" si="51"/>
        <v/>
      </c>
      <c r="K396" s="79" t="e">
        <f t="shared" si="48"/>
        <v>#VALUE!</v>
      </c>
      <c r="L396" s="79" t="str">
        <f t="shared" si="52"/>
        <v/>
      </c>
      <c r="M396" s="80" t="e">
        <f t="shared" si="53"/>
        <v>#VALUE!</v>
      </c>
      <c r="N396" s="42">
        <f>IF(C395="",0,IF(J396&gt;0,SUM(F$7:F395)-SUM(E$7:E395)-SUM(N$7:N395),0))</f>
        <v>0</v>
      </c>
      <c r="O396" s="50">
        <f>SUM(N$7:N396)</f>
        <v>0</v>
      </c>
    </row>
    <row r="397" spans="2:15" ht="14.25" thickTop="1" thickBot="1">
      <c r="B397" s="82"/>
      <c r="C397" s="83"/>
      <c r="D397" s="31" t="str">
        <f t="shared" si="54"/>
        <v/>
      </c>
      <c r="E397" s="27" t="str">
        <f t="shared" si="55"/>
        <v/>
      </c>
      <c r="F397" s="27" t="str">
        <f t="shared" si="49"/>
        <v/>
      </c>
      <c r="G397" s="27" t="str">
        <f>IF(C397&lt;&gt;"",SUM($F$7:F397)-SUM($E$7:E397),"")</f>
        <v/>
      </c>
      <c r="H397" s="67" t="str">
        <f t="shared" si="50"/>
        <v/>
      </c>
      <c r="I397" s="66">
        <f>SUM(F$7:F397)-SUM(E$7:E397)</f>
        <v>-10</v>
      </c>
      <c r="J397" s="35" t="str">
        <f t="shared" si="51"/>
        <v/>
      </c>
      <c r="K397" s="79" t="e">
        <f t="shared" si="48"/>
        <v>#VALUE!</v>
      </c>
      <c r="L397" s="79" t="str">
        <f t="shared" si="52"/>
        <v/>
      </c>
      <c r="M397" s="80" t="e">
        <f t="shared" si="53"/>
        <v>#VALUE!</v>
      </c>
      <c r="N397" s="42">
        <f>IF(C396="",0,IF(J397&gt;0,SUM(F$7:F396)-SUM(E$7:E396)-SUM(N$7:N396),0))</f>
        <v>0</v>
      </c>
      <c r="O397" s="50">
        <f>SUM(N$7:N397)</f>
        <v>0</v>
      </c>
    </row>
    <row r="398" spans="2:15" ht="14.25" thickTop="1" thickBot="1">
      <c r="B398" s="82"/>
      <c r="C398" s="83"/>
      <c r="D398" s="31" t="str">
        <f t="shared" si="54"/>
        <v/>
      </c>
      <c r="E398" s="27" t="str">
        <f t="shared" si="55"/>
        <v/>
      </c>
      <c r="F398" s="27" t="str">
        <f t="shared" si="49"/>
        <v/>
      </c>
      <c r="G398" s="27" t="str">
        <f>IF(C398&lt;&gt;"",SUM($F$7:F398)-SUM($E$7:E398),"")</f>
        <v/>
      </c>
      <c r="H398" s="67" t="str">
        <f t="shared" si="50"/>
        <v/>
      </c>
      <c r="I398" s="66">
        <f>SUM(F$7:F398)-SUM(E$7:E398)</f>
        <v>-10</v>
      </c>
      <c r="J398" s="35" t="str">
        <f t="shared" si="51"/>
        <v/>
      </c>
      <c r="K398" s="79" t="e">
        <f t="shared" si="48"/>
        <v>#VALUE!</v>
      </c>
      <c r="L398" s="79" t="str">
        <f t="shared" si="52"/>
        <v/>
      </c>
      <c r="M398" s="80" t="e">
        <f t="shared" si="53"/>
        <v>#VALUE!</v>
      </c>
      <c r="N398" s="42">
        <f>IF(C397="",0,IF(J398&gt;0,SUM(F$7:F397)-SUM(E$7:E397)-SUM(N$7:N397),0))</f>
        <v>0</v>
      </c>
      <c r="O398" s="50">
        <f>SUM(N$7:N398)</f>
        <v>0</v>
      </c>
    </row>
    <row r="399" spans="2:15" ht="14.25" thickTop="1" thickBot="1">
      <c r="B399" s="82"/>
      <c r="C399" s="83"/>
      <c r="D399" s="31" t="str">
        <f t="shared" si="54"/>
        <v/>
      </c>
      <c r="E399" s="27" t="str">
        <f t="shared" si="55"/>
        <v/>
      </c>
      <c r="F399" s="27" t="str">
        <f t="shared" si="49"/>
        <v/>
      </c>
      <c r="G399" s="27" t="str">
        <f>IF(C399&lt;&gt;"",SUM($F$7:F399)-SUM($E$7:E399),"")</f>
        <v/>
      </c>
      <c r="H399" s="67" t="str">
        <f t="shared" si="50"/>
        <v/>
      </c>
      <c r="I399" s="66">
        <f>SUM(F$7:F399)-SUM(E$7:E399)</f>
        <v>-10</v>
      </c>
      <c r="J399" s="35" t="str">
        <f t="shared" si="51"/>
        <v/>
      </c>
      <c r="K399" s="79" t="e">
        <f t="shared" si="48"/>
        <v>#VALUE!</v>
      </c>
      <c r="L399" s="79" t="str">
        <f t="shared" si="52"/>
        <v/>
      </c>
      <c r="M399" s="80" t="e">
        <f t="shared" si="53"/>
        <v>#VALUE!</v>
      </c>
      <c r="N399" s="42">
        <f>IF(C398="",0,IF(J399&gt;0,SUM(F$7:F398)-SUM(E$7:E398)-SUM(N$7:N398),0))</f>
        <v>0</v>
      </c>
      <c r="O399" s="50">
        <f>SUM(N$7:N399)</f>
        <v>0</v>
      </c>
    </row>
    <row r="400" spans="2:15" ht="14.25" thickTop="1" thickBot="1">
      <c r="B400" s="82"/>
      <c r="C400" s="83"/>
      <c r="D400" s="31" t="str">
        <f t="shared" si="54"/>
        <v/>
      </c>
      <c r="E400" s="27" t="str">
        <f t="shared" si="55"/>
        <v/>
      </c>
      <c r="F400" s="27" t="str">
        <f t="shared" si="49"/>
        <v/>
      </c>
      <c r="G400" s="27" t="str">
        <f>IF(C400&lt;&gt;"",SUM($F$7:F400)-SUM($E$7:E400),"")</f>
        <v/>
      </c>
      <c r="H400" s="67" t="str">
        <f t="shared" si="50"/>
        <v/>
      </c>
      <c r="I400" s="66">
        <f>SUM(F$7:F400)-SUM(E$7:E400)</f>
        <v>-10</v>
      </c>
      <c r="J400" s="35" t="str">
        <f t="shared" si="51"/>
        <v/>
      </c>
      <c r="K400" s="79" t="e">
        <f t="shared" si="48"/>
        <v>#VALUE!</v>
      </c>
      <c r="L400" s="79" t="str">
        <f t="shared" si="52"/>
        <v/>
      </c>
      <c r="M400" s="80" t="e">
        <f t="shared" si="53"/>
        <v>#VALUE!</v>
      </c>
      <c r="N400" s="42">
        <f>IF(C399="",0,IF(J400&gt;0,SUM(F$7:F399)-SUM(E$7:E399)-SUM(N$7:N399),0))</f>
        <v>0</v>
      </c>
      <c r="O400" s="50">
        <f>SUM(N$7:N400)</f>
        <v>0</v>
      </c>
    </row>
    <row r="401" spans="2:15" ht="14.25" thickTop="1" thickBot="1">
      <c r="B401" s="82"/>
      <c r="C401" s="83"/>
      <c r="D401" s="31" t="str">
        <f t="shared" si="54"/>
        <v/>
      </c>
      <c r="E401" s="27" t="str">
        <f t="shared" si="55"/>
        <v/>
      </c>
      <c r="F401" s="27" t="str">
        <f t="shared" si="49"/>
        <v/>
      </c>
      <c r="G401" s="27" t="str">
        <f>IF(C401&lt;&gt;"",SUM($F$7:F401)-SUM($E$7:E401),"")</f>
        <v/>
      </c>
      <c r="H401" s="67" t="str">
        <f t="shared" si="50"/>
        <v/>
      </c>
      <c r="I401" s="66">
        <f>SUM(F$7:F401)-SUM(E$7:E401)</f>
        <v>-10</v>
      </c>
      <c r="J401" s="35" t="str">
        <f t="shared" si="51"/>
        <v/>
      </c>
      <c r="K401" s="79" t="e">
        <f t="shared" si="48"/>
        <v>#VALUE!</v>
      </c>
      <c r="L401" s="79" t="str">
        <f t="shared" si="52"/>
        <v/>
      </c>
      <c r="M401" s="80" t="e">
        <f t="shared" si="53"/>
        <v>#VALUE!</v>
      </c>
      <c r="N401" s="42">
        <f>IF(C400="",0,IF(J401&gt;0,SUM(F$7:F400)-SUM(E$7:E400)-SUM(N$7:N400),0))</f>
        <v>0</v>
      </c>
      <c r="O401" s="50">
        <f>SUM(N$7:N401)</f>
        <v>0</v>
      </c>
    </row>
    <row r="402" spans="2:15" ht="14.25" thickTop="1" thickBot="1">
      <c r="B402" s="82"/>
      <c r="C402" s="83"/>
      <c r="D402" s="31" t="str">
        <f t="shared" si="54"/>
        <v/>
      </c>
      <c r="E402" s="27" t="str">
        <f t="shared" si="55"/>
        <v/>
      </c>
      <c r="F402" s="27" t="str">
        <f t="shared" si="49"/>
        <v/>
      </c>
      <c r="G402" s="27" t="str">
        <f>IF(C402&lt;&gt;"",SUM($F$7:F402)-SUM($E$7:E402),"")</f>
        <v/>
      </c>
      <c r="H402" s="67" t="str">
        <f t="shared" si="50"/>
        <v/>
      </c>
      <c r="I402" s="66">
        <f>SUM(F$7:F402)-SUM(E$7:E402)</f>
        <v>-10</v>
      </c>
      <c r="J402" s="35" t="str">
        <f t="shared" si="51"/>
        <v/>
      </c>
      <c r="K402" s="79" t="e">
        <f t="shared" si="48"/>
        <v>#VALUE!</v>
      </c>
      <c r="L402" s="79" t="str">
        <f t="shared" si="52"/>
        <v/>
      </c>
      <c r="M402" s="80" t="e">
        <f t="shared" si="53"/>
        <v>#VALUE!</v>
      </c>
      <c r="N402" s="42">
        <f>IF(C401="",0,IF(J402&gt;0,SUM(F$7:F401)-SUM(E$7:E401)-SUM(N$7:N401),0))</f>
        <v>0</v>
      </c>
      <c r="O402" s="50">
        <f>SUM(N$7:N402)</f>
        <v>0</v>
      </c>
    </row>
    <row r="403" spans="2:15" ht="14.25" thickTop="1" thickBot="1">
      <c r="B403" s="82"/>
      <c r="C403" s="83"/>
      <c r="D403" s="31" t="str">
        <f t="shared" si="54"/>
        <v/>
      </c>
      <c r="E403" s="27" t="str">
        <f t="shared" si="55"/>
        <v/>
      </c>
      <c r="F403" s="27" t="str">
        <f t="shared" si="49"/>
        <v/>
      </c>
      <c r="G403" s="27" t="str">
        <f>IF(C403&lt;&gt;"",SUM($F$7:F403)-SUM($E$7:E403),"")</f>
        <v/>
      </c>
      <c r="H403" s="67" t="str">
        <f t="shared" si="50"/>
        <v/>
      </c>
      <c r="I403" s="66">
        <f>SUM(F$7:F403)-SUM(E$7:E403)</f>
        <v>-10</v>
      </c>
      <c r="J403" s="35" t="str">
        <f t="shared" si="51"/>
        <v/>
      </c>
      <c r="K403" s="79" t="e">
        <f t="shared" si="48"/>
        <v>#VALUE!</v>
      </c>
      <c r="L403" s="79" t="str">
        <f t="shared" si="52"/>
        <v/>
      </c>
      <c r="M403" s="80" t="e">
        <f t="shared" si="53"/>
        <v>#VALUE!</v>
      </c>
      <c r="N403" s="42">
        <f>IF(C402="",0,IF(J403&gt;0,SUM(F$7:F402)-SUM(E$7:E402)-SUM(N$7:N402),0))</f>
        <v>0</v>
      </c>
      <c r="O403" s="50">
        <f>SUM(N$7:N403)</f>
        <v>0</v>
      </c>
    </row>
    <row r="404" spans="2:15" ht="14.25" thickTop="1" thickBot="1">
      <c r="B404" s="82"/>
      <c r="C404" s="83"/>
      <c r="D404" s="31" t="str">
        <f t="shared" si="54"/>
        <v/>
      </c>
      <c r="E404" s="27" t="str">
        <f t="shared" si="55"/>
        <v/>
      </c>
      <c r="F404" s="27" t="str">
        <f t="shared" si="49"/>
        <v/>
      </c>
      <c r="G404" s="27" t="str">
        <f>IF(C404&lt;&gt;"",SUM($F$7:F404)-SUM($E$7:E404),"")</f>
        <v/>
      </c>
      <c r="H404" s="67" t="str">
        <f t="shared" si="50"/>
        <v/>
      </c>
      <c r="I404" s="66">
        <f>SUM(F$7:F404)-SUM(E$7:E404)</f>
        <v>-10</v>
      </c>
      <c r="J404" s="35" t="str">
        <f t="shared" si="51"/>
        <v/>
      </c>
      <c r="K404" s="79" t="e">
        <f t="shared" si="48"/>
        <v>#VALUE!</v>
      </c>
      <c r="L404" s="79" t="str">
        <f t="shared" si="52"/>
        <v/>
      </c>
      <c r="M404" s="80" t="e">
        <f t="shared" si="53"/>
        <v>#VALUE!</v>
      </c>
      <c r="N404" s="42">
        <f>IF(C403="",0,IF(J404&gt;0,SUM(F$7:F403)-SUM(E$7:E403)-SUM(N$7:N403),0))</f>
        <v>0</v>
      </c>
      <c r="O404" s="50">
        <f>SUM(N$7:N404)</f>
        <v>0</v>
      </c>
    </row>
    <row r="405" spans="2:15" ht="14.25" thickTop="1" thickBot="1">
      <c r="B405" s="82"/>
      <c r="C405" s="83"/>
      <c r="D405" s="31" t="str">
        <f t="shared" si="54"/>
        <v/>
      </c>
      <c r="E405" s="27" t="str">
        <f t="shared" si="55"/>
        <v/>
      </c>
      <c r="F405" s="27" t="str">
        <f t="shared" si="49"/>
        <v/>
      </c>
      <c r="G405" s="27" t="str">
        <f>IF(C405&lt;&gt;"",SUM($F$7:F405)-SUM($E$7:E405),"")</f>
        <v/>
      </c>
      <c r="H405" s="67" t="str">
        <f t="shared" si="50"/>
        <v/>
      </c>
      <c r="I405" s="66">
        <f>SUM(F$7:F405)-SUM(E$7:E405)</f>
        <v>-10</v>
      </c>
      <c r="J405" s="35" t="str">
        <f t="shared" si="51"/>
        <v/>
      </c>
      <c r="K405" s="79" t="e">
        <f t="shared" si="48"/>
        <v>#VALUE!</v>
      </c>
      <c r="L405" s="79" t="str">
        <f t="shared" si="52"/>
        <v/>
      </c>
      <c r="M405" s="80" t="e">
        <f t="shared" si="53"/>
        <v>#VALUE!</v>
      </c>
      <c r="N405" s="42">
        <f>IF(C404="",0,IF(J405&gt;0,SUM(F$7:F404)-SUM(E$7:E404)-SUM(N$7:N404),0))</f>
        <v>0</v>
      </c>
      <c r="O405" s="50">
        <f>SUM(N$7:N405)</f>
        <v>0</v>
      </c>
    </row>
    <row r="406" spans="2:15" ht="14.25" thickTop="1" thickBot="1">
      <c r="B406" s="82"/>
      <c r="C406" s="83"/>
      <c r="D406" s="31" t="str">
        <f t="shared" si="54"/>
        <v/>
      </c>
      <c r="E406" s="27" t="str">
        <f t="shared" si="55"/>
        <v/>
      </c>
      <c r="F406" s="27" t="str">
        <f t="shared" si="49"/>
        <v/>
      </c>
      <c r="G406" s="27" t="str">
        <f>IF(C406&lt;&gt;"",SUM($F$7:F406)-SUM($E$7:E406),"")</f>
        <v/>
      </c>
      <c r="H406" s="67" t="str">
        <f t="shared" si="50"/>
        <v/>
      </c>
      <c r="I406" s="66">
        <f>SUM(F$7:F406)-SUM(E$7:E406)</f>
        <v>-10</v>
      </c>
      <c r="J406" s="35" t="str">
        <f t="shared" si="51"/>
        <v/>
      </c>
      <c r="K406" s="79" t="e">
        <f t="shared" si="48"/>
        <v>#VALUE!</v>
      </c>
      <c r="L406" s="79" t="str">
        <f t="shared" si="52"/>
        <v/>
      </c>
      <c r="M406" s="80" t="e">
        <f t="shared" si="53"/>
        <v>#VALUE!</v>
      </c>
      <c r="N406" s="42">
        <f>IF(C405="",0,IF(J406&gt;0,SUM(F$7:F405)-SUM(E$7:E405)-SUM(N$7:N405),0))</f>
        <v>0</v>
      </c>
      <c r="O406" s="50">
        <f>SUM(N$7:N406)</f>
        <v>0</v>
      </c>
    </row>
    <row r="407" spans="2:15" ht="14.25" thickTop="1" thickBot="1">
      <c r="B407" s="82"/>
      <c r="C407" s="83"/>
      <c r="D407" s="31" t="str">
        <f t="shared" si="54"/>
        <v/>
      </c>
      <c r="E407" s="27" t="str">
        <f t="shared" si="55"/>
        <v/>
      </c>
      <c r="F407" s="27" t="str">
        <f t="shared" si="49"/>
        <v/>
      </c>
      <c r="G407" s="27" t="str">
        <f>IF(C407&lt;&gt;"",SUM($F$7:F407)-SUM($E$7:E407),"")</f>
        <v/>
      </c>
      <c r="H407" s="67" t="str">
        <f t="shared" si="50"/>
        <v/>
      </c>
      <c r="I407" s="66">
        <f>SUM(F$7:F407)-SUM(E$7:E407)</f>
        <v>-10</v>
      </c>
      <c r="J407" s="35" t="str">
        <f t="shared" si="51"/>
        <v/>
      </c>
      <c r="K407" s="79" t="e">
        <f t="shared" si="48"/>
        <v>#VALUE!</v>
      </c>
      <c r="L407" s="79" t="str">
        <f t="shared" si="52"/>
        <v/>
      </c>
      <c r="M407" s="80" t="e">
        <f t="shared" si="53"/>
        <v>#VALUE!</v>
      </c>
      <c r="N407" s="42">
        <f>IF(C406="",0,IF(J407&gt;0,SUM(F$7:F406)-SUM(E$7:E406)-SUM(N$7:N406),0))</f>
        <v>0</v>
      </c>
      <c r="O407" s="50">
        <f>SUM(N$7:N407)</f>
        <v>0</v>
      </c>
    </row>
    <row r="408" spans="2:15" ht="14.25" thickTop="1" thickBot="1">
      <c r="B408" s="82"/>
      <c r="C408" s="83"/>
      <c r="D408" s="31" t="str">
        <f t="shared" si="54"/>
        <v/>
      </c>
      <c r="E408" s="27" t="str">
        <f t="shared" si="55"/>
        <v/>
      </c>
      <c r="F408" s="27" t="str">
        <f t="shared" si="49"/>
        <v/>
      </c>
      <c r="G408" s="27" t="str">
        <f>IF(C408&lt;&gt;"",SUM($F$7:F408)-SUM($E$7:E408),"")</f>
        <v/>
      </c>
      <c r="H408" s="67" t="str">
        <f t="shared" si="50"/>
        <v/>
      </c>
      <c r="I408" s="66">
        <f>SUM(F$7:F408)-SUM(E$7:E408)</f>
        <v>-10</v>
      </c>
      <c r="J408" s="35" t="str">
        <f t="shared" si="51"/>
        <v/>
      </c>
      <c r="K408" s="79" t="e">
        <f t="shared" si="48"/>
        <v>#VALUE!</v>
      </c>
      <c r="L408" s="79" t="str">
        <f t="shared" si="52"/>
        <v/>
      </c>
      <c r="M408" s="80" t="e">
        <f t="shared" si="53"/>
        <v>#VALUE!</v>
      </c>
      <c r="N408" s="42">
        <f>IF(C407="",0,IF(J408&gt;0,SUM(F$7:F407)-SUM(E$7:E407)-SUM(N$7:N407),0))</f>
        <v>0</v>
      </c>
      <c r="O408" s="50">
        <f>SUM(N$7:N408)</f>
        <v>0</v>
      </c>
    </row>
    <row r="409" spans="2:15" ht="14.25" thickTop="1" thickBot="1">
      <c r="B409" s="82"/>
      <c r="C409" s="83"/>
      <c r="D409" s="31" t="str">
        <f t="shared" si="54"/>
        <v/>
      </c>
      <c r="E409" s="27" t="str">
        <f t="shared" si="55"/>
        <v/>
      </c>
      <c r="F409" s="27" t="str">
        <f t="shared" si="49"/>
        <v/>
      </c>
      <c r="G409" s="27" t="str">
        <f>IF(C409&lt;&gt;"",SUM($F$7:F409)-SUM($E$7:E409),"")</f>
        <v/>
      </c>
      <c r="H409" s="67" t="str">
        <f t="shared" si="50"/>
        <v/>
      </c>
      <c r="I409" s="66">
        <f>SUM(F$7:F409)-SUM(E$7:E409)</f>
        <v>-10</v>
      </c>
      <c r="J409" s="35" t="str">
        <f t="shared" si="51"/>
        <v/>
      </c>
      <c r="K409" s="79" t="e">
        <f t="shared" si="48"/>
        <v>#VALUE!</v>
      </c>
      <c r="L409" s="79" t="str">
        <f t="shared" si="52"/>
        <v/>
      </c>
      <c r="M409" s="80" t="e">
        <f t="shared" si="53"/>
        <v>#VALUE!</v>
      </c>
      <c r="N409" s="42">
        <f>IF(C408="",0,IF(J409&gt;0,SUM(F$7:F408)-SUM(E$7:E408)-SUM(N$7:N408),0))</f>
        <v>0</v>
      </c>
      <c r="O409" s="50">
        <f>SUM(N$7:N409)</f>
        <v>0</v>
      </c>
    </row>
    <row r="410" spans="2:15" ht="14.25" thickTop="1" thickBot="1">
      <c r="B410" s="82"/>
      <c r="C410" s="83"/>
      <c r="D410" s="31" t="str">
        <f t="shared" si="54"/>
        <v/>
      </c>
      <c r="E410" s="27" t="str">
        <f t="shared" si="55"/>
        <v/>
      </c>
      <c r="F410" s="27" t="str">
        <f t="shared" si="49"/>
        <v/>
      </c>
      <c r="G410" s="27" t="str">
        <f>IF(C410&lt;&gt;"",SUM($F$7:F410)-SUM($E$7:E410),"")</f>
        <v/>
      </c>
      <c r="H410" s="67" t="str">
        <f t="shared" si="50"/>
        <v/>
      </c>
      <c r="I410" s="66">
        <f>SUM(F$7:F410)-SUM(E$7:E410)</f>
        <v>-10</v>
      </c>
      <c r="J410" s="35" t="str">
        <f t="shared" si="51"/>
        <v/>
      </c>
      <c r="K410" s="79" t="e">
        <f t="shared" si="48"/>
        <v>#VALUE!</v>
      </c>
      <c r="L410" s="79" t="str">
        <f t="shared" si="52"/>
        <v/>
      </c>
      <c r="M410" s="80" t="e">
        <f t="shared" si="53"/>
        <v>#VALUE!</v>
      </c>
      <c r="N410" s="42">
        <f>IF(C409="",0,IF(J410&gt;0,SUM(F$7:F409)-SUM(E$7:E409)-SUM(N$7:N409),0))</f>
        <v>0</v>
      </c>
      <c r="O410" s="50">
        <f>SUM(N$7:N410)</f>
        <v>0</v>
      </c>
    </row>
    <row r="411" spans="2:15" ht="14.25" thickTop="1" thickBot="1">
      <c r="B411" s="82"/>
      <c r="C411" s="83"/>
      <c r="D411" s="31" t="str">
        <f t="shared" si="54"/>
        <v/>
      </c>
      <c r="E411" s="27" t="str">
        <f t="shared" si="55"/>
        <v/>
      </c>
      <c r="F411" s="27" t="str">
        <f t="shared" si="49"/>
        <v/>
      </c>
      <c r="G411" s="27" t="str">
        <f>IF(C411&lt;&gt;"",SUM($F$7:F411)-SUM($E$7:E411),"")</f>
        <v/>
      </c>
      <c r="H411" s="67" t="str">
        <f t="shared" si="50"/>
        <v/>
      </c>
      <c r="I411" s="66">
        <f>SUM(F$7:F411)-SUM(E$7:E411)</f>
        <v>-10</v>
      </c>
      <c r="J411" s="35" t="str">
        <f t="shared" si="51"/>
        <v/>
      </c>
      <c r="K411" s="79" t="e">
        <f t="shared" si="48"/>
        <v>#VALUE!</v>
      </c>
      <c r="L411" s="79" t="str">
        <f t="shared" si="52"/>
        <v/>
      </c>
      <c r="M411" s="80" t="e">
        <f t="shared" si="53"/>
        <v>#VALUE!</v>
      </c>
      <c r="N411" s="42">
        <f>IF(C410="",0,IF(J411&gt;0,SUM(F$7:F410)-SUM(E$7:E410)-SUM(N$7:N410),0))</f>
        <v>0</v>
      </c>
      <c r="O411" s="50">
        <f>SUM(N$7:N411)</f>
        <v>0</v>
      </c>
    </row>
    <row r="412" spans="2:15" ht="14.25" thickTop="1" thickBot="1">
      <c r="B412" s="82"/>
      <c r="C412" s="83"/>
      <c r="D412" s="31" t="str">
        <f t="shared" si="54"/>
        <v/>
      </c>
      <c r="E412" s="27" t="str">
        <f t="shared" si="55"/>
        <v/>
      </c>
      <c r="F412" s="27" t="str">
        <f t="shared" si="49"/>
        <v/>
      </c>
      <c r="G412" s="27" t="str">
        <f>IF(C412&lt;&gt;"",SUM($F$7:F412)-SUM($E$7:E412),"")</f>
        <v/>
      </c>
      <c r="H412" s="67" t="str">
        <f t="shared" si="50"/>
        <v/>
      </c>
      <c r="I412" s="66">
        <f>SUM(F$7:F412)-SUM(E$7:E412)</f>
        <v>-10</v>
      </c>
      <c r="J412" s="35" t="str">
        <f t="shared" si="51"/>
        <v/>
      </c>
      <c r="K412" s="79" t="e">
        <f t="shared" si="48"/>
        <v>#VALUE!</v>
      </c>
      <c r="L412" s="79" t="str">
        <f t="shared" si="52"/>
        <v/>
      </c>
      <c r="M412" s="80" t="e">
        <f t="shared" si="53"/>
        <v>#VALUE!</v>
      </c>
      <c r="N412" s="42">
        <f>IF(C411="",0,IF(J412&gt;0,SUM(F$7:F411)-SUM(E$7:E411)-SUM(N$7:N411),0))</f>
        <v>0</v>
      </c>
      <c r="O412" s="50">
        <f>SUM(N$7:N412)</f>
        <v>0</v>
      </c>
    </row>
    <row r="413" spans="2:15" ht="14.25" thickTop="1" thickBot="1">
      <c r="B413" s="82"/>
      <c r="C413" s="83"/>
      <c r="D413" s="31" t="str">
        <f t="shared" si="54"/>
        <v/>
      </c>
      <c r="E413" s="27" t="str">
        <f t="shared" si="55"/>
        <v/>
      </c>
      <c r="F413" s="27" t="str">
        <f t="shared" si="49"/>
        <v/>
      </c>
      <c r="G413" s="27" t="str">
        <f>IF(C413&lt;&gt;"",SUM($F$7:F413)-SUM($E$7:E413),"")</f>
        <v/>
      </c>
      <c r="H413" s="67" t="str">
        <f t="shared" si="50"/>
        <v/>
      </c>
      <c r="I413" s="66">
        <f>SUM(F$7:F413)-SUM(E$7:E413)</f>
        <v>-10</v>
      </c>
      <c r="J413" s="35" t="str">
        <f t="shared" si="51"/>
        <v/>
      </c>
      <c r="K413" s="79" t="e">
        <f t="shared" si="48"/>
        <v>#VALUE!</v>
      </c>
      <c r="L413" s="79" t="str">
        <f t="shared" si="52"/>
        <v/>
      </c>
      <c r="M413" s="80" t="e">
        <f t="shared" si="53"/>
        <v>#VALUE!</v>
      </c>
      <c r="N413" s="42">
        <f>IF(C412="",0,IF(J413&gt;0,SUM(F$7:F412)-SUM(E$7:E412)-SUM(N$7:N412),0))</f>
        <v>0</v>
      </c>
      <c r="O413" s="50">
        <f>SUM(N$7:N413)</f>
        <v>0</v>
      </c>
    </row>
    <row r="414" spans="2:15" ht="14.25" thickTop="1" thickBot="1">
      <c r="B414" s="82"/>
      <c r="C414" s="83"/>
      <c r="D414" s="31" t="str">
        <f t="shared" si="54"/>
        <v/>
      </c>
      <c r="E414" s="27" t="str">
        <f t="shared" si="55"/>
        <v/>
      </c>
      <c r="F414" s="27" t="str">
        <f t="shared" si="49"/>
        <v/>
      </c>
      <c r="G414" s="27" t="str">
        <f>IF(C414&lt;&gt;"",SUM($F$7:F414)-SUM($E$7:E414),"")</f>
        <v/>
      </c>
      <c r="H414" s="67" t="str">
        <f t="shared" si="50"/>
        <v/>
      </c>
      <c r="I414" s="66">
        <f>SUM(F$7:F414)-SUM(E$7:E414)</f>
        <v>-10</v>
      </c>
      <c r="J414" s="35" t="str">
        <f t="shared" si="51"/>
        <v/>
      </c>
      <c r="K414" s="79" t="e">
        <f t="shared" si="48"/>
        <v>#VALUE!</v>
      </c>
      <c r="L414" s="79" t="str">
        <f t="shared" si="52"/>
        <v/>
      </c>
      <c r="M414" s="80" t="e">
        <f t="shared" si="53"/>
        <v>#VALUE!</v>
      </c>
      <c r="N414" s="42">
        <f>IF(C413="",0,IF(J414&gt;0,SUM(F$7:F413)-SUM(E$7:E413)-SUM(N$7:N413),0))</f>
        <v>0</v>
      </c>
      <c r="O414" s="50">
        <f>SUM(N$7:N414)</f>
        <v>0</v>
      </c>
    </row>
    <row r="415" spans="2:15" ht="14.25" thickTop="1" thickBot="1">
      <c r="B415" s="82"/>
      <c r="C415" s="83"/>
      <c r="D415" s="31" t="str">
        <f t="shared" si="54"/>
        <v/>
      </c>
      <c r="E415" s="27" t="str">
        <f t="shared" si="55"/>
        <v/>
      </c>
      <c r="F415" s="27" t="str">
        <f t="shared" si="49"/>
        <v/>
      </c>
      <c r="G415" s="27" t="str">
        <f>IF(C415&lt;&gt;"",SUM($F$7:F415)-SUM($E$7:E415),"")</f>
        <v/>
      </c>
      <c r="H415" s="67" t="str">
        <f t="shared" si="50"/>
        <v/>
      </c>
      <c r="I415" s="66">
        <f>SUM(F$7:F415)-SUM(E$7:E415)</f>
        <v>-10</v>
      </c>
      <c r="J415" s="35" t="str">
        <f t="shared" si="51"/>
        <v/>
      </c>
      <c r="K415" s="79" t="e">
        <f t="shared" si="48"/>
        <v>#VALUE!</v>
      </c>
      <c r="L415" s="79" t="str">
        <f t="shared" si="52"/>
        <v/>
      </c>
      <c r="M415" s="80" t="e">
        <f t="shared" si="53"/>
        <v>#VALUE!</v>
      </c>
      <c r="N415" s="42">
        <f>IF(C414="",0,IF(J415&gt;0,SUM(F$7:F414)-SUM(E$7:E414)-SUM(N$7:N414),0))</f>
        <v>0</v>
      </c>
      <c r="O415" s="50">
        <f>SUM(N$7:N415)</f>
        <v>0</v>
      </c>
    </row>
    <row r="416" spans="2:15" ht="14.25" thickTop="1" thickBot="1">
      <c r="B416" s="82"/>
      <c r="C416" s="83"/>
      <c r="D416" s="31" t="str">
        <f t="shared" si="54"/>
        <v/>
      </c>
      <c r="E416" s="27" t="str">
        <f t="shared" si="55"/>
        <v/>
      </c>
      <c r="F416" s="27" t="str">
        <f t="shared" si="49"/>
        <v/>
      </c>
      <c r="G416" s="27" t="str">
        <f>IF(C416&lt;&gt;"",SUM($F$7:F416)-SUM($E$7:E416),"")</f>
        <v/>
      </c>
      <c r="H416" s="67" t="str">
        <f t="shared" si="50"/>
        <v/>
      </c>
      <c r="I416" s="66">
        <f>SUM(F$7:F416)-SUM(E$7:E416)</f>
        <v>-10</v>
      </c>
      <c r="J416" s="35" t="str">
        <f t="shared" si="51"/>
        <v/>
      </c>
      <c r="K416" s="79" t="e">
        <f t="shared" si="48"/>
        <v>#VALUE!</v>
      </c>
      <c r="L416" s="79" t="str">
        <f t="shared" si="52"/>
        <v/>
      </c>
      <c r="M416" s="80" t="e">
        <f t="shared" si="53"/>
        <v>#VALUE!</v>
      </c>
      <c r="N416" s="42">
        <f>IF(C415="",0,IF(J416&gt;0,SUM(F$7:F415)-SUM(E$7:E415)-SUM(N$7:N415),0))</f>
        <v>0</v>
      </c>
      <c r="O416" s="50">
        <f>SUM(N$7:N416)</f>
        <v>0</v>
      </c>
    </row>
    <row r="417" spans="2:15" ht="14.25" thickTop="1" thickBot="1">
      <c r="B417" s="82"/>
      <c r="C417" s="83"/>
      <c r="D417" s="31" t="str">
        <f t="shared" si="54"/>
        <v/>
      </c>
      <c r="E417" s="27" t="str">
        <f t="shared" si="55"/>
        <v/>
      </c>
      <c r="F417" s="27" t="str">
        <f t="shared" si="49"/>
        <v/>
      </c>
      <c r="G417" s="27" t="str">
        <f>IF(C417&lt;&gt;"",SUM($F$7:F417)-SUM($E$7:E417),"")</f>
        <v/>
      </c>
      <c r="H417" s="67" t="str">
        <f t="shared" si="50"/>
        <v/>
      </c>
      <c r="I417" s="66">
        <f>SUM(F$7:F417)-SUM(E$7:E417)</f>
        <v>-10</v>
      </c>
      <c r="J417" s="35" t="str">
        <f t="shared" si="51"/>
        <v/>
      </c>
      <c r="K417" s="79" t="e">
        <f t="shared" si="48"/>
        <v>#VALUE!</v>
      </c>
      <c r="L417" s="79" t="str">
        <f t="shared" si="52"/>
        <v/>
      </c>
      <c r="M417" s="80" t="e">
        <f t="shared" si="53"/>
        <v>#VALUE!</v>
      </c>
      <c r="N417" s="42">
        <f>IF(C416="",0,IF(J417&gt;0,SUM(F$7:F416)-SUM(E$7:E416)-SUM(N$7:N416),0))</f>
        <v>0</v>
      </c>
      <c r="O417" s="50">
        <f>SUM(N$7:N417)</f>
        <v>0</v>
      </c>
    </row>
    <row r="418" spans="2:15" ht="14.25" thickTop="1" thickBot="1">
      <c r="B418" s="82"/>
      <c r="C418" s="83"/>
      <c r="D418" s="31" t="str">
        <f t="shared" si="54"/>
        <v/>
      </c>
      <c r="E418" s="27" t="str">
        <f t="shared" si="55"/>
        <v/>
      </c>
      <c r="F418" s="27" t="str">
        <f t="shared" si="49"/>
        <v/>
      </c>
      <c r="G418" s="27" t="str">
        <f>IF(C418&lt;&gt;"",SUM($F$7:F418)-SUM($E$7:E418),"")</f>
        <v/>
      </c>
      <c r="H418" s="67" t="str">
        <f t="shared" si="50"/>
        <v/>
      </c>
      <c r="I418" s="66">
        <f>SUM(F$7:F418)-SUM(E$7:E418)</f>
        <v>-10</v>
      </c>
      <c r="J418" s="35" t="str">
        <f t="shared" si="51"/>
        <v/>
      </c>
      <c r="K418" s="79" t="e">
        <f t="shared" si="48"/>
        <v>#VALUE!</v>
      </c>
      <c r="L418" s="79" t="str">
        <f t="shared" si="52"/>
        <v/>
      </c>
      <c r="M418" s="80" t="e">
        <f t="shared" si="53"/>
        <v>#VALUE!</v>
      </c>
      <c r="N418" s="42">
        <f>IF(C417="",0,IF(J418&gt;0,SUM(F$7:F417)-SUM(E$7:E417)-SUM(N$7:N417),0))</f>
        <v>0</v>
      </c>
      <c r="O418" s="50">
        <f>SUM(N$7:N418)</f>
        <v>0</v>
      </c>
    </row>
    <row r="419" spans="2:15" ht="14.25" thickTop="1" thickBot="1">
      <c r="B419" s="82"/>
      <c r="C419" s="83"/>
      <c r="D419" s="31" t="str">
        <f t="shared" si="54"/>
        <v/>
      </c>
      <c r="E419" s="27" t="str">
        <f t="shared" si="55"/>
        <v/>
      </c>
      <c r="F419" s="27" t="str">
        <f t="shared" si="49"/>
        <v/>
      </c>
      <c r="G419" s="27" t="str">
        <f>IF(C419&lt;&gt;"",SUM($F$7:F419)-SUM($E$7:E419),"")</f>
        <v/>
      </c>
      <c r="H419" s="67" t="str">
        <f t="shared" si="50"/>
        <v/>
      </c>
      <c r="I419" s="66">
        <f>SUM(F$7:F419)-SUM(E$7:E419)</f>
        <v>-10</v>
      </c>
      <c r="J419" s="35" t="str">
        <f t="shared" si="51"/>
        <v/>
      </c>
      <c r="K419" s="79" t="e">
        <f t="shared" si="48"/>
        <v>#VALUE!</v>
      </c>
      <c r="L419" s="79" t="str">
        <f t="shared" si="52"/>
        <v/>
      </c>
      <c r="M419" s="80" t="e">
        <f t="shared" si="53"/>
        <v>#VALUE!</v>
      </c>
      <c r="N419" s="42">
        <f>IF(C418="",0,IF(J419&gt;0,SUM(F$7:F418)-SUM(E$7:E418)-SUM(N$7:N418),0))</f>
        <v>0</v>
      </c>
      <c r="O419" s="50">
        <f>SUM(N$7:N419)</f>
        <v>0</v>
      </c>
    </row>
    <row r="420" spans="2:15" ht="14.25" thickTop="1" thickBot="1">
      <c r="B420" s="82"/>
      <c r="C420" s="83"/>
      <c r="D420" s="31" t="str">
        <f t="shared" si="54"/>
        <v/>
      </c>
      <c r="E420" s="27" t="str">
        <f t="shared" si="55"/>
        <v/>
      </c>
      <c r="F420" s="27" t="str">
        <f t="shared" si="49"/>
        <v/>
      </c>
      <c r="G420" s="27" t="str">
        <f>IF(C420&lt;&gt;"",SUM($F$7:F420)-SUM($E$7:E420),"")</f>
        <v/>
      </c>
      <c r="H420" s="67" t="str">
        <f t="shared" si="50"/>
        <v/>
      </c>
      <c r="I420" s="66">
        <f>SUM(F$7:F420)-SUM(E$7:E420)</f>
        <v>-10</v>
      </c>
      <c r="J420" s="35" t="str">
        <f t="shared" si="51"/>
        <v/>
      </c>
      <c r="K420" s="79" t="e">
        <f t="shared" si="48"/>
        <v>#VALUE!</v>
      </c>
      <c r="L420" s="79" t="str">
        <f t="shared" si="52"/>
        <v/>
      </c>
      <c r="M420" s="80" t="e">
        <f t="shared" si="53"/>
        <v>#VALUE!</v>
      </c>
      <c r="N420" s="42">
        <f>IF(C419="",0,IF(J420&gt;0,SUM(F$7:F419)-SUM(E$7:E419)-SUM(N$7:N419),0))</f>
        <v>0</v>
      </c>
      <c r="O420" s="50">
        <f>SUM(N$7:N420)</f>
        <v>0</v>
      </c>
    </row>
    <row r="421" spans="2:15" ht="14.25" thickTop="1" thickBot="1">
      <c r="B421" s="82"/>
      <c r="C421" s="83"/>
      <c r="D421" s="31" t="str">
        <f t="shared" si="54"/>
        <v/>
      </c>
      <c r="E421" s="27" t="str">
        <f t="shared" si="55"/>
        <v/>
      </c>
      <c r="F421" s="27" t="str">
        <f t="shared" si="49"/>
        <v/>
      </c>
      <c r="G421" s="27" t="str">
        <f>IF(C421&lt;&gt;"",SUM($F$7:F421)-SUM($E$7:E421),"")</f>
        <v/>
      </c>
      <c r="H421" s="67" t="str">
        <f t="shared" si="50"/>
        <v/>
      </c>
      <c r="I421" s="66">
        <f>SUM(F$7:F421)-SUM(E$7:E421)</f>
        <v>-10</v>
      </c>
      <c r="J421" s="35" t="str">
        <f t="shared" si="51"/>
        <v/>
      </c>
      <c r="K421" s="79" t="e">
        <f t="shared" si="48"/>
        <v>#VALUE!</v>
      </c>
      <c r="L421" s="79" t="str">
        <f t="shared" si="52"/>
        <v/>
      </c>
      <c r="M421" s="80" t="e">
        <f t="shared" si="53"/>
        <v>#VALUE!</v>
      </c>
      <c r="N421" s="42">
        <f>IF(C420="",0,IF(J421&gt;0,SUM(F$7:F420)-SUM(E$7:E420)-SUM(N$7:N420),0))</f>
        <v>0</v>
      </c>
      <c r="O421" s="50">
        <f>SUM(N$7:N421)</f>
        <v>0</v>
      </c>
    </row>
    <row r="422" spans="2:15" ht="14.25" thickTop="1" thickBot="1">
      <c r="B422" s="82"/>
      <c r="C422" s="83"/>
      <c r="D422" s="31" t="str">
        <f t="shared" si="54"/>
        <v/>
      </c>
      <c r="E422" s="27" t="str">
        <f t="shared" si="55"/>
        <v/>
      </c>
      <c r="F422" s="27" t="str">
        <f t="shared" si="49"/>
        <v/>
      </c>
      <c r="G422" s="27" t="str">
        <f>IF(C422&lt;&gt;"",SUM($F$7:F422)-SUM($E$7:E422),"")</f>
        <v/>
      </c>
      <c r="H422" s="67" t="str">
        <f t="shared" si="50"/>
        <v/>
      </c>
      <c r="I422" s="66">
        <f>SUM(F$7:F422)-SUM(E$7:E422)</f>
        <v>-10</v>
      </c>
      <c r="J422" s="35" t="str">
        <f t="shared" si="51"/>
        <v/>
      </c>
      <c r="K422" s="79" t="e">
        <f t="shared" si="48"/>
        <v>#VALUE!</v>
      </c>
      <c r="L422" s="79" t="str">
        <f t="shared" si="52"/>
        <v/>
      </c>
      <c r="M422" s="80" t="e">
        <f t="shared" si="53"/>
        <v>#VALUE!</v>
      </c>
      <c r="N422" s="42">
        <f>IF(C421="",0,IF(J422&gt;0,SUM(F$7:F421)-SUM(E$7:E421)-SUM(N$7:N421),0))</f>
        <v>0</v>
      </c>
      <c r="O422" s="50">
        <f>SUM(N$7:N422)</f>
        <v>0</v>
      </c>
    </row>
    <row r="423" spans="2:15" ht="14.25" thickTop="1" thickBot="1">
      <c r="B423" s="82"/>
      <c r="C423" s="83"/>
      <c r="D423" s="31" t="str">
        <f t="shared" si="54"/>
        <v/>
      </c>
      <c r="E423" s="27" t="str">
        <f t="shared" si="55"/>
        <v/>
      </c>
      <c r="F423" s="27" t="str">
        <f t="shared" si="49"/>
        <v/>
      </c>
      <c r="G423" s="27" t="str">
        <f>IF(C423&lt;&gt;"",SUM($F$7:F423)-SUM($E$7:E423),"")</f>
        <v/>
      </c>
      <c r="H423" s="67" t="str">
        <f t="shared" si="50"/>
        <v/>
      </c>
      <c r="I423" s="66">
        <f>SUM(F$7:F423)-SUM(E$7:E423)</f>
        <v>-10</v>
      </c>
      <c r="J423" s="35" t="str">
        <f t="shared" si="51"/>
        <v/>
      </c>
      <c r="K423" s="79" t="e">
        <f t="shared" si="48"/>
        <v>#VALUE!</v>
      </c>
      <c r="L423" s="79" t="str">
        <f t="shared" si="52"/>
        <v/>
      </c>
      <c r="M423" s="80" t="e">
        <f t="shared" si="53"/>
        <v>#VALUE!</v>
      </c>
      <c r="N423" s="42">
        <f>IF(C422="",0,IF(J423&gt;0,SUM(F$7:F422)-SUM(E$7:E422)-SUM(N$7:N422),0))</f>
        <v>0</v>
      </c>
      <c r="O423" s="50">
        <f>SUM(N$7:N423)</f>
        <v>0</v>
      </c>
    </row>
    <row r="424" spans="2:15" ht="14.25" thickTop="1" thickBot="1">
      <c r="B424" s="82"/>
      <c r="C424" s="83"/>
      <c r="D424" s="31" t="str">
        <f t="shared" si="54"/>
        <v/>
      </c>
      <c r="E424" s="27" t="str">
        <f t="shared" si="55"/>
        <v/>
      </c>
      <c r="F424" s="27" t="str">
        <f t="shared" si="49"/>
        <v/>
      </c>
      <c r="G424" s="27" t="str">
        <f>IF(C424&lt;&gt;"",SUM($F$7:F424)-SUM($E$7:E424),"")</f>
        <v/>
      </c>
      <c r="H424" s="67" t="str">
        <f t="shared" si="50"/>
        <v/>
      </c>
      <c r="I424" s="66">
        <f>SUM(F$7:F424)-SUM(E$7:E424)</f>
        <v>-10</v>
      </c>
      <c r="J424" s="35" t="str">
        <f t="shared" si="51"/>
        <v/>
      </c>
      <c r="K424" s="79" t="e">
        <f t="shared" si="48"/>
        <v>#VALUE!</v>
      </c>
      <c r="L424" s="79" t="str">
        <f t="shared" si="52"/>
        <v/>
      </c>
      <c r="M424" s="80" t="e">
        <f t="shared" si="53"/>
        <v>#VALUE!</v>
      </c>
      <c r="N424" s="42">
        <f>IF(C423="",0,IF(J424&gt;0,SUM(F$7:F423)-SUM(E$7:E423)-SUM(N$7:N423),0))</f>
        <v>0</v>
      </c>
      <c r="O424" s="50">
        <f>SUM(N$7:N424)</f>
        <v>0</v>
      </c>
    </row>
    <row r="425" spans="2:15" ht="14.25" thickTop="1" thickBot="1">
      <c r="B425" s="82"/>
      <c r="C425" s="83"/>
      <c r="D425" s="31" t="str">
        <f t="shared" si="54"/>
        <v/>
      </c>
      <c r="E425" s="27" t="str">
        <f t="shared" si="55"/>
        <v/>
      </c>
      <c r="F425" s="27" t="str">
        <f t="shared" si="49"/>
        <v/>
      </c>
      <c r="G425" s="27" t="str">
        <f>IF(C425&lt;&gt;"",SUM($F$7:F425)-SUM($E$7:E425),"")</f>
        <v/>
      </c>
      <c r="H425" s="67" t="str">
        <f t="shared" si="50"/>
        <v/>
      </c>
      <c r="I425" s="66">
        <f>SUM(F$7:F425)-SUM(E$7:E425)</f>
        <v>-10</v>
      </c>
      <c r="J425" s="35" t="str">
        <f t="shared" si="51"/>
        <v/>
      </c>
      <c r="K425" s="79" t="e">
        <f t="shared" si="48"/>
        <v>#VALUE!</v>
      </c>
      <c r="L425" s="79" t="str">
        <f t="shared" si="52"/>
        <v/>
      </c>
      <c r="M425" s="80" t="e">
        <f t="shared" si="53"/>
        <v>#VALUE!</v>
      </c>
      <c r="N425" s="42">
        <f>IF(C424="",0,IF(J425&gt;0,SUM(F$7:F424)-SUM(E$7:E424)-SUM(N$7:N424),0))</f>
        <v>0</v>
      </c>
      <c r="O425" s="50">
        <f>SUM(N$7:N425)</f>
        <v>0</v>
      </c>
    </row>
    <row r="426" spans="2:15" ht="14.25" thickTop="1" thickBot="1">
      <c r="B426" s="82"/>
      <c r="C426" s="83"/>
      <c r="D426" s="31" t="str">
        <f t="shared" si="54"/>
        <v/>
      </c>
      <c r="E426" s="27" t="str">
        <f t="shared" si="55"/>
        <v/>
      </c>
      <c r="F426" s="27" t="str">
        <f t="shared" si="49"/>
        <v/>
      </c>
      <c r="G426" s="27" t="str">
        <f>IF(C426&lt;&gt;"",SUM($F$7:F426)-SUM($E$7:E426),"")</f>
        <v/>
      </c>
      <c r="H426" s="67" t="str">
        <f t="shared" si="50"/>
        <v/>
      </c>
      <c r="I426" s="66">
        <f>SUM(F$7:F426)-SUM(E$7:E426)</f>
        <v>-10</v>
      </c>
      <c r="J426" s="35" t="str">
        <f t="shared" si="51"/>
        <v/>
      </c>
      <c r="K426" s="79" t="e">
        <f t="shared" si="48"/>
        <v>#VALUE!</v>
      </c>
      <c r="L426" s="79" t="str">
        <f t="shared" si="52"/>
        <v/>
      </c>
      <c r="M426" s="80" t="e">
        <f t="shared" si="53"/>
        <v>#VALUE!</v>
      </c>
      <c r="N426" s="42">
        <f>IF(C425="",0,IF(J426&gt;0,SUM(F$7:F425)-SUM(E$7:E425)-SUM(N$7:N425),0))</f>
        <v>0</v>
      </c>
      <c r="O426" s="50">
        <f>SUM(N$7:N426)</f>
        <v>0</v>
      </c>
    </row>
    <row r="427" spans="2:15" ht="14.25" thickTop="1" thickBot="1">
      <c r="B427" s="82"/>
      <c r="C427" s="83"/>
      <c r="D427" s="31" t="str">
        <f t="shared" si="54"/>
        <v/>
      </c>
      <c r="E427" s="27" t="str">
        <f t="shared" si="55"/>
        <v/>
      </c>
      <c r="F427" s="27" t="str">
        <f t="shared" si="49"/>
        <v/>
      </c>
      <c r="G427" s="27" t="str">
        <f>IF(C427&lt;&gt;"",SUM($F$7:F427)-SUM($E$7:E427),"")</f>
        <v/>
      </c>
      <c r="H427" s="67" t="str">
        <f t="shared" si="50"/>
        <v/>
      </c>
      <c r="I427" s="66">
        <f>SUM(F$7:F427)-SUM(E$7:E427)</f>
        <v>-10</v>
      </c>
      <c r="J427" s="35" t="str">
        <f t="shared" si="51"/>
        <v/>
      </c>
      <c r="K427" s="79" t="e">
        <f t="shared" si="48"/>
        <v>#VALUE!</v>
      </c>
      <c r="L427" s="79" t="str">
        <f t="shared" si="52"/>
        <v/>
      </c>
      <c r="M427" s="80" t="e">
        <f t="shared" si="53"/>
        <v>#VALUE!</v>
      </c>
      <c r="N427" s="42">
        <f>IF(C426="",0,IF(J427&gt;0,SUM(F$7:F426)-SUM(E$7:E426)-SUM(N$7:N426),0))</f>
        <v>0</v>
      </c>
      <c r="O427" s="50">
        <f>SUM(N$7:N427)</f>
        <v>0</v>
      </c>
    </row>
    <row r="428" spans="2:15" ht="14.25" thickTop="1" thickBot="1">
      <c r="B428" s="82"/>
      <c r="C428" s="83"/>
      <c r="D428" s="31" t="str">
        <f t="shared" si="54"/>
        <v/>
      </c>
      <c r="E428" s="27" t="str">
        <f t="shared" si="55"/>
        <v/>
      </c>
      <c r="F428" s="27" t="str">
        <f t="shared" si="49"/>
        <v/>
      </c>
      <c r="G428" s="27" t="str">
        <f>IF(C428&lt;&gt;"",SUM($F$7:F428)-SUM($E$7:E428),"")</f>
        <v/>
      </c>
      <c r="H428" s="67" t="str">
        <f t="shared" si="50"/>
        <v/>
      </c>
      <c r="I428" s="66">
        <f>SUM(F$7:F428)-SUM(E$7:E428)</f>
        <v>-10</v>
      </c>
      <c r="J428" s="35" t="str">
        <f t="shared" si="51"/>
        <v/>
      </c>
      <c r="K428" s="79" t="e">
        <f t="shared" si="48"/>
        <v>#VALUE!</v>
      </c>
      <c r="L428" s="79" t="str">
        <f t="shared" si="52"/>
        <v/>
      </c>
      <c r="M428" s="80" t="e">
        <f t="shared" si="53"/>
        <v>#VALUE!</v>
      </c>
      <c r="N428" s="42">
        <f>IF(C427="",0,IF(J428&gt;0,SUM(F$7:F427)-SUM(E$7:E427)-SUM(N$7:N427),0))</f>
        <v>0</v>
      </c>
      <c r="O428" s="50">
        <f>SUM(N$7:N428)</f>
        <v>0</v>
      </c>
    </row>
    <row r="429" spans="2:15" ht="14.25" thickTop="1" thickBot="1">
      <c r="B429" s="82"/>
      <c r="C429" s="83"/>
      <c r="D429" s="31" t="str">
        <f t="shared" si="54"/>
        <v/>
      </c>
      <c r="E429" s="27" t="str">
        <f t="shared" si="55"/>
        <v/>
      </c>
      <c r="F429" s="27" t="str">
        <f t="shared" si="49"/>
        <v/>
      </c>
      <c r="G429" s="27" t="str">
        <f>IF(C429&lt;&gt;"",SUM($F$7:F429)-SUM($E$7:E429),"")</f>
        <v/>
      </c>
      <c r="H429" s="67" t="str">
        <f t="shared" si="50"/>
        <v/>
      </c>
      <c r="I429" s="66">
        <f>SUM(F$7:F429)-SUM(E$7:E429)</f>
        <v>-10</v>
      </c>
      <c r="J429" s="35" t="str">
        <f t="shared" si="51"/>
        <v/>
      </c>
      <c r="K429" s="79" t="e">
        <f t="shared" si="48"/>
        <v>#VALUE!</v>
      </c>
      <c r="L429" s="79" t="str">
        <f t="shared" si="52"/>
        <v/>
      </c>
      <c r="M429" s="80" t="e">
        <f t="shared" si="53"/>
        <v>#VALUE!</v>
      </c>
      <c r="N429" s="42">
        <f>IF(C428="",0,IF(J429&gt;0,SUM(F$7:F428)-SUM(E$7:E428)-SUM(N$7:N428),0))</f>
        <v>0</v>
      </c>
      <c r="O429" s="50">
        <f>SUM(N$7:N429)</f>
        <v>0</v>
      </c>
    </row>
    <row r="430" spans="2:15" ht="14.25" thickTop="1" thickBot="1">
      <c r="B430" s="82"/>
      <c r="C430" s="83"/>
      <c r="D430" s="31" t="str">
        <f t="shared" si="54"/>
        <v/>
      </c>
      <c r="E430" s="27" t="str">
        <f t="shared" si="55"/>
        <v/>
      </c>
      <c r="F430" s="27" t="str">
        <f t="shared" si="49"/>
        <v/>
      </c>
      <c r="G430" s="27" t="str">
        <f>IF(C430&lt;&gt;"",SUM($F$7:F430)-SUM($E$7:E430),"")</f>
        <v/>
      </c>
      <c r="H430" s="67" t="str">
        <f t="shared" si="50"/>
        <v/>
      </c>
      <c r="I430" s="66">
        <f>SUM(F$7:F430)-SUM(E$7:E430)</f>
        <v>-10</v>
      </c>
      <c r="J430" s="35" t="str">
        <f t="shared" si="51"/>
        <v/>
      </c>
      <c r="K430" s="79" t="e">
        <f t="shared" si="48"/>
        <v>#VALUE!</v>
      </c>
      <c r="L430" s="79" t="str">
        <f t="shared" si="52"/>
        <v/>
      </c>
      <c r="M430" s="80" t="e">
        <f t="shared" si="53"/>
        <v>#VALUE!</v>
      </c>
      <c r="N430" s="42">
        <f>IF(C429="",0,IF(J430&gt;0,SUM(F$7:F429)-SUM(E$7:E429)-SUM(N$7:N429),0))</f>
        <v>0</v>
      </c>
      <c r="O430" s="50">
        <f>SUM(N$7:N430)</f>
        <v>0</v>
      </c>
    </row>
    <row r="431" spans="2:15" ht="14.25" thickTop="1" thickBot="1">
      <c r="B431" s="82"/>
      <c r="C431" s="83"/>
      <c r="D431" s="31" t="str">
        <f t="shared" si="54"/>
        <v/>
      </c>
      <c r="E431" s="27" t="str">
        <f t="shared" si="55"/>
        <v/>
      </c>
      <c r="F431" s="27" t="str">
        <f t="shared" si="49"/>
        <v/>
      </c>
      <c r="G431" s="27" t="str">
        <f>IF(C431&lt;&gt;"",SUM($F$7:F431)-SUM($E$7:E431),"")</f>
        <v/>
      </c>
      <c r="H431" s="67" t="str">
        <f t="shared" si="50"/>
        <v/>
      </c>
      <c r="I431" s="66">
        <f>SUM(F$7:F431)-SUM(E$7:E431)</f>
        <v>-10</v>
      </c>
      <c r="J431" s="35" t="str">
        <f t="shared" si="51"/>
        <v/>
      </c>
      <c r="K431" s="79" t="e">
        <f t="shared" ref="K431:K494" si="56">IF(H430=0,0,J431+K430)</f>
        <v>#VALUE!</v>
      </c>
      <c r="L431" s="79" t="str">
        <f t="shared" si="52"/>
        <v/>
      </c>
      <c r="M431" s="80" t="e">
        <f t="shared" si="53"/>
        <v>#VALUE!</v>
      </c>
      <c r="N431" s="42">
        <f>IF(C430="",0,IF(J431&gt;0,SUM(F$7:F430)-SUM(E$7:E430)-SUM(N$7:N430),0))</f>
        <v>0</v>
      </c>
      <c r="O431" s="50">
        <f>SUM(N$7:N431)</f>
        <v>0</v>
      </c>
    </row>
    <row r="432" spans="2:15" ht="14.25" thickTop="1" thickBot="1">
      <c r="B432" s="82"/>
      <c r="C432" s="83"/>
      <c r="D432" s="31" t="str">
        <f t="shared" si="54"/>
        <v/>
      </c>
      <c r="E432" s="27" t="str">
        <f t="shared" si="55"/>
        <v/>
      </c>
      <c r="F432" s="27" t="str">
        <f t="shared" si="49"/>
        <v/>
      </c>
      <c r="G432" s="27" t="str">
        <f>IF(C432&lt;&gt;"",SUM($F$7:F432)-SUM($E$7:E432),"")</f>
        <v/>
      </c>
      <c r="H432" s="67" t="str">
        <f t="shared" si="50"/>
        <v/>
      </c>
      <c r="I432" s="66">
        <f>SUM(F$7:F432)-SUM(E$7:E432)</f>
        <v>-10</v>
      </c>
      <c r="J432" s="35" t="str">
        <f t="shared" si="51"/>
        <v/>
      </c>
      <c r="K432" s="79" t="e">
        <f t="shared" si="56"/>
        <v>#VALUE!</v>
      </c>
      <c r="L432" s="79" t="str">
        <f t="shared" si="52"/>
        <v/>
      </c>
      <c r="M432" s="80" t="e">
        <f t="shared" si="53"/>
        <v>#VALUE!</v>
      </c>
      <c r="N432" s="42">
        <f>IF(C431="",0,IF(J432&gt;0,SUM(F$7:F431)-SUM(E$7:E431)-SUM(N$7:N431),0))</f>
        <v>0</v>
      </c>
      <c r="O432" s="50">
        <f>SUM(N$7:N432)</f>
        <v>0</v>
      </c>
    </row>
    <row r="433" spans="2:15" ht="14.25" thickTop="1" thickBot="1">
      <c r="B433" s="82"/>
      <c r="C433" s="83"/>
      <c r="D433" s="31" t="str">
        <f t="shared" si="54"/>
        <v/>
      </c>
      <c r="E433" s="27" t="str">
        <f t="shared" si="55"/>
        <v/>
      </c>
      <c r="F433" s="27" t="str">
        <f t="shared" si="49"/>
        <v/>
      </c>
      <c r="G433" s="27" t="str">
        <f>IF(C433&lt;&gt;"",SUM($F$7:F433)-SUM($E$7:E433),"")</f>
        <v/>
      </c>
      <c r="H433" s="67" t="str">
        <f t="shared" si="50"/>
        <v/>
      </c>
      <c r="I433" s="66">
        <f>SUM(F$7:F433)-SUM(E$7:E433)</f>
        <v>-10</v>
      </c>
      <c r="J433" s="35" t="str">
        <f t="shared" si="51"/>
        <v/>
      </c>
      <c r="K433" s="79" t="e">
        <f t="shared" si="56"/>
        <v>#VALUE!</v>
      </c>
      <c r="L433" s="79" t="str">
        <f t="shared" si="52"/>
        <v/>
      </c>
      <c r="M433" s="80" t="e">
        <f t="shared" si="53"/>
        <v>#VALUE!</v>
      </c>
      <c r="N433" s="42">
        <f>IF(C432="",0,IF(J433&gt;0,SUM(F$7:F432)-SUM(E$7:E432)-SUM(N$7:N432),0))</f>
        <v>0</v>
      </c>
      <c r="O433" s="50">
        <f>SUM(N$7:N433)</f>
        <v>0</v>
      </c>
    </row>
    <row r="434" spans="2:15" ht="14.25" thickTop="1" thickBot="1">
      <c r="B434" s="82"/>
      <c r="C434" s="83"/>
      <c r="D434" s="31" t="str">
        <f t="shared" si="54"/>
        <v/>
      </c>
      <c r="E434" s="27" t="str">
        <f t="shared" si="55"/>
        <v/>
      </c>
      <c r="F434" s="27" t="str">
        <f t="shared" si="49"/>
        <v/>
      </c>
      <c r="G434" s="27" t="str">
        <f>IF(C434&lt;&gt;"",SUM($F$7:F434)-SUM($E$7:E434),"")</f>
        <v/>
      </c>
      <c r="H434" s="67" t="str">
        <f t="shared" si="50"/>
        <v/>
      </c>
      <c r="I434" s="66">
        <f>SUM(F$7:F434)-SUM(E$7:E434)</f>
        <v>-10</v>
      </c>
      <c r="J434" s="35" t="str">
        <f t="shared" si="51"/>
        <v/>
      </c>
      <c r="K434" s="79" t="e">
        <f t="shared" si="56"/>
        <v>#VALUE!</v>
      </c>
      <c r="L434" s="79" t="str">
        <f t="shared" si="52"/>
        <v/>
      </c>
      <c r="M434" s="80" t="e">
        <f t="shared" si="53"/>
        <v>#VALUE!</v>
      </c>
      <c r="N434" s="42">
        <f>IF(C433="",0,IF(J434&gt;0,SUM(F$7:F433)-SUM(E$7:E433)-SUM(N$7:N433),0))</f>
        <v>0</v>
      </c>
      <c r="O434" s="50">
        <f>SUM(N$7:N434)</f>
        <v>0</v>
      </c>
    </row>
    <row r="435" spans="2:15" ht="14.25" thickTop="1" thickBot="1">
      <c r="B435" s="82"/>
      <c r="C435" s="83"/>
      <c r="D435" s="31" t="str">
        <f t="shared" si="54"/>
        <v/>
      </c>
      <c r="E435" s="27" t="str">
        <f t="shared" si="55"/>
        <v/>
      </c>
      <c r="F435" s="27" t="str">
        <f t="shared" si="49"/>
        <v/>
      </c>
      <c r="G435" s="27" t="str">
        <f>IF(C435&lt;&gt;"",SUM($F$7:F435)-SUM($E$7:E435),"")</f>
        <v/>
      </c>
      <c r="H435" s="67" t="str">
        <f t="shared" si="50"/>
        <v/>
      </c>
      <c r="I435" s="66">
        <f>SUM(F$7:F435)-SUM(E$7:E435)</f>
        <v>-10</v>
      </c>
      <c r="J435" s="35" t="str">
        <f t="shared" si="51"/>
        <v/>
      </c>
      <c r="K435" s="79" t="e">
        <f t="shared" si="56"/>
        <v>#VALUE!</v>
      </c>
      <c r="L435" s="79" t="str">
        <f t="shared" si="52"/>
        <v/>
      </c>
      <c r="M435" s="80" t="e">
        <f t="shared" si="53"/>
        <v>#VALUE!</v>
      </c>
      <c r="N435" s="42">
        <f>IF(C434="",0,IF(J435&gt;0,SUM(F$7:F434)-SUM(E$7:E434)-SUM(N$7:N434),0))</f>
        <v>0</v>
      </c>
      <c r="O435" s="50">
        <f>SUM(N$7:N435)</f>
        <v>0</v>
      </c>
    </row>
    <row r="436" spans="2:15" ht="14.25" thickTop="1" thickBot="1">
      <c r="B436" s="82"/>
      <c r="C436" s="83"/>
      <c r="D436" s="31" t="str">
        <f t="shared" si="54"/>
        <v/>
      </c>
      <c r="E436" s="27" t="str">
        <f t="shared" si="55"/>
        <v/>
      </c>
      <c r="F436" s="27" t="str">
        <f t="shared" si="49"/>
        <v/>
      </c>
      <c r="G436" s="27" t="str">
        <f>IF(C436&lt;&gt;"",SUM($F$7:F436)-SUM($E$7:E436),"")</f>
        <v/>
      </c>
      <c r="H436" s="67" t="str">
        <f t="shared" si="50"/>
        <v/>
      </c>
      <c r="I436" s="66">
        <f>SUM(F$7:F436)-SUM(E$7:E436)</f>
        <v>-10</v>
      </c>
      <c r="J436" s="35" t="str">
        <f t="shared" si="51"/>
        <v/>
      </c>
      <c r="K436" s="79" t="e">
        <f t="shared" si="56"/>
        <v>#VALUE!</v>
      </c>
      <c r="L436" s="79" t="str">
        <f t="shared" si="52"/>
        <v/>
      </c>
      <c r="M436" s="80" t="e">
        <f t="shared" si="53"/>
        <v>#VALUE!</v>
      </c>
      <c r="N436" s="42">
        <f>IF(C435="",0,IF(J436&gt;0,SUM(F$7:F435)-SUM(E$7:E435)-SUM(N$7:N435),0))</f>
        <v>0</v>
      </c>
      <c r="O436" s="50">
        <f>SUM(N$7:N436)</f>
        <v>0</v>
      </c>
    </row>
    <row r="437" spans="2:15" ht="14.25" thickTop="1" thickBot="1">
      <c r="B437" s="82"/>
      <c r="C437" s="83"/>
      <c r="D437" s="31" t="str">
        <f t="shared" si="54"/>
        <v/>
      </c>
      <c r="E437" s="27" t="str">
        <f t="shared" si="55"/>
        <v/>
      </c>
      <c r="F437" s="27" t="str">
        <f t="shared" si="49"/>
        <v/>
      </c>
      <c r="G437" s="27" t="str">
        <f>IF(C437&lt;&gt;"",SUM($F$7:F437)-SUM($E$7:E437),"")</f>
        <v/>
      </c>
      <c r="H437" s="67" t="str">
        <f t="shared" si="50"/>
        <v/>
      </c>
      <c r="I437" s="66">
        <f>SUM(F$7:F437)-SUM(E$7:E437)</f>
        <v>-10</v>
      </c>
      <c r="J437" s="35" t="str">
        <f t="shared" si="51"/>
        <v/>
      </c>
      <c r="K437" s="79" t="e">
        <f t="shared" si="56"/>
        <v>#VALUE!</v>
      </c>
      <c r="L437" s="79" t="str">
        <f t="shared" si="52"/>
        <v/>
      </c>
      <c r="M437" s="80" t="e">
        <f t="shared" si="53"/>
        <v>#VALUE!</v>
      </c>
      <c r="N437" s="42">
        <f>IF(C436="",0,IF(J437&gt;0,SUM(F$7:F436)-SUM(E$7:E436)-SUM(N$7:N436),0))</f>
        <v>0</v>
      </c>
      <c r="O437" s="50">
        <f>SUM(N$7:N437)</f>
        <v>0</v>
      </c>
    </row>
    <row r="438" spans="2:15" ht="14.25" thickTop="1" thickBot="1">
      <c r="B438" s="82"/>
      <c r="C438" s="83"/>
      <c r="D438" s="31" t="str">
        <f t="shared" si="54"/>
        <v/>
      </c>
      <c r="E438" s="27" t="str">
        <f t="shared" si="55"/>
        <v/>
      </c>
      <c r="F438" s="27" t="str">
        <f t="shared" si="49"/>
        <v/>
      </c>
      <c r="G438" s="27" t="str">
        <f>IF(C438&lt;&gt;"",SUM($F$7:F438)-SUM($E$7:E438),"")</f>
        <v/>
      </c>
      <c r="H438" s="67" t="str">
        <f t="shared" si="50"/>
        <v/>
      </c>
      <c r="I438" s="66">
        <f>SUM(F$7:F438)-SUM(E$7:E438)</f>
        <v>-10</v>
      </c>
      <c r="J438" s="35" t="str">
        <f t="shared" si="51"/>
        <v/>
      </c>
      <c r="K438" s="79" t="e">
        <f t="shared" si="56"/>
        <v>#VALUE!</v>
      </c>
      <c r="L438" s="79" t="str">
        <f t="shared" si="52"/>
        <v/>
      </c>
      <c r="M438" s="80" t="e">
        <f t="shared" si="53"/>
        <v>#VALUE!</v>
      </c>
      <c r="N438" s="42">
        <f>IF(C437="",0,IF(J438&gt;0,SUM(F$7:F437)-SUM(E$7:E437)-SUM(N$7:N437),0))</f>
        <v>0</v>
      </c>
      <c r="O438" s="50">
        <f>SUM(N$7:N438)</f>
        <v>0</v>
      </c>
    </row>
    <row r="439" spans="2:15" ht="14.25" thickTop="1" thickBot="1">
      <c r="B439" s="82"/>
      <c r="C439" s="83"/>
      <c r="D439" s="31" t="str">
        <f t="shared" si="54"/>
        <v/>
      </c>
      <c r="E439" s="27" t="str">
        <f t="shared" si="55"/>
        <v/>
      </c>
      <c r="F439" s="27" t="str">
        <f t="shared" si="49"/>
        <v/>
      </c>
      <c r="G439" s="27" t="str">
        <f>IF(C439&lt;&gt;"",SUM($F$7:F439)-SUM($E$7:E439),"")</f>
        <v/>
      </c>
      <c r="H439" s="67" t="str">
        <f t="shared" si="50"/>
        <v/>
      </c>
      <c r="I439" s="66">
        <f>SUM(F$7:F439)-SUM(E$7:E439)</f>
        <v>-10</v>
      </c>
      <c r="J439" s="35" t="str">
        <f t="shared" si="51"/>
        <v/>
      </c>
      <c r="K439" s="79" t="e">
        <f t="shared" si="56"/>
        <v>#VALUE!</v>
      </c>
      <c r="L439" s="79" t="str">
        <f t="shared" si="52"/>
        <v/>
      </c>
      <c r="M439" s="80" t="e">
        <f t="shared" si="53"/>
        <v>#VALUE!</v>
      </c>
      <c r="N439" s="42">
        <f>IF(C438="",0,IF(J439&gt;0,SUM(F$7:F438)-SUM(E$7:E438)-SUM(N$7:N438),0))</f>
        <v>0</v>
      </c>
      <c r="O439" s="50">
        <f>SUM(N$7:N439)</f>
        <v>0</v>
      </c>
    </row>
    <row r="440" spans="2:15" ht="14.25" thickTop="1" thickBot="1">
      <c r="B440" s="82"/>
      <c r="C440" s="83"/>
      <c r="D440" s="31" t="str">
        <f t="shared" si="54"/>
        <v/>
      </c>
      <c r="E440" s="27" t="str">
        <f t="shared" si="55"/>
        <v/>
      </c>
      <c r="F440" s="27" t="str">
        <f t="shared" si="49"/>
        <v/>
      </c>
      <c r="G440" s="27" t="str">
        <f>IF(C440&lt;&gt;"",SUM($F$7:F440)-SUM($E$7:E440),"")</f>
        <v/>
      </c>
      <c r="H440" s="67" t="str">
        <f t="shared" si="50"/>
        <v/>
      </c>
      <c r="I440" s="66">
        <f>SUM(F$7:F440)-SUM(E$7:E440)</f>
        <v>-10</v>
      </c>
      <c r="J440" s="35" t="str">
        <f t="shared" si="51"/>
        <v/>
      </c>
      <c r="K440" s="79" t="e">
        <f t="shared" si="56"/>
        <v>#VALUE!</v>
      </c>
      <c r="L440" s="79" t="str">
        <f t="shared" si="52"/>
        <v/>
      </c>
      <c r="M440" s="80" t="e">
        <f t="shared" si="53"/>
        <v>#VALUE!</v>
      </c>
      <c r="N440" s="42">
        <f>IF(C439="",0,IF(J440&gt;0,SUM(F$7:F439)-SUM(E$7:E439)-SUM(N$7:N439),0))</f>
        <v>0</v>
      </c>
      <c r="O440" s="50">
        <f>SUM(N$7:N440)</f>
        <v>0</v>
      </c>
    </row>
    <row r="441" spans="2:15" ht="14.25" thickTop="1" thickBot="1">
      <c r="B441" s="82"/>
      <c r="C441" s="83"/>
      <c r="D441" s="31" t="str">
        <f t="shared" si="54"/>
        <v/>
      </c>
      <c r="E441" s="27" t="str">
        <f t="shared" si="55"/>
        <v/>
      </c>
      <c r="F441" s="27" t="str">
        <f t="shared" si="49"/>
        <v/>
      </c>
      <c r="G441" s="27" t="str">
        <f>IF(C441&lt;&gt;"",SUM($F$7:F441)-SUM($E$7:E441),"")</f>
        <v/>
      </c>
      <c r="H441" s="67" t="str">
        <f t="shared" si="50"/>
        <v/>
      </c>
      <c r="I441" s="66">
        <f>SUM(F$7:F441)-SUM(E$7:E441)</f>
        <v>-10</v>
      </c>
      <c r="J441" s="35" t="str">
        <f t="shared" si="51"/>
        <v/>
      </c>
      <c r="K441" s="79" t="e">
        <f t="shared" si="56"/>
        <v>#VALUE!</v>
      </c>
      <c r="L441" s="79" t="str">
        <f t="shared" si="52"/>
        <v/>
      </c>
      <c r="M441" s="80" t="e">
        <f t="shared" si="53"/>
        <v>#VALUE!</v>
      </c>
      <c r="N441" s="42">
        <f>IF(C440="",0,IF(J441&gt;0,SUM(F$7:F440)-SUM(E$7:E440)-SUM(N$7:N440),0))</f>
        <v>0</v>
      </c>
      <c r="O441" s="50">
        <f>SUM(N$7:N441)</f>
        <v>0</v>
      </c>
    </row>
    <row r="442" spans="2:15" ht="14.25" thickTop="1" thickBot="1">
      <c r="B442" s="82"/>
      <c r="C442" s="83"/>
      <c r="D442" s="31" t="str">
        <f t="shared" si="54"/>
        <v/>
      </c>
      <c r="E442" s="27" t="str">
        <f t="shared" si="55"/>
        <v/>
      </c>
      <c r="F442" s="27" t="str">
        <f t="shared" si="49"/>
        <v/>
      </c>
      <c r="G442" s="27" t="str">
        <f>IF(C442&lt;&gt;"",SUM($F$7:F442)-SUM($E$7:E442),"")</f>
        <v/>
      </c>
      <c r="H442" s="67" t="str">
        <f t="shared" si="50"/>
        <v/>
      </c>
      <c r="I442" s="66">
        <f>SUM(F$7:F442)-SUM(E$7:E442)</f>
        <v>-10</v>
      </c>
      <c r="J442" s="35" t="str">
        <f t="shared" si="51"/>
        <v/>
      </c>
      <c r="K442" s="79" t="e">
        <f t="shared" si="56"/>
        <v>#VALUE!</v>
      </c>
      <c r="L442" s="79" t="str">
        <f t="shared" si="52"/>
        <v/>
      </c>
      <c r="M442" s="80" t="e">
        <f t="shared" si="53"/>
        <v>#VALUE!</v>
      </c>
      <c r="N442" s="42">
        <f>IF(C441="",0,IF(J442&gt;0,SUM(F$7:F441)-SUM(E$7:E441)-SUM(N$7:N441),0))</f>
        <v>0</v>
      </c>
      <c r="O442" s="50">
        <f>SUM(N$7:N442)</f>
        <v>0</v>
      </c>
    </row>
    <row r="443" spans="2:15" ht="14.25" thickTop="1" thickBot="1">
      <c r="B443" s="82"/>
      <c r="C443" s="83"/>
      <c r="D443" s="31" t="str">
        <f t="shared" si="54"/>
        <v/>
      </c>
      <c r="E443" s="27" t="str">
        <f t="shared" si="55"/>
        <v/>
      </c>
      <c r="F443" s="27" t="str">
        <f t="shared" si="49"/>
        <v/>
      </c>
      <c r="G443" s="27" t="str">
        <f>IF(C443&lt;&gt;"",SUM($F$7:F443)-SUM($E$7:E443),"")</f>
        <v/>
      </c>
      <c r="H443" s="67" t="str">
        <f t="shared" si="50"/>
        <v/>
      </c>
      <c r="I443" s="66">
        <f>SUM(F$7:F443)-SUM(E$7:E443)</f>
        <v>-10</v>
      </c>
      <c r="J443" s="35" t="str">
        <f t="shared" si="51"/>
        <v/>
      </c>
      <c r="K443" s="79" t="e">
        <f t="shared" si="56"/>
        <v>#VALUE!</v>
      </c>
      <c r="L443" s="79" t="str">
        <f t="shared" si="52"/>
        <v/>
      </c>
      <c r="M443" s="80" t="e">
        <f t="shared" si="53"/>
        <v>#VALUE!</v>
      </c>
      <c r="N443" s="42">
        <f>IF(C442="",0,IF(J443&gt;0,SUM(F$7:F442)-SUM(E$7:E442)-SUM(N$7:N442),0))</f>
        <v>0</v>
      </c>
      <c r="O443" s="50">
        <f>SUM(N$7:N443)</f>
        <v>0</v>
      </c>
    </row>
    <row r="444" spans="2:15" ht="14.25" thickTop="1" thickBot="1">
      <c r="B444" s="82"/>
      <c r="C444" s="83"/>
      <c r="D444" s="31" t="str">
        <f t="shared" si="54"/>
        <v/>
      </c>
      <c r="E444" s="27" t="str">
        <f t="shared" si="55"/>
        <v/>
      </c>
      <c r="F444" s="27" t="str">
        <f t="shared" si="49"/>
        <v/>
      </c>
      <c r="G444" s="27" t="str">
        <f>IF(C444&lt;&gt;"",SUM($F$7:F444)-SUM($E$7:E444),"")</f>
        <v/>
      </c>
      <c r="H444" s="67" t="str">
        <f t="shared" si="50"/>
        <v/>
      </c>
      <c r="I444" s="66">
        <f>SUM(F$7:F444)-SUM(E$7:E444)</f>
        <v>-10</v>
      </c>
      <c r="J444" s="35" t="str">
        <f t="shared" si="51"/>
        <v/>
      </c>
      <c r="K444" s="79" t="e">
        <f t="shared" si="56"/>
        <v>#VALUE!</v>
      </c>
      <c r="L444" s="79" t="str">
        <f t="shared" si="52"/>
        <v/>
      </c>
      <c r="M444" s="80" t="e">
        <f t="shared" si="53"/>
        <v>#VALUE!</v>
      </c>
      <c r="N444" s="42">
        <f>IF(C443="",0,IF(J444&gt;0,SUM(F$7:F443)-SUM(E$7:E443)-SUM(N$7:N443),0))</f>
        <v>0</v>
      </c>
      <c r="O444" s="50">
        <f>SUM(N$7:N444)</f>
        <v>0</v>
      </c>
    </row>
    <row r="445" spans="2:15" ht="14.25" thickTop="1" thickBot="1">
      <c r="B445" s="82"/>
      <c r="C445" s="83"/>
      <c r="D445" s="31" t="str">
        <f t="shared" si="54"/>
        <v/>
      </c>
      <c r="E445" s="27" t="str">
        <f t="shared" si="55"/>
        <v/>
      </c>
      <c r="F445" s="27" t="str">
        <f t="shared" si="49"/>
        <v/>
      </c>
      <c r="G445" s="27" t="str">
        <f>IF(C445&lt;&gt;"",SUM($F$7:F445)-SUM($E$7:E445),"")</f>
        <v/>
      </c>
      <c r="H445" s="67" t="str">
        <f t="shared" si="50"/>
        <v/>
      </c>
      <c r="I445" s="66">
        <f>SUM(F$7:F445)-SUM(E$7:E445)</f>
        <v>-10</v>
      </c>
      <c r="J445" s="35" t="str">
        <f t="shared" si="51"/>
        <v/>
      </c>
      <c r="K445" s="79" t="e">
        <f t="shared" si="56"/>
        <v>#VALUE!</v>
      </c>
      <c r="L445" s="79" t="str">
        <f t="shared" si="52"/>
        <v/>
      </c>
      <c r="M445" s="80" t="e">
        <f t="shared" si="53"/>
        <v>#VALUE!</v>
      </c>
      <c r="N445" s="42">
        <f>IF(C444="",0,IF(J445&gt;0,SUM(F$7:F444)-SUM(E$7:E444)-SUM(N$7:N444),0))</f>
        <v>0</v>
      </c>
      <c r="O445" s="50">
        <f>SUM(N$7:N445)</f>
        <v>0</v>
      </c>
    </row>
    <row r="446" spans="2:15" ht="14.25" thickTop="1" thickBot="1">
      <c r="B446" s="82"/>
      <c r="C446" s="83"/>
      <c r="D446" s="31" t="str">
        <f t="shared" si="54"/>
        <v/>
      </c>
      <c r="E446" s="27" t="str">
        <f t="shared" si="55"/>
        <v/>
      </c>
      <c r="F446" s="27" t="str">
        <f t="shared" si="49"/>
        <v/>
      </c>
      <c r="G446" s="27" t="str">
        <f>IF(C446&lt;&gt;"",SUM($F$7:F446)-SUM($E$7:E446),"")</f>
        <v/>
      </c>
      <c r="H446" s="67" t="str">
        <f t="shared" si="50"/>
        <v/>
      </c>
      <c r="I446" s="66">
        <f>SUM(F$7:F446)-SUM(E$7:E446)</f>
        <v>-10</v>
      </c>
      <c r="J446" s="35" t="str">
        <f t="shared" si="51"/>
        <v/>
      </c>
      <c r="K446" s="79" t="e">
        <f t="shared" si="56"/>
        <v>#VALUE!</v>
      </c>
      <c r="L446" s="79" t="str">
        <f t="shared" si="52"/>
        <v/>
      </c>
      <c r="M446" s="80" t="e">
        <f t="shared" si="53"/>
        <v>#VALUE!</v>
      </c>
      <c r="N446" s="42">
        <f>IF(C445="",0,IF(J446&gt;0,SUM(F$7:F445)-SUM(E$7:E445)-SUM(N$7:N445),0))</f>
        <v>0</v>
      </c>
      <c r="O446" s="50">
        <f>SUM(N$7:N446)</f>
        <v>0</v>
      </c>
    </row>
    <row r="447" spans="2:15" ht="14.25" thickTop="1" thickBot="1">
      <c r="B447" s="82"/>
      <c r="C447" s="83"/>
      <c r="D447" s="31" t="str">
        <f t="shared" si="54"/>
        <v/>
      </c>
      <c r="E447" s="27" t="str">
        <f t="shared" si="55"/>
        <v/>
      </c>
      <c r="F447" s="27" t="str">
        <f t="shared" si="49"/>
        <v/>
      </c>
      <c r="G447" s="27" t="str">
        <f>IF(C447&lt;&gt;"",SUM($F$7:F447)-SUM($E$7:E447),"")</f>
        <v/>
      </c>
      <c r="H447" s="67" t="str">
        <f t="shared" si="50"/>
        <v/>
      </c>
      <c r="I447" s="66">
        <f>SUM(F$7:F447)-SUM(E$7:E447)</f>
        <v>-10</v>
      </c>
      <c r="J447" s="35" t="str">
        <f t="shared" si="51"/>
        <v/>
      </c>
      <c r="K447" s="79" t="e">
        <f t="shared" si="56"/>
        <v>#VALUE!</v>
      </c>
      <c r="L447" s="79" t="str">
        <f t="shared" si="52"/>
        <v/>
      </c>
      <c r="M447" s="80" t="e">
        <f t="shared" si="53"/>
        <v>#VALUE!</v>
      </c>
      <c r="N447" s="42">
        <f>IF(C446="",0,IF(J447&gt;0,SUM(F$7:F446)-SUM(E$7:E446)-SUM(N$7:N446),0))</f>
        <v>0</v>
      </c>
      <c r="O447" s="50">
        <f>SUM(N$7:N447)</f>
        <v>0</v>
      </c>
    </row>
    <row r="448" spans="2:15" ht="14.25" thickTop="1" thickBot="1">
      <c r="B448" s="82"/>
      <c r="C448" s="83"/>
      <c r="D448" s="31" t="str">
        <f t="shared" si="54"/>
        <v/>
      </c>
      <c r="E448" s="27" t="str">
        <f t="shared" si="55"/>
        <v/>
      </c>
      <c r="F448" s="27" t="str">
        <f t="shared" si="49"/>
        <v/>
      </c>
      <c r="G448" s="27" t="str">
        <f>IF(C448&lt;&gt;"",SUM($F$7:F448)-SUM($E$7:E448),"")</f>
        <v/>
      </c>
      <c r="H448" s="67" t="str">
        <f t="shared" si="50"/>
        <v/>
      </c>
      <c r="I448" s="66">
        <f>SUM(F$7:F448)-SUM(E$7:E448)</f>
        <v>-10</v>
      </c>
      <c r="J448" s="35" t="str">
        <f t="shared" si="51"/>
        <v/>
      </c>
      <c r="K448" s="79" t="e">
        <f t="shared" si="56"/>
        <v>#VALUE!</v>
      </c>
      <c r="L448" s="79" t="str">
        <f t="shared" si="52"/>
        <v/>
      </c>
      <c r="M448" s="80" t="e">
        <f t="shared" si="53"/>
        <v>#VALUE!</v>
      </c>
      <c r="N448" s="42">
        <f>IF(C447="",0,IF(J448&gt;0,SUM(F$7:F447)-SUM(E$7:E447)-SUM(N$7:N447),0))</f>
        <v>0</v>
      </c>
      <c r="O448" s="50">
        <f>SUM(N$7:N448)</f>
        <v>0</v>
      </c>
    </row>
    <row r="449" spans="2:15" ht="14.25" thickTop="1" thickBot="1">
      <c r="B449" s="82"/>
      <c r="C449" s="83"/>
      <c r="D449" s="31" t="str">
        <f t="shared" si="54"/>
        <v/>
      </c>
      <c r="E449" s="27" t="str">
        <f t="shared" si="55"/>
        <v/>
      </c>
      <c r="F449" s="27" t="str">
        <f t="shared" si="49"/>
        <v/>
      </c>
      <c r="G449" s="27" t="str">
        <f>IF(C449&lt;&gt;"",SUM($F$7:F449)-SUM($E$7:E449),"")</f>
        <v/>
      </c>
      <c r="H449" s="67" t="str">
        <f t="shared" si="50"/>
        <v/>
      </c>
      <c r="I449" s="66">
        <f>SUM(F$7:F449)-SUM(E$7:E449)</f>
        <v>-10</v>
      </c>
      <c r="J449" s="35" t="str">
        <f t="shared" si="51"/>
        <v/>
      </c>
      <c r="K449" s="79" t="e">
        <f t="shared" si="56"/>
        <v>#VALUE!</v>
      </c>
      <c r="L449" s="79" t="str">
        <f t="shared" si="52"/>
        <v/>
      </c>
      <c r="M449" s="80" t="e">
        <f t="shared" si="53"/>
        <v>#VALUE!</v>
      </c>
      <c r="N449" s="42">
        <f>IF(C448="",0,IF(J449&gt;0,SUM(F$7:F448)-SUM(E$7:E448)-SUM(N$7:N448),0))</f>
        <v>0</v>
      </c>
      <c r="O449" s="50">
        <f>SUM(N$7:N449)</f>
        <v>0</v>
      </c>
    </row>
    <row r="450" spans="2:15" ht="14.25" thickTop="1" thickBot="1">
      <c r="B450" s="82"/>
      <c r="C450" s="83"/>
      <c r="D450" s="31" t="str">
        <f t="shared" si="54"/>
        <v/>
      </c>
      <c r="E450" s="27" t="str">
        <f t="shared" si="55"/>
        <v/>
      </c>
      <c r="F450" s="27" t="str">
        <f t="shared" si="49"/>
        <v/>
      </c>
      <c r="G450" s="27" t="str">
        <f>IF(C450&lt;&gt;"",SUM($F$7:F450)-SUM($E$7:E450),"")</f>
        <v/>
      </c>
      <c r="H450" s="67" t="str">
        <f t="shared" si="50"/>
        <v/>
      </c>
      <c r="I450" s="66">
        <f>SUM(F$7:F450)-SUM(E$7:E450)</f>
        <v>-10</v>
      </c>
      <c r="J450" s="35" t="str">
        <f t="shared" si="51"/>
        <v/>
      </c>
      <c r="K450" s="79" t="e">
        <f t="shared" si="56"/>
        <v>#VALUE!</v>
      </c>
      <c r="L450" s="79" t="str">
        <f t="shared" si="52"/>
        <v/>
      </c>
      <c r="M450" s="80" t="e">
        <f t="shared" si="53"/>
        <v>#VALUE!</v>
      </c>
      <c r="N450" s="42">
        <f>IF(C449="",0,IF(J450&gt;0,SUM(F$7:F449)-SUM(E$7:E449)-SUM(N$7:N449),0))</f>
        <v>0</v>
      </c>
      <c r="O450" s="50">
        <f>SUM(N$7:N450)</f>
        <v>0</v>
      </c>
    </row>
    <row r="451" spans="2:15" ht="14.25" thickTop="1" thickBot="1">
      <c r="B451" s="82"/>
      <c r="C451" s="83"/>
      <c r="D451" s="31" t="str">
        <f t="shared" si="54"/>
        <v/>
      </c>
      <c r="E451" s="27" t="str">
        <f t="shared" si="55"/>
        <v/>
      </c>
      <c r="F451" s="27" t="str">
        <f t="shared" si="49"/>
        <v/>
      </c>
      <c r="G451" s="27" t="str">
        <f>IF(C451&lt;&gt;"",SUM($F$7:F451)-SUM($E$7:E451),"")</f>
        <v/>
      </c>
      <c r="H451" s="67" t="str">
        <f t="shared" si="50"/>
        <v/>
      </c>
      <c r="I451" s="66">
        <f>SUM(F$7:F451)-SUM(E$7:E451)</f>
        <v>-10</v>
      </c>
      <c r="J451" s="35" t="str">
        <f t="shared" si="51"/>
        <v/>
      </c>
      <c r="K451" s="79" t="e">
        <f t="shared" si="56"/>
        <v>#VALUE!</v>
      </c>
      <c r="L451" s="79" t="str">
        <f t="shared" si="52"/>
        <v/>
      </c>
      <c r="M451" s="80" t="e">
        <f t="shared" si="53"/>
        <v>#VALUE!</v>
      </c>
      <c r="N451" s="42">
        <f>IF(C450="",0,IF(J451&gt;0,SUM(F$7:F450)-SUM(E$7:E450)-SUM(N$7:N450),0))</f>
        <v>0</v>
      </c>
      <c r="O451" s="50">
        <f>SUM(N$7:N451)</f>
        <v>0</v>
      </c>
    </row>
    <row r="452" spans="2:15" ht="14.25" thickTop="1" thickBot="1">
      <c r="B452" s="82"/>
      <c r="C452" s="83"/>
      <c r="D452" s="31" t="str">
        <f t="shared" si="54"/>
        <v/>
      </c>
      <c r="E452" s="27" t="str">
        <f t="shared" si="55"/>
        <v/>
      </c>
      <c r="F452" s="27" t="str">
        <f t="shared" si="49"/>
        <v/>
      </c>
      <c r="G452" s="27" t="str">
        <f>IF(C452&lt;&gt;"",SUM($F$7:F452)-SUM($E$7:E452),"")</f>
        <v/>
      </c>
      <c r="H452" s="67" t="str">
        <f t="shared" si="50"/>
        <v/>
      </c>
      <c r="I452" s="66">
        <f>SUM(F$7:F452)-SUM(E$7:E452)</f>
        <v>-10</v>
      </c>
      <c r="J452" s="35" t="str">
        <f t="shared" si="51"/>
        <v/>
      </c>
      <c r="K452" s="79" t="e">
        <f t="shared" si="56"/>
        <v>#VALUE!</v>
      </c>
      <c r="L452" s="79" t="str">
        <f t="shared" si="52"/>
        <v/>
      </c>
      <c r="M452" s="80" t="e">
        <f t="shared" si="53"/>
        <v>#VALUE!</v>
      </c>
      <c r="N452" s="42">
        <f>IF(C451="",0,IF(J452&gt;0,SUM(F$7:F451)-SUM(E$7:E451)-SUM(N$7:N451),0))</f>
        <v>0</v>
      </c>
      <c r="O452" s="50">
        <f>SUM(N$7:N452)</f>
        <v>0</v>
      </c>
    </row>
    <row r="453" spans="2:15" ht="14.25" thickTop="1" thickBot="1">
      <c r="B453" s="82"/>
      <c r="C453" s="83"/>
      <c r="D453" s="31" t="str">
        <f t="shared" si="54"/>
        <v/>
      </c>
      <c r="E453" s="27" t="str">
        <f t="shared" si="55"/>
        <v/>
      </c>
      <c r="F453" s="27" t="str">
        <f t="shared" si="49"/>
        <v/>
      </c>
      <c r="G453" s="27" t="str">
        <f>IF(C453&lt;&gt;"",SUM($F$7:F453)-SUM($E$7:E453),"")</f>
        <v/>
      </c>
      <c r="H453" s="67" t="str">
        <f t="shared" si="50"/>
        <v/>
      </c>
      <c r="I453" s="66">
        <f>SUM(F$7:F453)-SUM(E$7:E453)</f>
        <v>-10</v>
      </c>
      <c r="J453" s="35" t="str">
        <f t="shared" si="51"/>
        <v/>
      </c>
      <c r="K453" s="79" t="e">
        <f t="shared" si="56"/>
        <v>#VALUE!</v>
      </c>
      <c r="L453" s="79" t="str">
        <f t="shared" si="52"/>
        <v/>
      </c>
      <c r="M453" s="80" t="e">
        <f t="shared" si="53"/>
        <v>#VALUE!</v>
      </c>
      <c r="N453" s="42">
        <f>IF(C452="",0,IF(J453&gt;0,SUM(F$7:F452)-SUM(E$7:E452)-SUM(N$7:N452),0))</f>
        <v>0</v>
      </c>
      <c r="O453" s="50">
        <f>SUM(N$7:N453)</f>
        <v>0</v>
      </c>
    </row>
    <row r="454" spans="2:15" ht="14.25" thickTop="1" thickBot="1">
      <c r="B454" s="82"/>
      <c r="C454" s="83"/>
      <c r="D454" s="31" t="str">
        <f t="shared" si="54"/>
        <v/>
      </c>
      <c r="E454" s="27" t="str">
        <f t="shared" si="55"/>
        <v/>
      </c>
      <c r="F454" s="27" t="str">
        <f t="shared" si="49"/>
        <v/>
      </c>
      <c r="G454" s="27" t="str">
        <f>IF(C454&lt;&gt;"",SUM($F$7:F454)-SUM($E$7:E454),"")</f>
        <v/>
      </c>
      <c r="H454" s="67" t="str">
        <f t="shared" si="50"/>
        <v/>
      </c>
      <c r="I454" s="66">
        <f>SUM(F$7:F454)-SUM(E$7:E454)</f>
        <v>-10</v>
      </c>
      <c r="J454" s="35" t="str">
        <f t="shared" si="51"/>
        <v/>
      </c>
      <c r="K454" s="79" t="e">
        <f t="shared" si="56"/>
        <v>#VALUE!</v>
      </c>
      <c r="L454" s="79" t="str">
        <f t="shared" si="52"/>
        <v/>
      </c>
      <c r="M454" s="80" t="e">
        <f t="shared" si="53"/>
        <v>#VALUE!</v>
      </c>
      <c r="N454" s="42">
        <f>IF(C453="",0,IF(J454&gt;0,SUM(F$7:F453)-SUM(E$7:E453)-SUM(N$7:N453),0))</f>
        <v>0</v>
      </c>
      <c r="O454" s="50">
        <f>SUM(N$7:N454)</f>
        <v>0</v>
      </c>
    </row>
    <row r="455" spans="2:15" ht="14.25" thickTop="1" thickBot="1">
      <c r="B455" s="82"/>
      <c r="C455" s="83"/>
      <c r="D455" s="31" t="str">
        <f t="shared" si="54"/>
        <v/>
      </c>
      <c r="E455" s="27" t="str">
        <f t="shared" si="55"/>
        <v/>
      </c>
      <c r="F455" s="27" t="str">
        <f t="shared" si="49"/>
        <v/>
      </c>
      <c r="G455" s="27" t="str">
        <f>IF(C455&lt;&gt;"",SUM($F$7:F455)-SUM($E$7:E455),"")</f>
        <v/>
      </c>
      <c r="H455" s="67" t="str">
        <f t="shared" si="50"/>
        <v/>
      </c>
      <c r="I455" s="66">
        <f>SUM(F$7:F455)-SUM(E$7:E455)</f>
        <v>-10</v>
      </c>
      <c r="J455" s="35" t="str">
        <f t="shared" si="51"/>
        <v/>
      </c>
      <c r="K455" s="79" t="e">
        <f t="shared" si="56"/>
        <v>#VALUE!</v>
      </c>
      <c r="L455" s="79" t="str">
        <f t="shared" si="52"/>
        <v/>
      </c>
      <c r="M455" s="80" t="e">
        <f t="shared" si="53"/>
        <v>#VALUE!</v>
      </c>
      <c r="N455" s="42">
        <f>IF(C454="",0,IF(J455&gt;0,SUM(F$7:F454)-SUM(E$7:E454)-SUM(N$7:N454),0))</f>
        <v>0</v>
      </c>
      <c r="O455" s="50">
        <f>SUM(N$7:N455)</f>
        <v>0</v>
      </c>
    </row>
    <row r="456" spans="2:15" ht="14.25" thickTop="1" thickBot="1">
      <c r="B456" s="82"/>
      <c r="C456" s="83"/>
      <c r="D456" s="31" t="str">
        <f t="shared" si="54"/>
        <v/>
      </c>
      <c r="E456" s="27" t="str">
        <f t="shared" si="55"/>
        <v/>
      </c>
      <c r="F456" s="27" t="str">
        <f t="shared" ref="F456:F519" si="57">IF(E456&lt;&gt;"",E456*C456,"")</f>
        <v/>
      </c>
      <c r="G456" s="27" t="str">
        <f>IF(C456&lt;&gt;"",SUM($F$7:F456)-SUM($E$7:E456),"")</f>
        <v/>
      </c>
      <c r="H456" s="67" t="str">
        <f t="shared" ref="H456:H519" si="58">IF(E456="","",IF(OR(M455/E455&gt;$F$3,AND(J456&gt;0,G456&gt;$N$3)),0,F456-E456+H455))</f>
        <v/>
      </c>
      <c r="I456" s="66">
        <f>SUM(F$7:F456)-SUM(E$7:E456)</f>
        <v>-10</v>
      </c>
      <c r="J456" s="35" t="str">
        <f t="shared" ref="J456:J519" si="59">IF(C455="","",IF(M455/E455&gt;$F$3,H455,0))</f>
        <v/>
      </c>
      <c r="K456" s="79" t="e">
        <f t="shared" si="56"/>
        <v>#VALUE!</v>
      </c>
      <c r="L456" s="79" t="str">
        <f t="shared" ref="L456:L519" si="60">IF(C455="","",IF(H455=0,H456,H455+F456-E456))</f>
        <v/>
      </c>
      <c r="M456" s="80" t="e">
        <f t="shared" ref="M456:M519" si="61">H456-K456</f>
        <v>#VALUE!</v>
      </c>
      <c r="N456" s="42">
        <f>IF(C455="",0,IF(J456&gt;0,SUM(F$7:F455)-SUM(E$7:E455)-SUM(N$7:N455),0))</f>
        <v>0</v>
      </c>
      <c r="O456" s="50">
        <f>SUM(N$7:N456)</f>
        <v>0</v>
      </c>
    </row>
    <row r="457" spans="2:15" ht="14.25" thickTop="1" thickBot="1">
      <c r="B457" s="82"/>
      <c r="C457" s="83"/>
      <c r="D457" s="31" t="str">
        <f t="shared" ref="D457:D520" si="62">IF(C456&lt;&gt;"",IF(C456=0,IF((D456-$C$2)&gt;$C$2,D456-$C$2,$C$2),D456+$C$2),"")</f>
        <v/>
      </c>
      <c r="E457" s="27" t="str">
        <f t="shared" ref="E457:E520" si="63">IF(C456="","",IF(OR(H456&gt;$J$3*D456,M456/E456&gt;$F$3),$C$2,IF(C456&lt;&gt;"",IF(C456=0,IF((E456-$C$2)&gt;$C$2,E456-$C$2,$C$2),E456+$C$2),"")))</f>
        <v/>
      </c>
      <c r="F457" s="27" t="str">
        <f t="shared" si="57"/>
        <v/>
      </c>
      <c r="G457" s="27" t="str">
        <f>IF(C457&lt;&gt;"",SUM($F$7:F457)-SUM($E$7:E457),"")</f>
        <v/>
      </c>
      <c r="H457" s="67" t="str">
        <f t="shared" si="58"/>
        <v/>
      </c>
      <c r="I457" s="66">
        <f>SUM(F$7:F457)-SUM(E$7:E457)</f>
        <v>-10</v>
      </c>
      <c r="J457" s="35" t="str">
        <f t="shared" si="59"/>
        <v/>
      </c>
      <c r="K457" s="79" t="e">
        <f t="shared" si="56"/>
        <v>#VALUE!</v>
      </c>
      <c r="L457" s="79" t="str">
        <f t="shared" si="60"/>
        <v/>
      </c>
      <c r="M457" s="80" t="e">
        <f t="shared" si="61"/>
        <v>#VALUE!</v>
      </c>
      <c r="N457" s="42">
        <f>IF(C456="",0,IF(J457&gt;0,SUM(F$7:F456)-SUM(E$7:E456)-SUM(N$7:N456),0))</f>
        <v>0</v>
      </c>
      <c r="O457" s="50">
        <f>SUM(N$7:N457)</f>
        <v>0</v>
      </c>
    </row>
    <row r="458" spans="2:15" ht="14.25" thickTop="1" thickBot="1">
      <c r="B458" s="82"/>
      <c r="C458" s="83"/>
      <c r="D458" s="31" t="str">
        <f t="shared" si="62"/>
        <v/>
      </c>
      <c r="E458" s="27" t="str">
        <f t="shared" si="63"/>
        <v/>
      </c>
      <c r="F458" s="27" t="str">
        <f t="shared" si="57"/>
        <v/>
      </c>
      <c r="G458" s="27" t="str">
        <f>IF(C458&lt;&gt;"",SUM($F$7:F458)-SUM($E$7:E458),"")</f>
        <v/>
      </c>
      <c r="H458" s="67" t="str">
        <f t="shared" si="58"/>
        <v/>
      </c>
      <c r="I458" s="66">
        <f>SUM(F$7:F458)-SUM(E$7:E458)</f>
        <v>-10</v>
      </c>
      <c r="J458" s="35" t="str">
        <f t="shared" si="59"/>
        <v/>
      </c>
      <c r="K458" s="79" t="e">
        <f t="shared" si="56"/>
        <v>#VALUE!</v>
      </c>
      <c r="L458" s="79" t="str">
        <f t="shared" si="60"/>
        <v/>
      </c>
      <c r="M458" s="80" t="e">
        <f t="shared" si="61"/>
        <v>#VALUE!</v>
      </c>
      <c r="N458" s="42">
        <f>IF(C457="",0,IF(J458&gt;0,SUM(F$7:F457)-SUM(E$7:E457)-SUM(N$7:N457),0))</f>
        <v>0</v>
      </c>
      <c r="O458" s="50">
        <f>SUM(N$7:N458)</f>
        <v>0</v>
      </c>
    </row>
    <row r="459" spans="2:15" ht="14.25" thickTop="1" thickBot="1">
      <c r="B459" s="82"/>
      <c r="C459" s="83"/>
      <c r="D459" s="31" t="str">
        <f t="shared" si="62"/>
        <v/>
      </c>
      <c r="E459" s="27" t="str">
        <f t="shared" si="63"/>
        <v/>
      </c>
      <c r="F459" s="27" t="str">
        <f t="shared" si="57"/>
        <v/>
      </c>
      <c r="G459" s="27" t="str">
        <f>IF(C459&lt;&gt;"",SUM($F$7:F459)-SUM($E$7:E459),"")</f>
        <v/>
      </c>
      <c r="H459" s="67" t="str">
        <f t="shared" si="58"/>
        <v/>
      </c>
      <c r="I459" s="66">
        <f>SUM(F$7:F459)-SUM(E$7:E459)</f>
        <v>-10</v>
      </c>
      <c r="J459" s="35" t="str">
        <f t="shared" si="59"/>
        <v/>
      </c>
      <c r="K459" s="79" t="e">
        <f t="shared" si="56"/>
        <v>#VALUE!</v>
      </c>
      <c r="L459" s="79" t="str">
        <f t="shared" si="60"/>
        <v/>
      </c>
      <c r="M459" s="80" t="e">
        <f t="shared" si="61"/>
        <v>#VALUE!</v>
      </c>
      <c r="N459" s="42">
        <f>IF(C458="",0,IF(J459&gt;0,SUM(F$7:F458)-SUM(E$7:E458)-SUM(N$7:N458),0))</f>
        <v>0</v>
      </c>
      <c r="O459" s="50">
        <f>SUM(N$7:N459)</f>
        <v>0</v>
      </c>
    </row>
    <row r="460" spans="2:15" ht="14.25" thickTop="1" thickBot="1">
      <c r="B460" s="82"/>
      <c r="C460" s="83"/>
      <c r="D460" s="31" t="str">
        <f t="shared" si="62"/>
        <v/>
      </c>
      <c r="E460" s="27" t="str">
        <f t="shared" si="63"/>
        <v/>
      </c>
      <c r="F460" s="27" t="str">
        <f t="shared" si="57"/>
        <v/>
      </c>
      <c r="G460" s="27" t="str">
        <f>IF(C460&lt;&gt;"",SUM($F$7:F460)-SUM($E$7:E460),"")</f>
        <v/>
      </c>
      <c r="H460" s="67" t="str">
        <f t="shared" si="58"/>
        <v/>
      </c>
      <c r="I460" s="66">
        <f>SUM(F$7:F460)-SUM(E$7:E460)</f>
        <v>-10</v>
      </c>
      <c r="J460" s="35" t="str">
        <f t="shared" si="59"/>
        <v/>
      </c>
      <c r="K460" s="79" t="e">
        <f t="shared" si="56"/>
        <v>#VALUE!</v>
      </c>
      <c r="L460" s="79" t="str">
        <f t="shared" si="60"/>
        <v/>
      </c>
      <c r="M460" s="80" t="e">
        <f t="shared" si="61"/>
        <v>#VALUE!</v>
      </c>
      <c r="N460" s="42">
        <f>IF(C459="",0,IF(J460&gt;0,SUM(F$7:F459)-SUM(E$7:E459)-SUM(N$7:N459),0))</f>
        <v>0</v>
      </c>
      <c r="O460" s="50">
        <f>SUM(N$7:N460)</f>
        <v>0</v>
      </c>
    </row>
    <row r="461" spans="2:15" ht="14.25" thickTop="1" thickBot="1">
      <c r="B461" s="82"/>
      <c r="C461" s="83"/>
      <c r="D461" s="31" t="str">
        <f t="shared" si="62"/>
        <v/>
      </c>
      <c r="E461" s="27" t="str">
        <f t="shared" si="63"/>
        <v/>
      </c>
      <c r="F461" s="27" t="str">
        <f t="shared" si="57"/>
        <v/>
      </c>
      <c r="G461" s="27" t="str">
        <f>IF(C461&lt;&gt;"",SUM($F$7:F461)-SUM($E$7:E461),"")</f>
        <v/>
      </c>
      <c r="H461" s="67" t="str">
        <f t="shared" si="58"/>
        <v/>
      </c>
      <c r="I461" s="66">
        <f>SUM(F$7:F461)-SUM(E$7:E461)</f>
        <v>-10</v>
      </c>
      <c r="J461" s="35" t="str">
        <f t="shared" si="59"/>
        <v/>
      </c>
      <c r="K461" s="79" t="e">
        <f t="shared" si="56"/>
        <v>#VALUE!</v>
      </c>
      <c r="L461" s="79" t="str">
        <f t="shared" si="60"/>
        <v/>
      </c>
      <c r="M461" s="80" t="e">
        <f t="shared" si="61"/>
        <v>#VALUE!</v>
      </c>
      <c r="N461" s="42">
        <f>IF(C460="",0,IF(J461&gt;0,SUM(F$7:F460)-SUM(E$7:E460)-SUM(N$7:N460),0))</f>
        <v>0</v>
      </c>
      <c r="O461" s="50">
        <f>SUM(N$7:N461)</f>
        <v>0</v>
      </c>
    </row>
    <row r="462" spans="2:15" ht="14.25" thickTop="1" thickBot="1">
      <c r="B462" s="82"/>
      <c r="C462" s="83"/>
      <c r="D462" s="31" t="str">
        <f t="shared" si="62"/>
        <v/>
      </c>
      <c r="E462" s="27" t="str">
        <f t="shared" si="63"/>
        <v/>
      </c>
      <c r="F462" s="27" t="str">
        <f t="shared" si="57"/>
        <v/>
      </c>
      <c r="G462" s="27" t="str">
        <f>IF(C462&lt;&gt;"",SUM($F$7:F462)-SUM($E$7:E462),"")</f>
        <v/>
      </c>
      <c r="H462" s="67" t="str">
        <f t="shared" si="58"/>
        <v/>
      </c>
      <c r="I462" s="66">
        <f>SUM(F$7:F462)-SUM(E$7:E462)</f>
        <v>-10</v>
      </c>
      <c r="J462" s="35" t="str">
        <f t="shared" si="59"/>
        <v/>
      </c>
      <c r="K462" s="79" t="e">
        <f t="shared" si="56"/>
        <v>#VALUE!</v>
      </c>
      <c r="L462" s="79" t="str">
        <f t="shared" si="60"/>
        <v/>
      </c>
      <c r="M462" s="80" t="e">
        <f t="shared" si="61"/>
        <v>#VALUE!</v>
      </c>
      <c r="N462" s="42">
        <f>IF(C461="",0,IF(J462&gt;0,SUM(F$7:F461)-SUM(E$7:E461)-SUM(N$7:N461),0))</f>
        <v>0</v>
      </c>
      <c r="O462" s="50">
        <f>SUM(N$7:N462)</f>
        <v>0</v>
      </c>
    </row>
    <row r="463" spans="2:15" ht="14.25" thickTop="1" thickBot="1">
      <c r="B463" s="82"/>
      <c r="C463" s="83"/>
      <c r="D463" s="31" t="str">
        <f t="shared" si="62"/>
        <v/>
      </c>
      <c r="E463" s="27" t="str">
        <f t="shared" si="63"/>
        <v/>
      </c>
      <c r="F463" s="27" t="str">
        <f t="shared" si="57"/>
        <v/>
      </c>
      <c r="G463" s="27" t="str">
        <f>IF(C463&lt;&gt;"",SUM($F$7:F463)-SUM($E$7:E463),"")</f>
        <v/>
      </c>
      <c r="H463" s="67" t="str">
        <f t="shared" si="58"/>
        <v/>
      </c>
      <c r="I463" s="66">
        <f>SUM(F$7:F463)-SUM(E$7:E463)</f>
        <v>-10</v>
      </c>
      <c r="J463" s="35" t="str">
        <f t="shared" si="59"/>
        <v/>
      </c>
      <c r="K463" s="79" t="e">
        <f t="shared" si="56"/>
        <v>#VALUE!</v>
      </c>
      <c r="L463" s="79" t="str">
        <f t="shared" si="60"/>
        <v/>
      </c>
      <c r="M463" s="80" t="e">
        <f t="shared" si="61"/>
        <v>#VALUE!</v>
      </c>
      <c r="N463" s="42">
        <f>IF(C462="",0,IF(J463&gt;0,SUM(F$7:F462)-SUM(E$7:E462)-SUM(N$7:N462),0))</f>
        <v>0</v>
      </c>
      <c r="O463" s="50">
        <f>SUM(N$7:N463)</f>
        <v>0</v>
      </c>
    </row>
    <row r="464" spans="2:15" ht="14.25" thickTop="1" thickBot="1">
      <c r="B464" s="82"/>
      <c r="C464" s="83"/>
      <c r="D464" s="31" t="str">
        <f t="shared" si="62"/>
        <v/>
      </c>
      <c r="E464" s="27" t="str">
        <f t="shared" si="63"/>
        <v/>
      </c>
      <c r="F464" s="27" t="str">
        <f t="shared" si="57"/>
        <v/>
      </c>
      <c r="G464" s="27" t="str">
        <f>IF(C464&lt;&gt;"",SUM($F$7:F464)-SUM($E$7:E464),"")</f>
        <v/>
      </c>
      <c r="H464" s="67" t="str">
        <f t="shared" si="58"/>
        <v/>
      </c>
      <c r="I464" s="66">
        <f>SUM(F$7:F464)-SUM(E$7:E464)</f>
        <v>-10</v>
      </c>
      <c r="J464" s="35" t="str">
        <f t="shared" si="59"/>
        <v/>
      </c>
      <c r="K464" s="79" t="e">
        <f t="shared" si="56"/>
        <v>#VALUE!</v>
      </c>
      <c r="L464" s="79" t="str">
        <f t="shared" si="60"/>
        <v/>
      </c>
      <c r="M464" s="80" t="e">
        <f t="shared" si="61"/>
        <v>#VALUE!</v>
      </c>
      <c r="N464" s="42">
        <f>IF(C463="",0,IF(J464&gt;0,SUM(F$7:F463)-SUM(E$7:E463)-SUM(N$7:N463),0))</f>
        <v>0</v>
      </c>
      <c r="O464" s="50">
        <f>SUM(N$7:N464)</f>
        <v>0</v>
      </c>
    </row>
    <row r="465" spans="2:15" ht="14.25" thickTop="1" thickBot="1">
      <c r="B465" s="82"/>
      <c r="C465" s="83"/>
      <c r="D465" s="31" t="str">
        <f t="shared" si="62"/>
        <v/>
      </c>
      <c r="E465" s="27" t="str">
        <f t="shared" si="63"/>
        <v/>
      </c>
      <c r="F465" s="27" t="str">
        <f t="shared" si="57"/>
        <v/>
      </c>
      <c r="G465" s="27" t="str">
        <f>IF(C465&lt;&gt;"",SUM($F$7:F465)-SUM($E$7:E465),"")</f>
        <v/>
      </c>
      <c r="H465" s="67" t="str">
        <f t="shared" si="58"/>
        <v/>
      </c>
      <c r="I465" s="66">
        <f>SUM(F$7:F465)-SUM(E$7:E465)</f>
        <v>-10</v>
      </c>
      <c r="J465" s="35" t="str">
        <f t="shared" si="59"/>
        <v/>
      </c>
      <c r="K465" s="79" t="e">
        <f t="shared" si="56"/>
        <v>#VALUE!</v>
      </c>
      <c r="L465" s="79" t="str">
        <f t="shared" si="60"/>
        <v/>
      </c>
      <c r="M465" s="80" t="e">
        <f t="shared" si="61"/>
        <v>#VALUE!</v>
      </c>
      <c r="N465" s="42">
        <f>IF(C464="",0,IF(J465&gt;0,SUM(F$7:F464)-SUM(E$7:E464)-SUM(N$7:N464),0))</f>
        <v>0</v>
      </c>
      <c r="O465" s="50">
        <f>SUM(N$7:N465)</f>
        <v>0</v>
      </c>
    </row>
    <row r="466" spans="2:15" ht="14.25" thickTop="1" thickBot="1">
      <c r="B466" s="82"/>
      <c r="C466" s="83"/>
      <c r="D466" s="31" t="str">
        <f t="shared" si="62"/>
        <v/>
      </c>
      <c r="E466" s="27" t="str">
        <f t="shared" si="63"/>
        <v/>
      </c>
      <c r="F466" s="27" t="str">
        <f t="shared" si="57"/>
        <v/>
      </c>
      <c r="G466" s="27" t="str">
        <f>IF(C466&lt;&gt;"",SUM($F$7:F466)-SUM($E$7:E466),"")</f>
        <v/>
      </c>
      <c r="H466" s="67" t="str">
        <f t="shared" si="58"/>
        <v/>
      </c>
      <c r="I466" s="66">
        <f>SUM(F$7:F466)-SUM(E$7:E466)</f>
        <v>-10</v>
      </c>
      <c r="J466" s="35" t="str">
        <f t="shared" si="59"/>
        <v/>
      </c>
      <c r="K466" s="79" t="e">
        <f t="shared" si="56"/>
        <v>#VALUE!</v>
      </c>
      <c r="L466" s="79" t="str">
        <f t="shared" si="60"/>
        <v/>
      </c>
      <c r="M466" s="80" t="e">
        <f t="shared" si="61"/>
        <v>#VALUE!</v>
      </c>
      <c r="N466" s="42">
        <f>IF(C465="",0,IF(J466&gt;0,SUM(F$7:F465)-SUM(E$7:E465)-SUM(N$7:N465),0))</f>
        <v>0</v>
      </c>
      <c r="O466" s="50">
        <f>SUM(N$7:N466)</f>
        <v>0</v>
      </c>
    </row>
    <row r="467" spans="2:15" ht="14.25" thickTop="1" thickBot="1">
      <c r="B467" s="82"/>
      <c r="C467" s="83"/>
      <c r="D467" s="31" t="str">
        <f t="shared" si="62"/>
        <v/>
      </c>
      <c r="E467" s="27" t="str">
        <f t="shared" si="63"/>
        <v/>
      </c>
      <c r="F467" s="27" t="str">
        <f t="shared" si="57"/>
        <v/>
      </c>
      <c r="G467" s="27" t="str">
        <f>IF(C467&lt;&gt;"",SUM($F$7:F467)-SUM($E$7:E467),"")</f>
        <v/>
      </c>
      <c r="H467" s="67" t="str">
        <f t="shared" si="58"/>
        <v/>
      </c>
      <c r="I467" s="66">
        <f>SUM(F$7:F467)-SUM(E$7:E467)</f>
        <v>-10</v>
      </c>
      <c r="J467" s="35" t="str">
        <f t="shared" si="59"/>
        <v/>
      </c>
      <c r="K467" s="79" t="e">
        <f t="shared" si="56"/>
        <v>#VALUE!</v>
      </c>
      <c r="L467" s="79" t="str">
        <f t="shared" si="60"/>
        <v/>
      </c>
      <c r="M467" s="80" t="e">
        <f t="shared" si="61"/>
        <v>#VALUE!</v>
      </c>
      <c r="N467" s="42">
        <f>IF(C466="",0,IF(J467&gt;0,SUM(F$7:F466)-SUM(E$7:E466)-SUM(N$7:N466),0))</f>
        <v>0</v>
      </c>
      <c r="O467" s="50">
        <f>SUM(N$7:N467)</f>
        <v>0</v>
      </c>
    </row>
    <row r="468" spans="2:15" ht="14.25" thickTop="1" thickBot="1">
      <c r="B468" s="82"/>
      <c r="C468" s="83"/>
      <c r="D468" s="31" t="str">
        <f t="shared" si="62"/>
        <v/>
      </c>
      <c r="E468" s="27" t="str">
        <f t="shared" si="63"/>
        <v/>
      </c>
      <c r="F468" s="27" t="str">
        <f t="shared" si="57"/>
        <v/>
      </c>
      <c r="G468" s="27" t="str">
        <f>IF(C468&lt;&gt;"",SUM($F$7:F468)-SUM($E$7:E468),"")</f>
        <v/>
      </c>
      <c r="H468" s="67" t="str">
        <f t="shared" si="58"/>
        <v/>
      </c>
      <c r="I468" s="66">
        <f>SUM(F$7:F468)-SUM(E$7:E468)</f>
        <v>-10</v>
      </c>
      <c r="J468" s="35" t="str">
        <f t="shared" si="59"/>
        <v/>
      </c>
      <c r="K468" s="79" t="e">
        <f t="shared" si="56"/>
        <v>#VALUE!</v>
      </c>
      <c r="L468" s="79" t="str">
        <f t="shared" si="60"/>
        <v/>
      </c>
      <c r="M468" s="80" t="e">
        <f t="shared" si="61"/>
        <v>#VALUE!</v>
      </c>
      <c r="N468" s="42">
        <f>IF(C467="",0,IF(J468&gt;0,SUM(F$7:F467)-SUM(E$7:E467)-SUM(N$7:N467),0))</f>
        <v>0</v>
      </c>
      <c r="O468" s="50">
        <f>SUM(N$7:N468)</f>
        <v>0</v>
      </c>
    </row>
    <row r="469" spans="2:15" ht="14.25" thickTop="1" thickBot="1">
      <c r="B469" s="82"/>
      <c r="C469" s="83"/>
      <c r="D469" s="31" t="str">
        <f t="shared" si="62"/>
        <v/>
      </c>
      <c r="E469" s="27" t="str">
        <f t="shared" si="63"/>
        <v/>
      </c>
      <c r="F469" s="27" t="str">
        <f t="shared" si="57"/>
        <v/>
      </c>
      <c r="G469" s="27" t="str">
        <f>IF(C469&lt;&gt;"",SUM($F$7:F469)-SUM($E$7:E469),"")</f>
        <v/>
      </c>
      <c r="H469" s="67" t="str">
        <f t="shared" si="58"/>
        <v/>
      </c>
      <c r="I469" s="66">
        <f>SUM(F$7:F469)-SUM(E$7:E469)</f>
        <v>-10</v>
      </c>
      <c r="J469" s="35" t="str">
        <f t="shared" si="59"/>
        <v/>
      </c>
      <c r="K469" s="79" t="e">
        <f t="shared" si="56"/>
        <v>#VALUE!</v>
      </c>
      <c r="L469" s="79" t="str">
        <f t="shared" si="60"/>
        <v/>
      </c>
      <c r="M469" s="80" t="e">
        <f t="shared" si="61"/>
        <v>#VALUE!</v>
      </c>
      <c r="N469" s="42">
        <f>IF(C468="",0,IF(J469&gt;0,SUM(F$7:F468)-SUM(E$7:E468)-SUM(N$7:N468),0))</f>
        <v>0</v>
      </c>
      <c r="O469" s="50">
        <f>SUM(N$7:N469)</f>
        <v>0</v>
      </c>
    </row>
    <row r="470" spans="2:15" ht="14.25" thickTop="1" thickBot="1">
      <c r="B470" s="82"/>
      <c r="C470" s="83"/>
      <c r="D470" s="31" t="str">
        <f t="shared" si="62"/>
        <v/>
      </c>
      <c r="E470" s="27" t="str">
        <f t="shared" si="63"/>
        <v/>
      </c>
      <c r="F470" s="27" t="str">
        <f t="shared" si="57"/>
        <v/>
      </c>
      <c r="G470" s="27" t="str">
        <f>IF(C470&lt;&gt;"",SUM($F$7:F470)-SUM($E$7:E470),"")</f>
        <v/>
      </c>
      <c r="H470" s="67" t="str">
        <f t="shared" si="58"/>
        <v/>
      </c>
      <c r="I470" s="66">
        <f>SUM(F$7:F470)-SUM(E$7:E470)</f>
        <v>-10</v>
      </c>
      <c r="J470" s="35" t="str">
        <f t="shared" si="59"/>
        <v/>
      </c>
      <c r="K470" s="79" t="e">
        <f t="shared" si="56"/>
        <v>#VALUE!</v>
      </c>
      <c r="L470" s="79" t="str">
        <f t="shared" si="60"/>
        <v/>
      </c>
      <c r="M470" s="80" t="e">
        <f t="shared" si="61"/>
        <v>#VALUE!</v>
      </c>
      <c r="N470" s="42">
        <f>IF(C469="",0,IF(J470&gt;0,SUM(F$7:F469)-SUM(E$7:E469)-SUM(N$7:N469),0))</f>
        <v>0</v>
      </c>
      <c r="O470" s="50">
        <f>SUM(N$7:N470)</f>
        <v>0</v>
      </c>
    </row>
    <row r="471" spans="2:15" ht="14.25" thickTop="1" thickBot="1">
      <c r="B471" s="82"/>
      <c r="C471" s="83"/>
      <c r="D471" s="31" t="str">
        <f t="shared" si="62"/>
        <v/>
      </c>
      <c r="E471" s="27" t="str">
        <f t="shared" si="63"/>
        <v/>
      </c>
      <c r="F471" s="27" t="str">
        <f t="shared" si="57"/>
        <v/>
      </c>
      <c r="G471" s="27" t="str">
        <f>IF(C471&lt;&gt;"",SUM($F$7:F471)-SUM($E$7:E471),"")</f>
        <v/>
      </c>
      <c r="H471" s="67" t="str">
        <f t="shared" si="58"/>
        <v/>
      </c>
      <c r="I471" s="66">
        <f>SUM(F$7:F471)-SUM(E$7:E471)</f>
        <v>-10</v>
      </c>
      <c r="J471" s="35" t="str">
        <f t="shared" si="59"/>
        <v/>
      </c>
      <c r="K471" s="79" t="e">
        <f t="shared" si="56"/>
        <v>#VALUE!</v>
      </c>
      <c r="L471" s="79" t="str">
        <f t="shared" si="60"/>
        <v/>
      </c>
      <c r="M471" s="80" t="e">
        <f t="shared" si="61"/>
        <v>#VALUE!</v>
      </c>
      <c r="N471" s="42">
        <f>IF(C470="",0,IF(J471&gt;0,SUM(F$7:F470)-SUM(E$7:E470)-SUM(N$7:N470),0))</f>
        <v>0</v>
      </c>
      <c r="O471" s="50">
        <f>SUM(N$7:N471)</f>
        <v>0</v>
      </c>
    </row>
    <row r="472" spans="2:15" ht="14.25" thickTop="1" thickBot="1">
      <c r="B472" s="82"/>
      <c r="C472" s="83"/>
      <c r="D472" s="31" t="str">
        <f t="shared" si="62"/>
        <v/>
      </c>
      <c r="E472" s="27" t="str">
        <f t="shared" si="63"/>
        <v/>
      </c>
      <c r="F472" s="27" t="str">
        <f t="shared" si="57"/>
        <v/>
      </c>
      <c r="G472" s="27" t="str">
        <f>IF(C472&lt;&gt;"",SUM($F$7:F472)-SUM($E$7:E472),"")</f>
        <v/>
      </c>
      <c r="H472" s="67" t="str">
        <f t="shared" si="58"/>
        <v/>
      </c>
      <c r="I472" s="66">
        <f>SUM(F$7:F472)-SUM(E$7:E472)</f>
        <v>-10</v>
      </c>
      <c r="J472" s="35" t="str">
        <f t="shared" si="59"/>
        <v/>
      </c>
      <c r="K472" s="79" t="e">
        <f t="shared" si="56"/>
        <v>#VALUE!</v>
      </c>
      <c r="L472" s="79" t="str">
        <f t="shared" si="60"/>
        <v/>
      </c>
      <c r="M472" s="80" t="e">
        <f t="shared" si="61"/>
        <v>#VALUE!</v>
      </c>
      <c r="N472" s="42">
        <f>IF(C471="",0,IF(J472&gt;0,SUM(F$7:F471)-SUM(E$7:E471)-SUM(N$7:N471),0))</f>
        <v>0</v>
      </c>
      <c r="O472" s="50">
        <f>SUM(N$7:N472)</f>
        <v>0</v>
      </c>
    </row>
    <row r="473" spans="2:15" ht="14.25" thickTop="1" thickBot="1">
      <c r="B473" s="82"/>
      <c r="C473" s="83"/>
      <c r="D473" s="31" t="str">
        <f t="shared" si="62"/>
        <v/>
      </c>
      <c r="E473" s="27" t="str">
        <f t="shared" si="63"/>
        <v/>
      </c>
      <c r="F473" s="27" t="str">
        <f t="shared" si="57"/>
        <v/>
      </c>
      <c r="G473" s="27" t="str">
        <f>IF(C473&lt;&gt;"",SUM($F$7:F473)-SUM($E$7:E473),"")</f>
        <v/>
      </c>
      <c r="H473" s="67" t="str">
        <f t="shared" si="58"/>
        <v/>
      </c>
      <c r="I473" s="66">
        <f>SUM(F$7:F473)-SUM(E$7:E473)</f>
        <v>-10</v>
      </c>
      <c r="J473" s="35" t="str">
        <f t="shared" si="59"/>
        <v/>
      </c>
      <c r="K473" s="79" t="e">
        <f t="shared" si="56"/>
        <v>#VALUE!</v>
      </c>
      <c r="L473" s="79" t="str">
        <f t="shared" si="60"/>
        <v/>
      </c>
      <c r="M473" s="80" t="e">
        <f t="shared" si="61"/>
        <v>#VALUE!</v>
      </c>
      <c r="N473" s="42">
        <f>IF(C472="",0,IF(J473&gt;0,SUM(F$7:F472)-SUM(E$7:E472)-SUM(N$7:N472),0))</f>
        <v>0</v>
      </c>
      <c r="O473" s="50">
        <f>SUM(N$7:N473)</f>
        <v>0</v>
      </c>
    </row>
    <row r="474" spans="2:15" ht="14.25" thickTop="1" thickBot="1">
      <c r="B474" s="82"/>
      <c r="C474" s="83"/>
      <c r="D474" s="31" t="str">
        <f t="shared" si="62"/>
        <v/>
      </c>
      <c r="E474" s="27" t="str">
        <f t="shared" si="63"/>
        <v/>
      </c>
      <c r="F474" s="27" t="str">
        <f t="shared" si="57"/>
        <v/>
      </c>
      <c r="G474" s="27" t="str">
        <f>IF(C474&lt;&gt;"",SUM($F$7:F474)-SUM($E$7:E474),"")</f>
        <v/>
      </c>
      <c r="H474" s="67" t="str">
        <f t="shared" si="58"/>
        <v/>
      </c>
      <c r="I474" s="66">
        <f>SUM(F$7:F474)-SUM(E$7:E474)</f>
        <v>-10</v>
      </c>
      <c r="J474" s="35" t="str">
        <f t="shared" si="59"/>
        <v/>
      </c>
      <c r="K474" s="79" t="e">
        <f t="shared" si="56"/>
        <v>#VALUE!</v>
      </c>
      <c r="L474" s="79" t="str">
        <f t="shared" si="60"/>
        <v/>
      </c>
      <c r="M474" s="80" t="e">
        <f t="shared" si="61"/>
        <v>#VALUE!</v>
      </c>
      <c r="N474" s="42">
        <f>IF(C473="",0,IF(J474&gt;0,SUM(F$7:F473)-SUM(E$7:E473)-SUM(N$7:N473),0))</f>
        <v>0</v>
      </c>
      <c r="O474" s="50">
        <f>SUM(N$7:N474)</f>
        <v>0</v>
      </c>
    </row>
    <row r="475" spans="2:15" ht="14.25" thickTop="1" thickBot="1">
      <c r="B475" s="82"/>
      <c r="C475" s="83"/>
      <c r="D475" s="31" t="str">
        <f t="shared" si="62"/>
        <v/>
      </c>
      <c r="E475" s="27" t="str">
        <f t="shared" si="63"/>
        <v/>
      </c>
      <c r="F475" s="27" t="str">
        <f t="shared" si="57"/>
        <v/>
      </c>
      <c r="G475" s="27" t="str">
        <f>IF(C475&lt;&gt;"",SUM($F$7:F475)-SUM($E$7:E475),"")</f>
        <v/>
      </c>
      <c r="H475" s="67" t="str">
        <f t="shared" si="58"/>
        <v/>
      </c>
      <c r="I475" s="66">
        <f>SUM(F$7:F475)-SUM(E$7:E475)</f>
        <v>-10</v>
      </c>
      <c r="J475" s="35" t="str">
        <f t="shared" si="59"/>
        <v/>
      </c>
      <c r="K475" s="79" t="e">
        <f t="shared" si="56"/>
        <v>#VALUE!</v>
      </c>
      <c r="L475" s="79" t="str">
        <f t="shared" si="60"/>
        <v/>
      </c>
      <c r="M475" s="80" t="e">
        <f t="shared" si="61"/>
        <v>#VALUE!</v>
      </c>
      <c r="N475" s="42">
        <f>IF(C474="",0,IF(J475&gt;0,SUM(F$7:F474)-SUM(E$7:E474)-SUM(N$7:N474),0))</f>
        <v>0</v>
      </c>
      <c r="O475" s="50">
        <f>SUM(N$7:N475)</f>
        <v>0</v>
      </c>
    </row>
    <row r="476" spans="2:15" ht="14.25" thickTop="1" thickBot="1">
      <c r="B476" s="82"/>
      <c r="C476" s="83"/>
      <c r="D476" s="31" t="str">
        <f t="shared" si="62"/>
        <v/>
      </c>
      <c r="E476" s="27" t="str">
        <f t="shared" si="63"/>
        <v/>
      </c>
      <c r="F476" s="27" t="str">
        <f t="shared" si="57"/>
        <v/>
      </c>
      <c r="G476" s="27" t="str">
        <f>IF(C476&lt;&gt;"",SUM($F$7:F476)-SUM($E$7:E476),"")</f>
        <v/>
      </c>
      <c r="H476" s="67" t="str">
        <f t="shared" si="58"/>
        <v/>
      </c>
      <c r="I476" s="66">
        <f>SUM(F$7:F476)-SUM(E$7:E476)</f>
        <v>-10</v>
      </c>
      <c r="J476" s="35" t="str">
        <f t="shared" si="59"/>
        <v/>
      </c>
      <c r="K476" s="79" t="e">
        <f t="shared" si="56"/>
        <v>#VALUE!</v>
      </c>
      <c r="L476" s="79" t="str">
        <f t="shared" si="60"/>
        <v/>
      </c>
      <c r="M476" s="80" t="e">
        <f t="shared" si="61"/>
        <v>#VALUE!</v>
      </c>
      <c r="N476" s="42">
        <f>IF(C475="",0,IF(J476&gt;0,SUM(F$7:F475)-SUM(E$7:E475)-SUM(N$7:N475),0))</f>
        <v>0</v>
      </c>
      <c r="O476" s="50">
        <f>SUM(N$7:N476)</f>
        <v>0</v>
      </c>
    </row>
    <row r="477" spans="2:15" ht="14.25" thickTop="1" thickBot="1">
      <c r="B477" s="82"/>
      <c r="C477" s="83"/>
      <c r="D477" s="31" t="str">
        <f t="shared" si="62"/>
        <v/>
      </c>
      <c r="E477" s="27" t="str">
        <f t="shared" si="63"/>
        <v/>
      </c>
      <c r="F477" s="27" t="str">
        <f t="shared" si="57"/>
        <v/>
      </c>
      <c r="G477" s="27" t="str">
        <f>IF(C477&lt;&gt;"",SUM($F$7:F477)-SUM($E$7:E477),"")</f>
        <v/>
      </c>
      <c r="H477" s="67" t="str">
        <f t="shared" si="58"/>
        <v/>
      </c>
      <c r="I477" s="66">
        <f>SUM(F$7:F477)-SUM(E$7:E477)</f>
        <v>-10</v>
      </c>
      <c r="J477" s="35" t="str">
        <f t="shared" si="59"/>
        <v/>
      </c>
      <c r="K477" s="79" t="e">
        <f t="shared" si="56"/>
        <v>#VALUE!</v>
      </c>
      <c r="L477" s="79" t="str">
        <f t="shared" si="60"/>
        <v/>
      </c>
      <c r="M477" s="80" t="e">
        <f t="shared" si="61"/>
        <v>#VALUE!</v>
      </c>
      <c r="N477" s="42">
        <f>IF(C476="",0,IF(J477&gt;0,SUM(F$7:F476)-SUM(E$7:E476)-SUM(N$7:N476),0))</f>
        <v>0</v>
      </c>
      <c r="O477" s="50">
        <f>SUM(N$7:N477)</f>
        <v>0</v>
      </c>
    </row>
    <row r="478" spans="2:15" ht="14.25" thickTop="1" thickBot="1">
      <c r="B478" s="82"/>
      <c r="C478" s="83"/>
      <c r="D478" s="31" t="str">
        <f t="shared" si="62"/>
        <v/>
      </c>
      <c r="E478" s="27" t="str">
        <f t="shared" si="63"/>
        <v/>
      </c>
      <c r="F478" s="27" t="str">
        <f t="shared" si="57"/>
        <v/>
      </c>
      <c r="G478" s="27" t="str">
        <f>IF(C478&lt;&gt;"",SUM($F$7:F478)-SUM($E$7:E478),"")</f>
        <v/>
      </c>
      <c r="H478" s="67" t="str">
        <f t="shared" si="58"/>
        <v/>
      </c>
      <c r="I478" s="66">
        <f>SUM(F$7:F478)-SUM(E$7:E478)</f>
        <v>-10</v>
      </c>
      <c r="J478" s="35" t="str">
        <f t="shared" si="59"/>
        <v/>
      </c>
      <c r="K478" s="79" t="e">
        <f t="shared" si="56"/>
        <v>#VALUE!</v>
      </c>
      <c r="L478" s="79" t="str">
        <f t="shared" si="60"/>
        <v/>
      </c>
      <c r="M478" s="80" t="e">
        <f t="shared" si="61"/>
        <v>#VALUE!</v>
      </c>
      <c r="N478" s="42">
        <f>IF(C477="",0,IF(J478&gt;0,SUM(F$7:F477)-SUM(E$7:E477)-SUM(N$7:N477),0))</f>
        <v>0</v>
      </c>
      <c r="O478" s="50">
        <f>SUM(N$7:N478)</f>
        <v>0</v>
      </c>
    </row>
    <row r="479" spans="2:15" ht="14.25" thickTop="1" thickBot="1">
      <c r="B479" s="82"/>
      <c r="C479" s="83"/>
      <c r="D479" s="31" t="str">
        <f t="shared" si="62"/>
        <v/>
      </c>
      <c r="E479" s="27" t="str">
        <f t="shared" si="63"/>
        <v/>
      </c>
      <c r="F479" s="27" t="str">
        <f t="shared" si="57"/>
        <v/>
      </c>
      <c r="G479" s="27" t="str">
        <f>IF(C479&lt;&gt;"",SUM($F$7:F479)-SUM($E$7:E479),"")</f>
        <v/>
      </c>
      <c r="H479" s="67" t="str">
        <f t="shared" si="58"/>
        <v/>
      </c>
      <c r="I479" s="66">
        <f>SUM(F$7:F479)-SUM(E$7:E479)</f>
        <v>-10</v>
      </c>
      <c r="J479" s="35" t="str">
        <f t="shared" si="59"/>
        <v/>
      </c>
      <c r="K479" s="79" t="e">
        <f t="shared" si="56"/>
        <v>#VALUE!</v>
      </c>
      <c r="L479" s="79" t="str">
        <f t="shared" si="60"/>
        <v/>
      </c>
      <c r="M479" s="80" t="e">
        <f t="shared" si="61"/>
        <v>#VALUE!</v>
      </c>
      <c r="N479" s="42">
        <f>IF(C478="",0,IF(J479&gt;0,SUM(F$7:F478)-SUM(E$7:E478)-SUM(N$7:N478),0))</f>
        <v>0</v>
      </c>
      <c r="O479" s="50">
        <f>SUM(N$7:N479)</f>
        <v>0</v>
      </c>
    </row>
    <row r="480" spans="2:15" ht="14.25" thickTop="1" thickBot="1">
      <c r="B480" s="82"/>
      <c r="C480" s="83"/>
      <c r="D480" s="31" t="str">
        <f t="shared" si="62"/>
        <v/>
      </c>
      <c r="E480" s="27" t="str">
        <f t="shared" si="63"/>
        <v/>
      </c>
      <c r="F480" s="27" t="str">
        <f t="shared" si="57"/>
        <v/>
      </c>
      <c r="G480" s="27" t="str">
        <f>IF(C480&lt;&gt;"",SUM($F$7:F480)-SUM($E$7:E480),"")</f>
        <v/>
      </c>
      <c r="H480" s="67" t="str">
        <f t="shared" si="58"/>
        <v/>
      </c>
      <c r="I480" s="66">
        <f>SUM(F$7:F480)-SUM(E$7:E480)</f>
        <v>-10</v>
      </c>
      <c r="J480" s="35" t="str">
        <f t="shared" si="59"/>
        <v/>
      </c>
      <c r="K480" s="79" t="e">
        <f t="shared" si="56"/>
        <v>#VALUE!</v>
      </c>
      <c r="L480" s="79" t="str">
        <f t="shared" si="60"/>
        <v/>
      </c>
      <c r="M480" s="80" t="e">
        <f t="shared" si="61"/>
        <v>#VALUE!</v>
      </c>
      <c r="N480" s="42">
        <f>IF(C479="",0,IF(J480&gt;0,SUM(F$7:F479)-SUM(E$7:E479)-SUM(N$7:N479),0))</f>
        <v>0</v>
      </c>
      <c r="O480" s="50">
        <f>SUM(N$7:N480)</f>
        <v>0</v>
      </c>
    </row>
    <row r="481" spans="2:15" ht="14.25" thickTop="1" thickBot="1">
      <c r="B481" s="82"/>
      <c r="C481" s="83"/>
      <c r="D481" s="31" t="str">
        <f t="shared" si="62"/>
        <v/>
      </c>
      <c r="E481" s="27" t="str">
        <f t="shared" si="63"/>
        <v/>
      </c>
      <c r="F481" s="27" t="str">
        <f t="shared" si="57"/>
        <v/>
      </c>
      <c r="G481" s="27" t="str">
        <f>IF(C481&lt;&gt;"",SUM($F$7:F481)-SUM($E$7:E481),"")</f>
        <v/>
      </c>
      <c r="H481" s="67" t="str">
        <f t="shared" si="58"/>
        <v/>
      </c>
      <c r="I481" s="66">
        <f>SUM(F$7:F481)-SUM(E$7:E481)</f>
        <v>-10</v>
      </c>
      <c r="J481" s="35" t="str">
        <f t="shared" si="59"/>
        <v/>
      </c>
      <c r="K481" s="79" t="e">
        <f t="shared" si="56"/>
        <v>#VALUE!</v>
      </c>
      <c r="L481" s="79" t="str">
        <f t="shared" si="60"/>
        <v/>
      </c>
      <c r="M481" s="80" t="e">
        <f t="shared" si="61"/>
        <v>#VALUE!</v>
      </c>
      <c r="N481" s="42">
        <f>IF(C480="",0,IF(J481&gt;0,SUM(F$7:F480)-SUM(E$7:E480)-SUM(N$7:N480),0))</f>
        <v>0</v>
      </c>
      <c r="O481" s="50">
        <f>SUM(N$7:N481)</f>
        <v>0</v>
      </c>
    </row>
    <row r="482" spans="2:15" ht="14.25" thickTop="1" thickBot="1">
      <c r="B482" s="82"/>
      <c r="C482" s="83"/>
      <c r="D482" s="31" t="str">
        <f t="shared" si="62"/>
        <v/>
      </c>
      <c r="E482" s="27" t="str">
        <f t="shared" si="63"/>
        <v/>
      </c>
      <c r="F482" s="27" t="str">
        <f t="shared" si="57"/>
        <v/>
      </c>
      <c r="G482" s="27" t="str">
        <f>IF(C482&lt;&gt;"",SUM($F$7:F482)-SUM($E$7:E482),"")</f>
        <v/>
      </c>
      <c r="H482" s="67" t="str">
        <f t="shared" si="58"/>
        <v/>
      </c>
      <c r="I482" s="66">
        <f>SUM(F$7:F482)-SUM(E$7:E482)</f>
        <v>-10</v>
      </c>
      <c r="J482" s="35" t="str">
        <f t="shared" si="59"/>
        <v/>
      </c>
      <c r="K482" s="79" t="e">
        <f t="shared" si="56"/>
        <v>#VALUE!</v>
      </c>
      <c r="L482" s="79" t="str">
        <f t="shared" si="60"/>
        <v/>
      </c>
      <c r="M482" s="80" t="e">
        <f t="shared" si="61"/>
        <v>#VALUE!</v>
      </c>
      <c r="N482" s="42">
        <f>IF(C481="",0,IF(J482&gt;0,SUM(F$7:F481)-SUM(E$7:E481)-SUM(N$7:N481),0))</f>
        <v>0</v>
      </c>
      <c r="O482" s="50">
        <f>SUM(N$7:N482)</f>
        <v>0</v>
      </c>
    </row>
    <row r="483" spans="2:15" ht="14.25" thickTop="1" thickBot="1">
      <c r="B483" s="82"/>
      <c r="C483" s="83"/>
      <c r="D483" s="31" t="str">
        <f t="shared" si="62"/>
        <v/>
      </c>
      <c r="E483" s="27" t="str">
        <f t="shared" si="63"/>
        <v/>
      </c>
      <c r="F483" s="27" t="str">
        <f t="shared" si="57"/>
        <v/>
      </c>
      <c r="G483" s="27" t="str">
        <f>IF(C483&lt;&gt;"",SUM($F$7:F483)-SUM($E$7:E483),"")</f>
        <v/>
      </c>
      <c r="H483" s="67" t="str">
        <f t="shared" si="58"/>
        <v/>
      </c>
      <c r="I483" s="66">
        <f>SUM(F$7:F483)-SUM(E$7:E483)</f>
        <v>-10</v>
      </c>
      <c r="J483" s="35" t="str">
        <f t="shared" si="59"/>
        <v/>
      </c>
      <c r="K483" s="79" t="e">
        <f t="shared" si="56"/>
        <v>#VALUE!</v>
      </c>
      <c r="L483" s="79" t="str">
        <f t="shared" si="60"/>
        <v/>
      </c>
      <c r="M483" s="80" t="e">
        <f t="shared" si="61"/>
        <v>#VALUE!</v>
      </c>
      <c r="N483" s="42">
        <f>IF(C482="",0,IF(J483&gt;0,SUM(F$7:F482)-SUM(E$7:E482)-SUM(N$7:N482),0))</f>
        <v>0</v>
      </c>
      <c r="O483" s="50">
        <f>SUM(N$7:N483)</f>
        <v>0</v>
      </c>
    </row>
    <row r="484" spans="2:15" ht="14.25" thickTop="1" thickBot="1">
      <c r="B484" s="82"/>
      <c r="C484" s="83"/>
      <c r="D484" s="31" t="str">
        <f t="shared" si="62"/>
        <v/>
      </c>
      <c r="E484" s="27" t="str">
        <f t="shared" si="63"/>
        <v/>
      </c>
      <c r="F484" s="27" t="str">
        <f t="shared" si="57"/>
        <v/>
      </c>
      <c r="G484" s="27" t="str">
        <f>IF(C484&lt;&gt;"",SUM($F$7:F484)-SUM($E$7:E484),"")</f>
        <v/>
      </c>
      <c r="H484" s="67" t="str">
        <f t="shared" si="58"/>
        <v/>
      </c>
      <c r="I484" s="66">
        <f>SUM(F$7:F484)-SUM(E$7:E484)</f>
        <v>-10</v>
      </c>
      <c r="J484" s="35" t="str">
        <f t="shared" si="59"/>
        <v/>
      </c>
      <c r="K484" s="79" t="e">
        <f t="shared" si="56"/>
        <v>#VALUE!</v>
      </c>
      <c r="L484" s="79" t="str">
        <f t="shared" si="60"/>
        <v/>
      </c>
      <c r="M484" s="80" t="e">
        <f t="shared" si="61"/>
        <v>#VALUE!</v>
      </c>
      <c r="N484" s="42">
        <f>IF(C483="",0,IF(J484&gt;0,SUM(F$7:F483)-SUM(E$7:E483)-SUM(N$7:N483),0))</f>
        <v>0</v>
      </c>
      <c r="O484" s="50">
        <f>SUM(N$7:N484)</f>
        <v>0</v>
      </c>
    </row>
    <row r="485" spans="2:15" ht="14.25" thickTop="1" thickBot="1">
      <c r="B485" s="82"/>
      <c r="C485" s="83"/>
      <c r="D485" s="31" t="str">
        <f t="shared" si="62"/>
        <v/>
      </c>
      <c r="E485" s="27" t="str">
        <f t="shared" si="63"/>
        <v/>
      </c>
      <c r="F485" s="27" t="str">
        <f t="shared" si="57"/>
        <v/>
      </c>
      <c r="G485" s="27" t="str">
        <f>IF(C485&lt;&gt;"",SUM($F$7:F485)-SUM($E$7:E485),"")</f>
        <v/>
      </c>
      <c r="H485" s="67" t="str">
        <f t="shared" si="58"/>
        <v/>
      </c>
      <c r="I485" s="66">
        <f>SUM(F$7:F485)-SUM(E$7:E485)</f>
        <v>-10</v>
      </c>
      <c r="J485" s="35" t="str">
        <f t="shared" si="59"/>
        <v/>
      </c>
      <c r="K485" s="79" t="e">
        <f t="shared" si="56"/>
        <v>#VALUE!</v>
      </c>
      <c r="L485" s="79" t="str">
        <f t="shared" si="60"/>
        <v/>
      </c>
      <c r="M485" s="80" t="e">
        <f t="shared" si="61"/>
        <v>#VALUE!</v>
      </c>
      <c r="N485" s="42">
        <f>IF(C484="",0,IF(J485&gt;0,SUM(F$7:F484)-SUM(E$7:E484)-SUM(N$7:N484),0))</f>
        <v>0</v>
      </c>
      <c r="O485" s="50">
        <f>SUM(N$7:N485)</f>
        <v>0</v>
      </c>
    </row>
    <row r="486" spans="2:15" ht="14.25" thickTop="1" thickBot="1">
      <c r="B486" s="82"/>
      <c r="C486" s="83"/>
      <c r="D486" s="31" t="str">
        <f t="shared" si="62"/>
        <v/>
      </c>
      <c r="E486" s="27" t="str">
        <f t="shared" si="63"/>
        <v/>
      </c>
      <c r="F486" s="27" t="str">
        <f t="shared" si="57"/>
        <v/>
      </c>
      <c r="G486" s="27" t="str">
        <f>IF(C486&lt;&gt;"",SUM($F$7:F486)-SUM($E$7:E486),"")</f>
        <v/>
      </c>
      <c r="H486" s="67" t="str">
        <f t="shared" si="58"/>
        <v/>
      </c>
      <c r="I486" s="66">
        <f>SUM(F$7:F486)-SUM(E$7:E486)</f>
        <v>-10</v>
      </c>
      <c r="J486" s="35" t="str">
        <f t="shared" si="59"/>
        <v/>
      </c>
      <c r="K486" s="79" t="e">
        <f t="shared" si="56"/>
        <v>#VALUE!</v>
      </c>
      <c r="L486" s="79" t="str">
        <f t="shared" si="60"/>
        <v/>
      </c>
      <c r="M486" s="80" t="e">
        <f t="shared" si="61"/>
        <v>#VALUE!</v>
      </c>
      <c r="N486" s="42">
        <f>IF(C485="",0,IF(J486&gt;0,SUM(F$7:F485)-SUM(E$7:E485)-SUM(N$7:N485),0))</f>
        <v>0</v>
      </c>
      <c r="O486" s="50">
        <f>SUM(N$7:N486)</f>
        <v>0</v>
      </c>
    </row>
    <row r="487" spans="2:15" ht="14.25" thickTop="1" thickBot="1">
      <c r="B487" s="82"/>
      <c r="C487" s="83"/>
      <c r="D487" s="31" t="str">
        <f t="shared" si="62"/>
        <v/>
      </c>
      <c r="E487" s="27" t="str">
        <f t="shared" si="63"/>
        <v/>
      </c>
      <c r="F487" s="27" t="str">
        <f t="shared" si="57"/>
        <v/>
      </c>
      <c r="G487" s="27" t="str">
        <f>IF(C487&lt;&gt;"",SUM($F$7:F487)-SUM($E$7:E487),"")</f>
        <v/>
      </c>
      <c r="H487" s="67" t="str">
        <f t="shared" si="58"/>
        <v/>
      </c>
      <c r="I487" s="66">
        <f>SUM(F$7:F487)-SUM(E$7:E487)</f>
        <v>-10</v>
      </c>
      <c r="J487" s="35" t="str">
        <f t="shared" si="59"/>
        <v/>
      </c>
      <c r="K487" s="79" t="e">
        <f t="shared" si="56"/>
        <v>#VALUE!</v>
      </c>
      <c r="L487" s="79" t="str">
        <f t="shared" si="60"/>
        <v/>
      </c>
      <c r="M487" s="80" t="e">
        <f t="shared" si="61"/>
        <v>#VALUE!</v>
      </c>
      <c r="N487" s="42">
        <f>IF(C486="",0,IF(J487&gt;0,SUM(F$7:F486)-SUM(E$7:E486)-SUM(N$7:N486),0))</f>
        <v>0</v>
      </c>
      <c r="O487" s="50">
        <f>SUM(N$7:N487)</f>
        <v>0</v>
      </c>
    </row>
    <row r="488" spans="2:15" ht="14.25" thickTop="1" thickBot="1">
      <c r="B488" s="82"/>
      <c r="C488" s="83"/>
      <c r="D488" s="31" t="str">
        <f t="shared" si="62"/>
        <v/>
      </c>
      <c r="E488" s="27" t="str">
        <f t="shared" si="63"/>
        <v/>
      </c>
      <c r="F488" s="27" t="str">
        <f t="shared" si="57"/>
        <v/>
      </c>
      <c r="G488" s="27" t="str">
        <f>IF(C488&lt;&gt;"",SUM($F$7:F488)-SUM($E$7:E488),"")</f>
        <v/>
      </c>
      <c r="H488" s="67" t="str">
        <f t="shared" si="58"/>
        <v/>
      </c>
      <c r="I488" s="66">
        <f>SUM(F$7:F488)-SUM(E$7:E488)</f>
        <v>-10</v>
      </c>
      <c r="J488" s="35" t="str">
        <f t="shared" si="59"/>
        <v/>
      </c>
      <c r="K488" s="79" t="e">
        <f t="shared" si="56"/>
        <v>#VALUE!</v>
      </c>
      <c r="L488" s="79" t="str">
        <f t="shared" si="60"/>
        <v/>
      </c>
      <c r="M488" s="80" t="e">
        <f t="shared" si="61"/>
        <v>#VALUE!</v>
      </c>
      <c r="N488" s="42">
        <f>IF(C487="",0,IF(J488&gt;0,SUM(F$7:F487)-SUM(E$7:E487)-SUM(N$7:N487),0))</f>
        <v>0</v>
      </c>
      <c r="O488" s="50">
        <f>SUM(N$7:N488)</f>
        <v>0</v>
      </c>
    </row>
    <row r="489" spans="2:15" ht="14.25" thickTop="1" thickBot="1">
      <c r="B489" s="82"/>
      <c r="C489" s="83"/>
      <c r="D489" s="31" t="str">
        <f t="shared" si="62"/>
        <v/>
      </c>
      <c r="E489" s="27" t="str">
        <f t="shared" si="63"/>
        <v/>
      </c>
      <c r="F489" s="27" t="str">
        <f t="shared" si="57"/>
        <v/>
      </c>
      <c r="G489" s="27" t="str">
        <f>IF(C489&lt;&gt;"",SUM($F$7:F489)-SUM($E$7:E489),"")</f>
        <v/>
      </c>
      <c r="H489" s="67" t="str">
        <f t="shared" si="58"/>
        <v/>
      </c>
      <c r="I489" s="66">
        <f>SUM(F$7:F489)-SUM(E$7:E489)</f>
        <v>-10</v>
      </c>
      <c r="J489" s="35" t="str">
        <f t="shared" si="59"/>
        <v/>
      </c>
      <c r="K489" s="79" t="e">
        <f t="shared" si="56"/>
        <v>#VALUE!</v>
      </c>
      <c r="L489" s="79" t="str">
        <f t="shared" si="60"/>
        <v/>
      </c>
      <c r="M489" s="80" t="e">
        <f t="shared" si="61"/>
        <v>#VALUE!</v>
      </c>
      <c r="N489" s="42">
        <f>IF(C488="",0,IF(J489&gt;0,SUM(F$7:F488)-SUM(E$7:E488)-SUM(N$7:N488),0))</f>
        <v>0</v>
      </c>
      <c r="O489" s="50">
        <f>SUM(N$7:N489)</f>
        <v>0</v>
      </c>
    </row>
    <row r="490" spans="2:15" ht="14.25" thickTop="1" thickBot="1">
      <c r="B490" s="82"/>
      <c r="C490" s="83"/>
      <c r="D490" s="31" t="str">
        <f t="shared" si="62"/>
        <v/>
      </c>
      <c r="E490" s="27" t="str">
        <f t="shared" si="63"/>
        <v/>
      </c>
      <c r="F490" s="27" t="str">
        <f t="shared" si="57"/>
        <v/>
      </c>
      <c r="G490" s="27" t="str">
        <f>IF(C490&lt;&gt;"",SUM($F$7:F490)-SUM($E$7:E490),"")</f>
        <v/>
      </c>
      <c r="H490" s="67" t="str">
        <f t="shared" si="58"/>
        <v/>
      </c>
      <c r="I490" s="66">
        <f>SUM(F$7:F490)-SUM(E$7:E490)</f>
        <v>-10</v>
      </c>
      <c r="J490" s="35" t="str">
        <f t="shared" si="59"/>
        <v/>
      </c>
      <c r="K490" s="79" t="e">
        <f t="shared" si="56"/>
        <v>#VALUE!</v>
      </c>
      <c r="L490" s="79" t="str">
        <f t="shared" si="60"/>
        <v/>
      </c>
      <c r="M490" s="80" t="e">
        <f t="shared" si="61"/>
        <v>#VALUE!</v>
      </c>
      <c r="N490" s="42">
        <f>IF(C489="",0,IF(J490&gt;0,SUM(F$7:F489)-SUM(E$7:E489)-SUM(N$7:N489),0))</f>
        <v>0</v>
      </c>
      <c r="O490" s="50">
        <f>SUM(N$7:N490)</f>
        <v>0</v>
      </c>
    </row>
    <row r="491" spans="2:15" ht="14.25" thickTop="1" thickBot="1">
      <c r="B491" s="82"/>
      <c r="C491" s="83"/>
      <c r="D491" s="31" t="str">
        <f t="shared" si="62"/>
        <v/>
      </c>
      <c r="E491" s="27" t="str">
        <f t="shared" si="63"/>
        <v/>
      </c>
      <c r="F491" s="27" t="str">
        <f t="shared" si="57"/>
        <v/>
      </c>
      <c r="G491" s="27" t="str">
        <f>IF(C491&lt;&gt;"",SUM($F$7:F491)-SUM($E$7:E491),"")</f>
        <v/>
      </c>
      <c r="H491" s="67" t="str">
        <f t="shared" si="58"/>
        <v/>
      </c>
      <c r="I491" s="66">
        <f>SUM(F$7:F491)-SUM(E$7:E491)</f>
        <v>-10</v>
      </c>
      <c r="J491" s="35" t="str">
        <f t="shared" si="59"/>
        <v/>
      </c>
      <c r="K491" s="79" t="e">
        <f t="shared" si="56"/>
        <v>#VALUE!</v>
      </c>
      <c r="L491" s="79" t="str">
        <f t="shared" si="60"/>
        <v/>
      </c>
      <c r="M491" s="80" t="e">
        <f t="shared" si="61"/>
        <v>#VALUE!</v>
      </c>
      <c r="N491" s="42">
        <f>IF(C490="",0,IF(J491&gt;0,SUM(F$7:F490)-SUM(E$7:E490)-SUM(N$7:N490),0))</f>
        <v>0</v>
      </c>
      <c r="O491" s="50">
        <f>SUM(N$7:N491)</f>
        <v>0</v>
      </c>
    </row>
    <row r="492" spans="2:15" ht="14.25" thickTop="1" thickBot="1">
      <c r="B492" s="82"/>
      <c r="C492" s="83"/>
      <c r="D492" s="31" t="str">
        <f t="shared" si="62"/>
        <v/>
      </c>
      <c r="E492" s="27" t="str">
        <f t="shared" si="63"/>
        <v/>
      </c>
      <c r="F492" s="27" t="str">
        <f t="shared" si="57"/>
        <v/>
      </c>
      <c r="G492" s="27" t="str">
        <f>IF(C492&lt;&gt;"",SUM($F$7:F492)-SUM($E$7:E492),"")</f>
        <v/>
      </c>
      <c r="H492" s="67" t="str">
        <f t="shared" si="58"/>
        <v/>
      </c>
      <c r="I492" s="66">
        <f>SUM(F$7:F492)-SUM(E$7:E492)</f>
        <v>-10</v>
      </c>
      <c r="J492" s="35" t="str">
        <f t="shared" si="59"/>
        <v/>
      </c>
      <c r="K492" s="79" t="e">
        <f t="shared" si="56"/>
        <v>#VALUE!</v>
      </c>
      <c r="L492" s="79" t="str">
        <f t="shared" si="60"/>
        <v/>
      </c>
      <c r="M492" s="80" t="e">
        <f t="shared" si="61"/>
        <v>#VALUE!</v>
      </c>
      <c r="N492" s="42">
        <f>IF(C491="",0,IF(J492&gt;0,SUM(F$7:F491)-SUM(E$7:E491)-SUM(N$7:N491),0))</f>
        <v>0</v>
      </c>
      <c r="O492" s="50">
        <f>SUM(N$7:N492)</f>
        <v>0</v>
      </c>
    </row>
    <row r="493" spans="2:15" ht="14.25" thickTop="1" thickBot="1">
      <c r="B493" s="82"/>
      <c r="C493" s="83"/>
      <c r="D493" s="31" t="str">
        <f t="shared" si="62"/>
        <v/>
      </c>
      <c r="E493" s="27" t="str">
        <f t="shared" si="63"/>
        <v/>
      </c>
      <c r="F493" s="27" t="str">
        <f t="shared" si="57"/>
        <v/>
      </c>
      <c r="G493" s="27" t="str">
        <f>IF(C493&lt;&gt;"",SUM($F$7:F493)-SUM($E$7:E493),"")</f>
        <v/>
      </c>
      <c r="H493" s="67" t="str">
        <f t="shared" si="58"/>
        <v/>
      </c>
      <c r="I493" s="66">
        <f>SUM(F$7:F493)-SUM(E$7:E493)</f>
        <v>-10</v>
      </c>
      <c r="J493" s="35" t="str">
        <f t="shared" si="59"/>
        <v/>
      </c>
      <c r="K493" s="79" t="e">
        <f t="shared" si="56"/>
        <v>#VALUE!</v>
      </c>
      <c r="L493" s="79" t="str">
        <f t="shared" si="60"/>
        <v/>
      </c>
      <c r="M493" s="80" t="e">
        <f t="shared" si="61"/>
        <v>#VALUE!</v>
      </c>
      <c r="N493" s="42">
        <f>IF(C492="",0,IF(J493&gt;0,SUM(F$7:F492)-SUM(E$7:E492)-SUM(N$7:N492),0))</f>
        <v>0</v>
      </c>
      <c r="O493" s="50">
        <f>SUM(N$7:N493)</f>
        <v>0</v>
      </c>
    </row>
    <row r="494" spans="2:15" ht="14.25" thickTop="1" thickBot="1">
      <c r="B494" s="82"/>
      <c r="C494" s="83"/>
      <c r="D494" s="31" t="str">
        <f t="shared" si="62"/>
        <v/>
      </c>
      <c r="E494" s="27" t="str">
        <f t="shared" si="63"/>
        <v/>
      </c>
      <c r="F494" s="27" t="str">
        <f t="shared" si="57"/>
        <v/>
      </c>
      <c r="G494" s="27" t="str">
        <f>IF(C494&lt;&gt;"",SUM($F$7:F494)-SUM($E$7:E494),"")</f>
        <v/>
      </c>
      <c r="H494" s="67" t="str">
        <f t="shared" si="58"/>
        <v/>
      </c>
      <c r="I494" s="66">
        <f>SUM(F$7:F494)-SUM(E$7:E494)</f>
        <v>-10</v>
      </c>
      <c r="J494" s="35" t="str">
        <f t="shared" si="59"/>
        <v/>
      </c>
      <c r="K494" s="79" t="e">
        <f t="shared" si="56"/>
        <v>#VALUE!</v>
      </c>
      <c r="L494" s="79" t="str">
        <f t="shared" si="60"/>
        <v/>
      </c>
      <c r="M494" s="80" t="e">
        <f t="shared" si="61"/>
        <v>#VALUE!</v>
      </c>
      <c r="N494" s="42">
        <f>IF(C493="",0,IF(J494&gt;0,SUM(F$7:F493)-SUM(E$7:E493)-SUM(N$7:N493),0))</f>
        <v>0</v>
      </c>
      <c r="O494" s="50">
        <f>SUM(N$7:N494)</f>
        <v>0</v>
      </c>
    </row>
    <row r="495" spans="2:15" ht="14.25" thickTop="1" thickBot="1">
      <c r="B495" s="82"/>
      <c r="C495" s="83"/>
      <c r="D495" s="31" t="str">
        <f t="shared" si="62"/>
        <v/>
      </c>
      <c r="E495" s="27" t="str">
        <f t="shared" si="63"/>
        <v/>
      </c>
      <c r="F495" s="27" t="str">
        <f t="shared" si="57"/>
        <v/>
      </c>
      <c r="G495" s="27" t="str">
        <f>IF(C495&lt;&gt;"",SUM($F$7:F495)-SUM($E$7:E495),"")</f>
        <v/>
      </c>
      <c r="H495" s="67" t="str">
        <f t="shared" si="58"/>
        <v/>
      </c>
      <c r="I495" s="66">
        <f>SUM(F$7:F495)-SUM(E$7:E495)</f>
        <v>-10</v>
      </c>
      <c r="J495" s="35" t="str">
        <f t="shared" si="59"/>
        <v/>
      </c>
      <c r="K495" s="79" t="e">
        <f t="shared" ref="K495:K558" si="64">IF(H494=0,0,J495+K494)</f>
        <v>#VALUE!</v>
      </c>
      <c r="L495" s="79" t="str">
        <f t="shared" si="60"/>
        <v/>
      </c>
      <c r="M495" s="80" t="e">
        <f t="shared" si="61"/>
        <v>#VALUE!</v>
      </c>
      <c r="N495" s="42">
        <f>IF(C494="",0,IF(J495&gt;0,SUM(F$7:F494)-SUM(E$7:E494)-SUM(N$7:N494),0))</f>
        <v>0</v>
      </c>
      <c r="O495" s="50">
        <f>SUM(N$7:N495)</f>
        <v>0</v>
      </c>
    </row>
    <row r="496" spans="2:15" ht="14.25" thickTop="1" thickBot="1">
      <c r="B496" s="82"/>
      <c r="C496" s="83"/>
      <c r="D496" s="31" t="str">
        <f t="shared" si="62"/>
        <v/>
      </c>
      <c r="E496" s="27" t="str">
        <f t="shared" si="63"/>
        <v/>
      </c>
      <c r="F496" s="27" t="str">
        <f t="shared" si="57"/>
        <v/>
      </c>
      <c r="G496" s="27" t="str">
        <f>IF(C496&lt;&gt;"",SUM($F$7:F496)-SUM($E$7:E496),"")</f>
        <v/>
      </c>
      <c r="H496" s="67" t="str">
        <f t="shared" si="58"/>
        <v/>
      </c>
      <c r="I496" s="66">
        <f>SUM(F$7:F496)-SUM(E$7:E496)</f>
        <v>-10</v>
      </c>
      <c r="J496" s="35" t="str">
        <f t="shared" si="59"/>
        <v/>
      </c>
      <c r="K496" s="79" t="e">
        <f t="shared" si="64"/>
        <v>#VALUE!</v>
      </c>
      <c r="L496" s="79" t="str">
        <f t="shared" si="60"/>
        <v/>
      </c>
      <c r="M496" s="80" t="e">
        <f t="shared" si="61"/>
        <v>#VALUE!</v>
      </c>
      <c r="N496" s="42">
        <f>IF(C495="",0,IF(J496&gt;0,SUM(F$7:F495)-SUM(E$7:E495)-SUM(N$7:N495),0))</f>
        <v>0</v>
      </c>
      <c r="O496" s="50">
        <f>SUM(N$7:N496)</f>
        <v>0</v>
      </c>
    </row>
    <row r="497" spans="2:15" ht="14.25" thickTop="1" thickBot="1">
      <c r="B497" s="82"/>
      <c r="C497" s="83"/>
      <c r="D497" s="31" t="str">
        <f t="shared" si="62"/>
        <v/>
      </c>
      <c r="E497" s="27" t="str">
        <f t="shared" si="63"/>
        <v/>
      </c>
      <c r="F497" s="27" t="str">
        <f t="shared" si="57"/>
        <v/>
      </c>
      <c r="G497" s="27" t="str">
        <f>IF(C497&lt;&gt;"",SUM($F$7:F497)-SUM($E$7:E497),"")</f>
        <v/>
      </c>
      <c r="H497" s="67" t="str">
        <f t="shared" si="58"/>
        <v/>
      </c>
      <c r="I497" s="66">
        <f>SUM(F$7:F497)-SUM(E$7:E497)</f>
        <v>-10</v>
      </c>
      <c r="J497" s="35" t="str">
        <f t="shared" si="59"/>
        <v/>
      </c>
      <c r="K497" s="79" t="e">
        <f t="shared" si="64"/>
        <v>#VALUE!</v>
      </c>
      <c r="L497" s="79" t="str">
        <f t="shared" si="60"/>
        <v/>
      </c>
      <c r="M497" s="80" t="e">
        <f t="shared" si="61"/>
        <v>#VALUE!</v>
      </c>
      <c r="N497" s="42">
        <f>IF(C496="",0,IF(J497&gt;0,SUM(F$7:F496)-SUM(E$7:E496)-SUM(N$7:N496),0))</f>
        <v>0</v>
      </c>
      <c r="O497" s="50">
        <f>SUM(N$7:N497)</f>
        <v>0</v>
      </c>
    </row>
    <row r="498" spans="2:15" ht="14.25" thickTop="1" thickBot="1">
      <c r="B498" s="82"/>
      <c r="C498" s="83"/>
      <c r="D498" s="31" t="str">
        <f t="shared" si="62"/>
        <v/>
      </c>
      <c r="E498" s="27" t="str">
        <f t="shared" si="63"/>
        <v/>
      </c>
      <c r="F498" s="27" t="str">
        <f t="shared" si="57"/>
        <v/>
      </c>
      <c r="G498" s="27" t="str">
        <f>IF(C498&lt;&gt;"",SUM($F$7:F498)-SUM($E$7:E498),"")</f>
        <v/>
      </c>
      <c r="H498" s="67" t="str">
        <f t="shared" si="58"/>
        <v/>
      </c>
      <c r="I498" s="66">
        <f>SUM(F$7:F498)-SUM(E$7:E498)</f>
        <v>-10</v>
      </c>
      <c r="J498" s="35" t="str">
        <f t="shared" si="59"/>
        <v/>
      </c>
      <c r="K498" s="79" t="e">
        <f t="shared" si="64"/>
        <v>#VALUE!</v>
      </c>
      <c r="L498" s="79" t="str">
        <f t="shared" si="60"/>
        <v/>
      </c>
      <c r="M498" s="80" t="e">
        <f t="shared" si="61"/>
        <v>#VALUE!</v>
      </c>
      <c r="N498" s="42">
        <f>IF(C497="",0,IF(J498&gt;0,SUM(F$7:F497)-SUM(E$7:E497)-SUM(N$7:N497),0))</f>
        <v>0</v>
      </c>
      <c r="O498" s="50">
        <f>SUM(N$7:N498)</f>
        <v>0</v>
      </c>
    </row>
    <row r="499" spans="2:15" ht="14.25" thickTop="1" thickBot="1">
      <c r="B499" s="82"/>
      <c r="C499" s="83"/>
      <c r="D499" s="31" t="str">
        <f t="shared" si="62"/>
        <v/>
      </c>
      <c r="E499" s="27" t="str">
        <f t="shared" si="63"/>
        <v/>
      </c>
      <c r="F499" s="27" t="str">
        <f t="shared" si="57"/>
        <v/>
      </c>
      <c r="G499" s="27" t="str">
        <f>IF(C499&lt;&gt;"",SUM($F$7:F499)-SUM($E$7:E499),"")</f>
        <v/>
      </c>
      <c r="H499" s="67" t="str">
        <f t="shared" si="58"/>
        <v/>
      </c>
      <c r="I499" s="66">
        <f>SUM(F$7:F499)-SUM(E$7:E499)</f>
        <v>-10</v>
      </c>
      <c r="J499" s="35" t="str">
        <f t="shared" si="59"/>
        <v/>
      </c>
      <c r="K499" s="79" t="e">
        <f t="shared" si="64"/>
        <v>#VALUE!</v>
      </c>
      <c r="L499" s="79" t="str">
        <f t="shared" si="60"/>
        <v/>
      </c>
      <c r="M499" s="80" t="e">
        <f t="shared" si="61"/>
        <v>#VALUE!</v>
      </c>
      <c r="N499" s="42">
        <f>IF(C498="",0,IF(J499&gt;0,SUM(F$7:F498)-SUM(E$7:E498)-SUM(N$7:N498),0))</f>
        <v>0</v>
      </c>
      <c r="O499" s="50">
        <f>SUM(N$7:N499)</f>
        <v>0</v>
      </c>
    </row>
    <row r="500" spans="2:15" ht="14.25" thickTop="1" thickBot="1">
      <c r="B500" s="82"/>
      <c r="C500" s="83"/>
      <c r="D500" s="31" t="str">
        <f t="shared" si="62"/>
        <v/>
      </c>
      <c r="E500" s="27" t="str">
        <f t="shared" si="63"/>
        <v/>
      </c>
      <c r="F500" s="27" t="str">
        <f t="shared" si="57"/>
        <v/>
      </c>
      <c r="G500" s="27" t="str">
        <f>IF(C500&lt;&gt;"",SUM($F$7:F500)-SUM($E$7:E500),"")</f>
        <v/>
      </c>
      <c r="H500" s="67" t="str">
        <f t="shared" si="58"/>
        <v/>
      </c>
      <c r="I500" s="66">
        <f>SUM(F$7:F500)-SUM(E$7:E500)</f>
        <v>-10</v>
      </c>
      <c r="J500" s="35" t="str">
        <f t="shared" si="59"/>
        <v/>
      </c>
      <c r="K500" s="79" t="e">
        <f t="shared" si="64"/>
        <v>#VALUE!</v>
      </c>
      <c r="L500" s="79" t="str">
        <f t="shared" si="60"/>
        <v/>
      </c>
      <c r="M500" s="80" t="e">
        <f t="shared" si="61"/>
        <v>#VALUE!</v>
      </c>
      <c r="N500" s="42">
        <f>IF(C499="",0,IF(J500&gt;0,SUM(F$7:F499)-SUM(E$7:E499)-SUM(N$7:N499),0))</f>
        <v>0</v>
      </c>
      <c r="O500" s="50">
        <f>SUM(N$7:N500)</f>
        <v>0</v>
      </c>
    </row>
    <row r="501" spans="2:15" ht="14.25" thickTop="1" thickBot="1">
      <c r="B501" s="82"/>
      <c r="C501" s="83"/>
      <c r="D501" s="31" t="str">
        <f t="shared" si="62"/>
        <v/>
      </c>
      <c r="E501" s="27" t="str">
        <f t="shared" si="63"/>
        <v/>
      </c>
      <c r="F501" s="27" t="str">
        <f t="shared" si="57"/>
        <v/>
      </c>
      <c r="G501" s="27" t="str">
        <f>IF(C501&lt;&gt;"",SUM($F$7:F501)-SUM($E$7:E501),"")</f>
        <v/>
      </c>
      <c r="H501" s="67" t="str">
        <f t="shared" si="58"/>
        <v/>
      </c>
      <c r="I501" s="66">
        <f>SUM(F$7:F501)-SUM(E$7:E501)</f>
        <v>-10</v>
      </c>
      <c r="J501" s="35" t="str">
        <f t="shared" si="59"/>
        <v/>
      </c>
      <c r="K501" s="79" t="e">
        <f t="shared" si="64"/>
        <v>#VALUE!</v>
      </c>
      <c r="L501" s="79" t="str">
        <f t="shared" si="60"/>
        <v/>
      </c>
      <c r="M501" s="80" t="e">
        <f t="shared" si="61"/>
        <v>#VALUE!</v>
      </c>
      <c r="N501" s="42">
        <f>IF(C500="",0,IF(J501&gt;0,SUM(F$7:F500)-SUM(E$7:E500)-SUM(N$7:N500),0))</f>
        <v>0</v>
      </c>
      <c r="O501" s="50">
        <f>SUM(N$7:N501)</f>
        <v>0</v>
      </c>
    </row>
    <row r="502" spans="2:15" ht="14.25" thickTop="1" thickBot="1">
      <c r="B502" s="82"/>
      <c r="C502" s="83"/>
      <c r="D502" s="31" t="str">
        <f t="shared" si="62"/>
        <v/>
      </c>
      <c r="E502" s="27" t="str">
        <f t="shared" si="63"/>
        <v/>
      </c>
      <c r="F502" s="27" t="str">
        <f t="shared" si="57"/>
        <v/>
      </c>
      <c r="G502" s="27" t="str">
        <f>IF(C502&lt;&gt;"",SUM($F$7:F502)-SUM($E$7:E502),"")</f>
        <v/>
      </c>
      <c r="H502" s="67" t="str">
        <f t="shared" si="58"/>
        <v/>
      </c>
      <c r="I502" s="66">
        <f>SUM(F$7:F502)-SUM(E$7:E502)</f>
        <v>-10</v>
      </c>
      <c r="J502" s="35" t="str">
        <f t="shared" si="59"/>
        <v/>
      </c>
      <c r="K502" s="79" t="e">
        <f t="shared" si="64"/>
        <v>#VALUE!</v>
      </c>
      <c r="L502" s="79" t="str">
        <f t="shared" si="60"/>
        <v/>
      </c>
      <c r="M502" s="80" t="e">
        <f t="shared" si="61"/>
        <v>#VALUE!</v>
      </c>
      <c r="N502" s="42">
        <f>IF(C501="",0,IF(J502&gt;0,SUM(F$7:F501)-SUM(E$7:E501)-SUM(N$7:N501),0))</f>
        <v>0</v>
      </c>
      <c r="O502" s="50">
        <f>SUM(N$7:N502)</f>
        <v>0</v>
      </c>
    </row>
    <row r="503" spans="2:15" ht="14.25" thickTop="1" thickBot="1">
      <c r="B503" s="82"/>
      <c r="C503" s="83"/>
      <c r="D503" s="31" t="str">
        <f t="shared" si="62"/>
        <v/>
      </c>
      <c r="E503" s="27" t="str">
        <f t="shared" si="63"/>
        <v/>
      </c>
      <c r="F503" s="27" t="str">
        <f t="shared" si="57"/>
        <v/>
      </c>
      <c r="G503" s="27" t="str">
        <f>IF(C503&lt;&gt;"",SUM($F$7:F503)-SUM($E$7:E503),"")</f>
        <v/>
      </c>
      <c r="H503" s="67" t="str">
        <f t="shared" si="58"/>
        <v/>
      </c>
      <c r="I503" s="66">
        <f>SUM(F$7:F503)-SUM(E$7:E503)</f>
        <v>-10</v>
      </c>
      <c r="J503" s="35" t="str">
        <f t="shared" si="59"/>
        <v/>
      </c>
      <c r="K503" s="79" t="e">
        <f t="shared" si="64"/>
        <v>#VALUE!</v>
      </c>
      <c r="L503" s="79" t="str">
        <f t="shared" si="60"/>
        <v/>
      </c>
      <c r="M503" s="80" t="e">
        <f t="shared" si="61"/>
        <v>#VALUE!</v>
      </c>
      <c r="N503" s="42">
        <f>IF(C502="",0,IF(J503&gt;0,SUM(F$7:F502)-SUM(E$7:E502)-SUM(N$7:N502),0))</f>
        <v>0</v>
      </c>
      <c r="O503" s="50">
        <f>SUM(N$7:N503)</f>
        <v>0</v>
      </c>
    </row>
    <row r="504" spans="2:15" ht="14.25" thickTop="1" thickBot="1">
      <c r="B504" s="82"/>
      <c r="C504" s="83"/>
      <c r="D504" s="31" t="str">
        <f t="shared" si="62"/>
        <v/>
      </c>
      <c r="E504" s="27" t="str">
        <f t="shared" si="63"/>
        <v/>
      </c>
      <c r="F504" s="27" t="str">
        <f t="shared" si="57"/>
        <v/>
      </c>
      <c r="G504" s="27" t="str">
        <f>IF(C504&lt;&gt;"",SUM($F$7:F504)-SUM($E$7:E504),"")</f>
        <v/>
      </c>
      <c r="H504" s="67" t="str">
        <f t="shared" si="58"/>
        <v/>
      </c>
      <c r="I504" s="66">
        <f>SUM(F$7:F504)-SUM(E$7:E504)</f>
        <v>-10</v>
      </c>
      <c r="J504" s="35" t="str">
        <f t="shared" si="59"/>
        <v/>
      </c>
      <c r="K504" s="79" t="e">
        <f t="shared" si="64"/>
        <v>#VALUE!</v>
      </c>
      <c r="L504" s="79" t="str">
        <f t="shared" si="60"/>
        <v/>
      </c>
      <c r="M504" s="80" t="e">
        <f t="shared" si="61"/>
        <v>#VALUE!</v>
      </c>
      <c r="N504" s="42">
        <f>IF(C503="",0,IF(J504&gt;0,SUM(F$7:F503)-SUM(E$7:E503)-SUM(N$7:N503),0))</f>
        <v>0</v>
      </c>
      <c r="O504" s="50">
        <f>SUM(N$7:N504)</f>
        <v>0</v>
      </c>
    </row>
    <row r="505" spans="2:15" ht="14.25" thickTop="1" thickBot="1">
      <c r="B505" s="82"/>
      <c r="C505" s="83"/>
      <c r="D505" s="31" t="str">
        <f t="shared" si="62"/>
        <v/>
      </c>
      <c r="E505" s="27" t="str">
        <f t="shared" si="63"/>
        <v/>
      </c>
      <c r="F505" s="27" t="str">
        <f t="shared" si="57"/>
        <v/>
      </c>
      <c r="G505" s="27" t="str">
        <f>IF(C505&lt;&gt;"",SUM($F$7:F505)-SUM($E$7:E505),"")</f>
        <v/>
      </c>
      <c r="H505" s="67" t="str">
        <f t="shared" si="58"/>
        <v/>
      </c>
      <c r="I505" s="66">
        <f>SUM(F$7:F505)-SUM(E$7:E505)</f>
        <v>-10</v>
      </c>
      <c r="J505" s="35" t="str">
        <f t="shared" si="59"/>
        <v/>
      </c>
      <c r="K505" s="79" t="e">
        <f t="shared" si="64"/>
        <v>#VALUE!</v>
      </c>
      <c r="L505" s="79" t="str">
        <f t="shared" si="60"/>
        <v/>
      </c>
      <c r="M505" s="80" t="e">
        <f t="shared" si="61"/>
        <v>#VALUE!</v>
      </c>
      <c r="N505" s="42">
        <f>IF(C504="",0,IF(J505&gt;0,SUM(F$7:F504)-SUM(E$7:E504)-SUM(N$7:N504),0))</f>
        <v>0</v>
      </c>
      <c r="O505" s="50">
        <f>SUM(N$7:N505)</f>
        <v>0</v>
      </c>
    </row>
    <row r="506" spans="2:15" ht="14.25" thickTop="1" thickBot="1">
      <c r="B506" s="82"/>
      <c r="C506" s="83"/>
      <c r="D506" s="31" t="str">
        <f t="shared" si="62"/>
        <v/>
      </c>
      <c r="E506" s="27" t="str">
        <f t="shared" si="63"/>
        <v/>
      </c>
      <c r="F506" s="27" t="str">
        <f t="shared" si="57"/>
        <v/>
      </c>
      <c r="G506" s="27" t="str">
        <f>IF(C506&lt;&gt;"",SUM($F$7:F506)-SUM($E$7:E506),"")</f>
        <v/>
      </c>
      <c r="H506" s="67" t="str">
        <f t="shared" si="58"/>
        <v/>
      </c>
      <c r="I506" s="66">
        <f>SUM(F$7:F506)-SUM(E$7:E506)</f>
        <v>-10</v>
      </c>
      <c r="J506" s="35" t="str">
        <f t="shared" si="59"/>
        <v/>
      </c>
      <c r="K506" s="79" t="e">
        <f t="shared" si="64"/>
        <v>#VALUE!</v>
      </c>
      <c r="L506" s="79" t="str">
        <f t="shared" si="60"/>
        <v/>
      </c>
      <c r="M506" s="80" t="e">
        <f t="shared" si="61"/>
        <v>#VALUE!</v>
      </c>
      <c r="N506" s="42">
        <f>IF(C505="",0,IF(J506&gt;0,SUM(F$7:F505)-SUM(E$7:E505)-SUM(N$7:N505),0))</f>
        <v>0</v>
      </c>
      <c r="O506" s="50">
        <f>SUM(N$7:N506)</f>
        <v>0</v>
      </c>
    </row>
    <row r="507" spans="2:15" ht="14.25" thickTop="1" thickBot="1">
      <c r="B507" s="82"/>
      <c r="C507" s="83"/>
      <c r="D507" s="31" t="str">
        <f t="shared" si="62"/>
        <v/>
      </c>
      <c r="E507" s="27" t="str">
        <f t="shared" si="63"/>
        <v/>
      </c>
      <c r="F507" s="27" t="str">
        <f t="shared" si="57"/>
        <v/>
      </c>
      <c r="G507" s="27" t="str">
        <f>IF(C507&lt;&gt;"",SUM($F$7:F507)-SUM($E$7:E507),"")</f>
        <v/>
      </c>
      <c r="H507" s="67" t="str">
        <f t="shared" si="58"/>
        <v/>
      </c>
      <c r="I507" s="66">
        <f>SUM(F$7:F507)-SUM(E$7:E507)</f>
        <v>-10</v>
      </c>
      <c r="J507" s="35" t="str">
        <f t="shared" si="59"/>
        <v/>
      </c>
      <c r="K507" s="79" t="e">
        <f t="shared" si="64"/>
        <v>#VALUE!</v>
      </c>
      <c r="L507" s="79" t="str">
        <f t="shared" si="60"/>
        <v/>
      </c>
      <c r="M507" s="80" t="e">
        <f t="shared" si="61"/>
        <v>#VALUE!</v>
      </c>
      <c r="N507" s="42">
        <f>IF(C506="",0,IF(J507&gt;0,SUM(F$7:F506)-SUM(E$7:E506)-SUM(N$7:N506),0))</f>
        <v>0</v>
      </c>
      <c r="O507" s="50">
        <f>SUM(N$7:N507)</f>
        <v>0</v>
      </c>
    </row>
    <row r="508" spans="2:15" ht="14.25" thickTop="1" thickBot="1">
      <c r="B508" s="82"/>
      <c r="C508" s="83"/>
      <c r="D508" s="31" t="str">
        <f t="shared" si="62"/>
        <v/>
      </c>
      <c r="E508" s="27" t="str">
        <f t="shared" si="63"/>
        <v/>
      </c>
      <c r="F508" s="27" t="str">
        <f t="shared" si="57"/>
        <v/>
      </c>
      <c r="G508" s="27" t="str">
        <f>IF(C508&lt;&gt;"",SUM($F$7:F508)-SUM($E$7:E508),"")</f>
        <v/>
      </c>
      <c r="H508" s="67" t="str">
        <f t="shared" si="58"/>
        <v/>
      </c>
      <c r="I508" s="66">
        <f>SUM(F$7:F508)-SUM(E$7:E508)</f>
        <v>-10</v>
      </c>
      <c r="J508" s="35" t="str">
        <f t="shared" si="59"/>
        <v/>
      </c>
      <c r="K508" s="79" t="e">
        <f t="shared" si="64"/>
        <v>#VALUE!</v>
      </c>
      <c r="L508" s="79" t="str">
        <f t="shared" si="60"/>
        <v/>
      </c>
      <c r="M508" s="80" t="e">
        <f t="shared" si="61"/>
        <v>#VALUE!</v>
      </c>
      <c r="N508" s="42">
        <f>IF(C507="",0,IF(J508&gt;0,SUM(F$7:F507)-SUM(E$7:E507)-SUM(N$7:N507),0))</f>
        <v>0</v>
      </c>
      <c r="O508" s="50">
        <f>SUM(N$7:N508)</f>
        <v>0</v>
      </c>
    </row>
    <row r="509" spans="2:15" ht="14.25" thickTop="1" thickBot="1">
      <c r="B509" s="82"/>
      <c r="C509" s="83"/>
      <c r="D509" s="31" t="str">
        <f t="shared" si="62"/>
        <v/>
      </c>
      <c r="E509" s="27" t="str">
        <f t="shared" si="63"/>
        <v/>
      </c>
      <c r="F509" s="27" t="str">
        <f t="shared" si="57"/>
        <v/>
      </c>
      <c r="G509" s="27" t="str">
        <f>IF(C509&lt;&gt;"",SUM($F$7:F509)-SUM($E$7:E509),"")</f>
        <v/>
      </c>
      <c r="H509" s="67" t="str">
        <f t="shared" si="58"/>
        <v/>
      </c>
      <c r="I509" s="66">
        <f>SUM(F$7:F509)-SUM(E$7:E509)</f>
        <v>-10</v>
      </c>
      <c r="J509" s="35" t="str">
        <f t="shared" si="59"/>
        <v/>
      </c>
      <c r="K509" s="79" t="e">
        <f t="shared" si="64"/>
        <v>#VALUE!</v>
      </c>
      <c r="L509" s="79" t="str">
        <f t="shared" si="60"/>
        <v/>
      </c>
      <c r="M509" s="80" t="e">
        <f t="shared" si="61"/>
        <v>#VALUE!</v>
      </c>
      <c r="N509" s="42">
        <f>IF(C508="",0,IF(J509&gt;0,SUM(F$7:F508)-SUM(E$7:E508)-SUM(N$7:N508),0))</f>
        <v>0</v>
      </c>
      <c r="O509" s="50">
        <f>SUM(N$7:N509)</f>
        <v>0</v>
      </c>
    </row>
    <row r="510" spans="2:15" ht="14.25" thickTop="1" thickBot="1">
      <c r="B510" s="82"/>
      <c r="C510" s="83"/>
      <c r="D510" s="31" t="str">
        <f t="shared" si="62"/>
        <v/>
      </c>
      <c r="E510" s="27" t="str">
        <f t="shared" si="63"/>
        <v/>
      </c>
      <c r="F510" s="27" t="str">
        <f t="shared" si="57"/>
        <v/>
      </c>
      <c r="G510" s="27" t="str">
        <f>IF(C510&lt;&gt;"",SUM($F$7:F510)-SUM($E$7:E510),"")</f>
        <v/>
      </c>
      <c r="H510" s="67" t="str">
        <f t="shared" si="58"/>
        <v/>
      </c>
      <c r="I510" s="66">
        <f>SUM(F$7:F510)-SUM(E$7:E510)</f>
        <v>-10</v>
      </c>
      <c r="J510" s="35" t="str">
        <f t="shared" si="59"/>
        <v/>
      </c>
      <c r="K510" s="79" t="e">
        <f t="shared" si="64"/>
        <v>#VALUE!</v>
      </c>
      <c r="L510" s="79" t="str">
        <f t="shared" si="60"/>
        <v/>
      </c>
      <c r="M510" s="80" t="e">
        <f t="shared" si="61"/>
        <v>#VALUE!</v>
      </c>
      <c r="N510" s="42">
        <f>IF(C509="",0,IF(J510&gt;0,SUM(F$7:F509)-SUM(E$7:E509)-SUM(N$7:N509),0))</f>
        <v>0</v>
      </c>
      <c r="O510" s="50">
        <f>SUM(N$7:N510)</f>
        <v>0</v>
      </c>
    </row>
    <row r="511" spans="2:15" ht="14.25" thickTop="1" thickBot="1">
      <c r="B511" s="82"/>
      <c r="C511" s="83"/>
      <c r="D511" s="31" t="str">
        <f t="shared" si="62"/>
        <v/>
      </c>
      <c r="E511" s="27" t="str">
        <f t="shared" si="63"/>
        <v/>
      </c>
      <c r="F511" s="27" t="str">
        <f t="shared" si="57"/>
        <v/>
      </c>
      <c r="G511" s="27" t="str">
        <f>IF(C511&lt;&gt;"",SUM($F$7:F511)-SUM($E$7:E511),"")</f>
        <v/>
      </c>
      <c r="H511" s="67" t="str">
        <f t="shared" si="58"/>
        <v/>
      </c>
      <c r="I511" s="66">
        <f>SUM(F$7:F511)-SUM(E$7:E511)</f>
        <v>-10</v>
      </c>
      <c r="J511" s="35" t="str">
        <f t="shared" si="59"/>
        <v/>
      </c>
      <c r="K511" s="79" t="e">
        <f t="shared" si="64"/>
        <v>#VALUE!</v>
      </c>
      <c r="L511" s="79" t="str">
        <f t="shared" si="60"/>
        <v/>
      </c>
      <c r="M511" s="80" t="e">
        <f t="shared" si="61"/>
        <v>#VALUE!</v>
      </c>
      <c r="N511" s="42">
        <f>IF(C510="",0,IF(J511&gt;0,SUM(F$7:F510)-SUM(E$7:E510)-SUM(N$7:N510),0))</f>
        <v>0</v>
      </c>
      <c r="O511" s="50">
        <f>SUM(N$7:N511)</f>
        <v>0</v>
      </c>
    </row>
    <row r="512" spans="2:15" ht="14.25" thickTop="1" thickBot="1">
      <c r="B512" s="82"/>
      <c r="C512" s="83"/>
      <c r="D512" s="31" t="str">
        <f t="shared" si="62"/>
        <v/>
      </c>
      <c r="E512" s="27" t="str">
        <f t="shared" si="63"/>
        <v/>
      </c>
      <c r="F512" s="27" t="str">
        <f t="shared" si="57"/>
        <v/>
      </c>
      <c r="G512" s="27" t="str">
        <f>IF(C512&lt;&gt;"",SUM($F$7:F512)-SUM($E$7:E512),"")</f>
        <v/>
      </c>
      <c r="H512" s="67" t="str">
        <f t="shared" si="58"/>
        <v/>
      </c>
      <c r="I512" s="66">
        <f>SUM(F$7:F512)-SUM(E$7:E512)</f>
        <v>-10</v>
      </c>
      <c r="J512" s="35" t="str">
        <f t="shared" si="59"/>
        <v/>
      </c>
      <c r="K512" s="79" t="e">
        <f t="shared" si="64"/>
        <v>#VALUE!</v>
      </c>
      <c r="L512" s="79" t="str">
        <f t="shared" si="60"/>
        <v/>
      </c>
      <c r="M512" s="80" t="e">
        <f t="shared" si="61"/>
        <v>#VALUE!</v>
      </c>
      <c r="N512" s="42">
        <f>IF(C511="",0,IF(J512&gt;0,SUM(F$7:F511)-SUM(E$7:E511)-SUM(N$7:N511),0))</f>
        <v>0</v>
      </c>
      <c r="O512" s="50">
        <f>SUM(N$7:N512)</f>
        <v>0</v>
      </c>
    </row>
    <row r="513" spans="2:15" ht="14.25" thickTop="1" thickBot="1">
      <c r="B513" s="82"/>
      <c r="C513" s="83"/>
      <c r="D513" s="31" t="str">
        <f t="shared" si="62"/>
        <v/>
      </c>
      <c r="E513" s="27" t="str">
        <f t="shared" si="63"/>
        <v/>
      </c>
      <c r="F513" s="27" t="str">
        <f t="shared" si="57"/>
        <v/>
      </c>
      <c r="G513" s="27" t="str">
        <f>IF(C513&lt;&gt;"",SUM($F$7:F513)-SUM($E$7:E513),"")</f>
        <v/>
      </c>
      <c r="H513" s="67" t="str">
        <f t="shared" si="58"/>
        <v/>
      </c>
      <c r="I513" s="66">
        <f>SUM(F$7:F513)-SUM(E$7:E513)</f>
        <v>-10</v>
      </c>
      <c r="J513" s="35" t="str">
        <f t="shared" si="59"/>
        <v/>
      </c>
      <c r="K513" s="79" t="e">
        <f t="shared" si="64"/>
        <v>#VALUE!</v>
      </c>
      <c r="L513" s="79" t="str">
        <f t="shared" si="60"/>
        <v/>
      </c>
      <c r="M513" s="80" t="e">
        <f t="shared" si="61"/>
        <v>#VALUE!</v>
      </c>
      <c r="N513" s="42">
        <f>IF(C512="",0,IF(J513&gt;0,SUM(F$7:F512)-SUM(E$7:E512)-SUM(N$7:N512),0))</f>
        <v>0</v>
      </c>
      <c r="O513" s="50">
        <f>SUM(N$7:N513)</f>
        <v>0</v>
      </c>
    </row>
    <row r="514" spans="2:15" ht="14.25" thickTop="1" thickBot="1">
      <c r="B514" s="82"/>
      <c r="C514" s="83"/>
      <c r="D514" s="31" t="str">
        <f t="shared" si="62"/>
        <v/>
      </c>
      <c r="E514" s="27" t="str">
        <f t="shared" si="63"/>
        <v/>
      </c>
      <c r="F514" s="27" t="str">
        <f t="shared" si="57"/>
        <v/>
      </c>
      <c r="G514" s="27" t="str">
        <f>IF(C514&lt;&gt;"",SUM($F$7:F514)-SUM($E$7:E514),"")</f>
        <v/>
      </c>
      <c r="H514" s="67" t="str">
        <f t="shared" si="58"/>
        <v/>
      </c>
      <c r="I514" s="66">
        <f>SUM(F$7:F514)-SUM(E$7:E514)</f>
        <v>-10</v>
      </c>
      <c r="J514" s="35" t="str">
        <f t="shared" si="59"/>
        <v/>
      </c>
      <c r="K514" s="79" t="e">
        <f t="shared" si="64"/>
        <v>#VALUE!</v>
      </c>
      <c r="L514" s="79" t="str">
        <f t="shared" si="60"/>
        <v/>
      </c>
      <c r="M514" s="80" t="e">
        <f t="shared" si="61"/>
        <v>#VALUE!</v>
      </c>
      <c r="N514" s="42">
        <f>IF(C513="",0,IF(J514&gt;0,SUM(F$7:F513)-SUM(E$7:E513)-SUM(N$7:N513),0))</f>
        <v>0</v>
      </c>
      <c r="O514" s="50">
        <f>SUM(N$7:N514)</f>
        <v>0</v>
      </c>
    </row>
    <row r="515" spans="2:15" ht="14.25" thickTop="1" thickBot="1">
      <c r="B515" s="82"/>
      <c r="C515" s="83"/>
      <c r="D515" s="31" t="str">
        <f t="shared" si="62"/>
        <v/>
      </c>
      <c r="E515" s="27" t="str">
        <f t="shared" si="63"/>
        <v/>
      </c>
      <c r="F515" s="27" t="str">
        <f t="shared" si="57"/>
        <v/>
      </c>
      <c r="G515" s="27" t="str">
        <f>IF(C515&lt;&gt;"",SUM($F$7:F515)-SUM($E$7:E515),"")</f>
        <v/>
      </c>
      <c r="H515" s="67" t="str">
        <f t="shared" si="58"/>
        <v/>
      </c>
      <c r="I515" s="66">
        <f>SUM(F$7:F515)-SUM(E$7:E515)</f>
        <v>-10</v>
      </c>
      <c r="J515" s="35" t="str">
        <f t="shared" si="59"/>
        <v/>
      </c>
      <c r="K515" s="79" t="e">
        <f t="shared" si="64"/>
        <v>#VALUE!</v>
      </c>
      <c r="L515" s="79" t="str">
        <f t="shared" si="60"/>
        <v/>
      </c>
      <c r="M515" s="80" t="e">
        <f t="shared" si="61"/>
        <v>#VALUE!</v>
      </c>
      <c r="N515" s="42">
        <f>IF(C514="",0,IF(J515&gt;0,SUM(F$7:F514)-SUM(E$7:E514)-SUM(N$7:N514),0))</f>
        <v>0</v>
      </c>
      <c r="O515" s="50">
        <f>SUM(N$7:N515)</f>
        <v>0</v>
      </c>
    </row>
    <row r="516" spans="2:15" ht="14.25" thickTop="1" thickBot="1">
      <c r="B516" s="82"/>
      <c r="C516" s="83"/>
      <c r="D516" s="31" t="str">
        <f t="shared" si="62"/>
        <v/>
      </c>
      <c r="E516" s="27" t="str">
        <f t="shared" si="63"/>
        <v/>
      </c>
      <c r="F516" s="27" t="str">
        <f t="shared" si="57"/>
        <v/>
      </c>
      <c r="G516" s="27" t="str">
        <f>IF(C516&lt;&gt;"",SUM($F$7:F516)-SUM($E$7:E516),"")</f>
        <v/>
      </c>
      <c r="H516" s="67" t="str">
        <f t="shared" si="58"/>
        <v/>
      </c>
      <c r="I516" s="66">
        <f>SUM(F$7:F516)-SUM(E$7:E516)</f>
        <v>-10</v>
      </c>
      <c r="J516" s="35" t="str">
        <f t="shared" si="59"/>
        <v/>
      </c>
      <c r="K516" s="79" t="e">
        <f t="shared" si="64"/>
        <v>#VALUE!</v>
      </c>
      <c r="L516" s="79" t="str">
        <f t="shared" si="60"/>
        <v/>
      </c>
      <c r="M516" s="80" t="e">
        <f t="shared" si="61"/>
        <v>#VALUE!</v>
      </c>
      <c r="N516" s="42">
        <f>IF(C515="",0,IF(J516&gt;0,SUM(F$7:F515)-SUM(E$7:E515)-SUM(N$7:N515),0))</f>
        <v>0</v>
      </c>
      <c r="O516" s="50">
        <f>SUM(N$7:N516)</f>
        <v>0</v>
      </c>
    </row>
    <row r="517" spans="2:15" ht="14.25" thickTop="1" thickBot="1">
      <c r="B517" s="82"/>
      <c r="C517" s="83"/>
      <c r="D517" s="31" t="str">
        <f t="shared" si="62"/>
        <v/>
      </c>
      <c r="E517" s="27" t="str">
        <f t="shared" si="63"/>
        <v/>
      </c>
      <c r="F517" s="27" t="str">
        <f t="shared" si="57"/>
        <v/>
      </c>
      <c r="G517" s="27" t="str">
        <f>IF(C517&lt;&gt;"",SUM($F$7:F517)-SUM($E$7:E517),"")</f>
        <v/>
      </c>
      <c r="H517" s="67" t="str">
        <f t="shared" si="58"/>
        <v/>
      </c>
      <c r="I517" s="66">
        <f>SUM(F$7:F517)-SUM(E$7:E517)</f>
        <v>-10</v>
      </c>
      <c r="J517" s="35" t="str">
        <f t="shared" si="59"/>
        <v/>
      </c>
      <c r="K517" s="79" t="e">
        <f t="shared" si="64"/>
        <v>#VALUE!</v>
      </c>
      <c r="L517" s="79" t="str">
        <f t="shared" si="60"/>
        <v/>
      </c>
      <c r="M517" s="80" t="e">
        <f t="shared" si="61"/>
        <v>#VALUE!</v>
      </c>
      <c r="N517" s="42">
        <f>IF(C516="",0,IF(J517&gt;0,SUM(F$7:F516)-SUM(E$7:E516)-SUM(N$7:N516),0))</f>
        <v>0</v>
      </c>
      <c r="O517" s="50">
        <f>SUM(N$7:N517)</f>
        <v>0</v>
      </c>
    </row>
    <row r="518" spans="2:15" ht="14.25" thickTop="1" thickBot="1">
      <c r="B518" s="82"/>
      <c r="C518" s="83"/>
      <c r="D518" s="31" t="str">
        <f t="shared" si="62"/>
        <v/>
      </c>
      <c r="E518" s="27" t="str">
        <f t="shared" si="63"/>
        <v/>
      </c>
      <c r="F518" s="27" t="str">
        <f t="shared" si="57"/>
        <v/>
      </c>
      <c r="G518" s="27" t="str">
        <f>IF(C518&lt;&gt;"",SUM($F$7:F518)-SUM($E$7:E518),"")</f>
        <v/>
      </c>
      <c r="H518" s="67" t="str">
        <f t="shared" si="58"/>
        <v/>
      </c>
      <c r="I518" s="66">
        <f>SUM(F$7:F518)-SUM(E$7:E518)</f>
        <v>-10</v>
      </c>
      <c r="J518" s="35" t="str">
        <f t="shared" si="59"/>
        <v/>
      </c>
      <c r="K518" s="79" t="e">
        <f t="shared" si="64"/>
        <v>#VALUE!</v>
      </c>
      <c r="L518" s="79" t="str">
        <f t="shared" si="60"/>
        <v/>
      </c>
      <c r="M518" s="80" t="e">
        <f t="shared" si="61"/>
        <v>#VALUE!</v>
      </c>
      <c r="N518" s="42">
        <f>IF(C517="",0,IF(J518&gt;0,SUM(F$7:F517)-SUM(E$7:E517)-SUM(N$7:N517),0))</f>
        <v>0</v>
      </c>
      <c r="O518" s="50">
        <f>SUM(N$7:N518)</f>
        <v>0</v>
      </c>
    </row>
    <row r="519" spans="2:15" ht="14.25" thickTop="1" thickBot="1">
      <c r="B519" s="82"/>
      <c r="C519" s="83"/>
      <c r="D519" s="31" t="str">
        <f t="shared" si="62"/>
        <v/>
      </c>
      <c r="E519" s="27" t="str">
        <f t="shared" si="63"/>
        <v/>
      </c>
      <c r="F519" s="27" t="str">
        <f t="shared" si="57"/>
        <v/>
      </c>
      <c r="G519" s="27" t="str">
        <f>IF(C519&lt;&gt;"",SUM($F$7:F519)-SUM($E$7:E519),"")</f>
        <v/>
      </c>
      <c r="H519" s="67" t="str">
        <f t="shared" si="58"/>
        <v/>
      </c>
      <c r="I519" s="66">
        <f>SUM(F$7:F519)-SUM(E$7:E519)</f>
        <v>-10</v>
      </c>
      <c r="J519" s="35" t="str">
        <f t="shared" si="59"/>
        <v/>
      </c>
      <c r="K519" s="79" t="e">
        <f t="shared" si="64"/>
        <v>#VALUE!</v>
      </c>
      <c r="L519" s="79" t="str">
        <f t="shared" si="60"/>
        <v/>
      </c>
      <c r="M519" s="80" t="e">
        <f t="shared" si="61"/>
        <v>#VALUE!</v>
      </c>
      <c r="N519" s="42">
        <f>IF(C518="",0,IF(J519&gt;0,SUM(F$7:F518)-SUM(E$7:E518)-SUM(N$7:N518),0))</f>
        <v>0</v>
      </c>
      <c r="O519" s="50">
        <f>SUM(N$7:N519)</f>
        <v>0</v>
      </c>
    </row>
    <row r="520" spans="2:15" ht="14.25" thickTop="1" thickBot="1">
      <c r="B520" s="82"/>
      <c r="C520" s="83"/>
      <c r="D520" s="31" t="str">
        <f t="shared" si="62"/>
        <v/>
      </c>
      <c r="E520" s="27" t="str">
        <f t="shared" si="63"/>
        <v/>
      </c>
      <c r="F520" s="27" t="str">
        <f t="shared" ref="F520:F583" si="65">IF(E520&lt;&gt;"",E520*C520,"")</f>
        <v/>
      </c>
      <c r="G520" s="27" t="str">
        <f>IF(C520&lt;&gt;"",SUM($F$7:F520)-SUM($E$7:E520),"")</f>
        <v/>
      </c>
      <c r="H520" s="67" t="str">
        <f t="shared" ref="H520:H583" si="66">IF(E520="","",IF(OR(M519/E519&gt;$F$3,AND(J520&gt;0,G520&gt;$N$3)),0,F520-E520+H519))</f>
        <v/>
      </c>
      <c r="I520" s="66">
        <f>SUM(F$7:F520)-SUM(E$7:E520)</f>
        <v>-10</v>
      </c>
      <c r="J520" s="35" t="str">
        <f t="shared" ref="J520:J583" si="67">IF(C519="","",IF(M519/E519&gt;$F$3,H519,0))</f>
        <v/>
      </c>
      <c r="K520" s="79" t="e">
        <f t="shared" si="64"/>
        <v>#VALUE!</v>
      </c>
      <c r="L520" s="79" t="str">
        <f t="shared" ref="L520:L583" si="68">IF(C519="","",IF(H519=0,H520,H519+F520-E520))</f>
        <v/>
      </c>
      <c r="M520" s="80" t="e">
        <f t="shared" ref="M520:M583" si="69">H520-K520</f>
        <v>#VALUE!</v>
      </c>
      <c r="N520" s="42">
        <f>IF(C519="",0,IF(J520&gt;0,SUM(F$7:F519)-SUM(E$7:E519)-SUM(N$7:N519),0))</f>
        <v>0</v>
      </c>
      <c r="O520" s="50">
        <f>SUM(N$7:N520)</f>
        <v>0</v>
      </c>
    </row>
    <row r="521" spans="2:15" ht="14.25" thickTop="1" thickBot="1">
      <c r="B521" s="82"/>
      <c r="C521" s="83"/>
      <c r="D521" s="31" t="str">
        <f t="shared" ref="D521:D584" si="70">IF(C520&lt;&gt;"",IF(C520=0,IF((D520-$C$2)&gt;$C$2,D520-$C$2,$C$2),D520+$C$2),"")</f>
        <v/>
      </c>
      <c r="E521" s="27" t="str">
        <f t="shared" ref="E521:E584" si="71">IF(C520="","",IF(OR(H520&gt;$J$3*D520,M520/E520&gt;$F$3),$C$2,IF(C520&lt;&gt;"",IF(C520=0,IF((E520-$C$2)&gt;$C$2,E520-$C$2,$C$2),E520+$C$2),"")))</f>
        <v/>
      </c>
      <c r="F521" s="27" t="str">
        <f t="shared" si="65"/>
        <v/>
      </c>
      <c r="G521" s="27" t="str">
        <f>IF(C521&lt;&gt;"",SUM($F$7:F521)-SUM($E$7:E521),"")</f>
        <v/>
      </c>
      <c r="H521" s="67" t="str">
        <f t="shared" si="66"/>
        <v/>
      </c>
      <c r="I521" s="66">
        <f>SUM(F$7:F521)-SUM(E$7:E521)</f>
        <v>-10</v>
      </c>
      <c r="J521" s="35" t="str">
        <f t="shared" si="67"/>
        <v/>
      </c>
      <c r="K521" s="79" t="e">
        <f t="shared" si="64"/>
        <v>#VALUE!</v>
      </c>
      <c r="L521" s="79" t="str">
        <f t="shared" si="68"/>
        <v/>
      </c>
      <c r="M521" s="80" t="e">
        <f t="shared" si="69"/>
        <v>#VALUE!</v>
      </c>
      <c r="N521" s="42">
        <f>IF(C520="",0,IF(J521&gt;0,SUM(F$7:F520)-SUM(E$7:E520)-SUM(N$7:N520),0))</f>
        <v>0</v>
      </c>
      <c r="O521" s="50">
        <f>SUM(N$7:N521)</f>
        <v>0</v>
      </c>
    </row>
    <row r="522" spans="2:15" ht="14.25" thickTop="1" thickBot="1">
      <c r="B522" s="82"/>
      <c r="C522" s="83"/>
      <c r="D522" s="31" t="str">
        <f t="shared" si="70"/>
        <v/>
      </c>
      <c r="E522" s="27" t="str">
        <f t="shared" si="71"/>
        <v/>
      </c>
      <c r="F522" s="27" t="str">
        <f t="shared" si="65"/>
        <v/>
      </c>
      <c r="G522" s="27" t="str">
        <f>IF(C522&lt;&gt;"",SUM($F$7:F522)-SUM($E$7:E522),"")</f>
        <v/>
      </c>
      <c r="H522" s="67" t="str">
        <f t="shared" si="66"/>
        <v/>
      </c>
      <c r="I522" s="66">
        <f>SUM(F$7:F522)-SUM(E$7:E522)</f>
        <v>-10</v>
      </c>
      <c r="J522" s="35" t="str">
        <f t="shared" si="67"/>
        <v/>
      </c>
      <c r="K522" s="79" t="e">
        <f t="shared" si="64"/>
        <v>#VALUE!</v>
      </c>
      <c r="L522" s="79" t="str">
        <f t="shared" si="68"/>
        <v/>
      </c>
      <c r="M522" s="80" t="e">
        <f t="shared" si="69"/>
        <v>#VALUE!</v>
      </c>
      <c r="N522" s="42">
        <f>IF(C521="",0,IF(J522&gt;0,SUM(F$7:F521)-SUM(E$7:E521)-SUM(N$7:N521),0))</f>
        <v>0</v>
      </c>
      <c r="O522" s="50">
        <f>SUM(N$7:N522)</f>
        <v>0</v>
      </c>
    </row>
    <row r="523" spans="2:15" ht="14.25" thickTop="1" thickBot="1">
      <c r="B523" s="82"/>
      <c r="C523" s="83"/>
      <c r="D523" s="31" t="str">
        <f t="shared" si="70"/>
        <v/>
      </c>
      <c r="E523" s="27" t="str">
        <f t="shared" si="71"/>
        <v/>
      </c>
      <c r="F523" s="27" t="str">
        <f t="shared" si="65"/>
        <v/>
      </c>
      <c r="G523" s="27" t="str">
        <f>IF(C523&lt;&gt;"",SUM($F$7:F523)-SUM($E$7:E523),"")</f>
        <v/>
      </c>
      <c r="H523" s="67" t="str">
        <f t="shared" si="66"/>
        <v/>
      </c>
      <c r="I523" s="66">
        <f>SUM(F$7:F523)-SUM(E$7:E523)</f>
        <v>-10</v>
      </c>
      <c r="J523" s="35" t="str">
        <f t="shared" si="67"/>
        <v/>
      </c>
      <c r="K523" s="79" t="e">
        <f t="shared" si="64"/>
        <v>#VALUE!</v>
      </c>
      <c r="L523" s="79" t="str">
        <f t="shared" si="68"/>
        <v/>
      </c>
      <c r="M523" s="80" t="e">
        <f t="shared" si="69"/>
        <v>#VALUE!</v>
      </c>
      <c r="N523" s="42">
        <f>IF(C522="",0,IF(J523&gt;0,SUM(F$7:F522)-SUM(E$7:E522)-SUM(N$7:N522),0))</f>
        <v>0</v>
      </c>
      <c r="O523" s="50">
        <f>SUM(N$7:N523)</f>
        <v>0</v>
      </c>
    </row>
    <row r="524" spans="2:15" ht="14.25" thickTop="1" thickBot="1">
      <c r="B524" s="82"/>
      <c r="C524" s="83"/>
      <c r="D524" s="31" t="str">
        <f t="shared" si="70"/>
        <v/>
      </c>
      <c r="E524" s="27" t="str">
        <f t="shared" si="71"/>
        <v/>
      </c>
      <c r="F524" s="27" t="str">
        <f t="shared" si="65"/>
        <v/>
      </c>
      <c r="G524" s="27" t="str">
        <f>IF(C524&lt;&gt;"",SUM($F$7:F524)-SUM($E$7:E524),"")</f>
        <v/>
      </c>
      <c r="H524" s="67" t="str">
        <f t="shared" si="66"/>
        <v/>
      </c>
      <c r="I524" s="66">
        <f>SUM(F$7:F524)-SUM(E$7:E524)</f>
        <v>-10</v>
      </c>
      <c r="J524" s="35" t="str">
        <f t="shared" si="67"/>
        <v/>
      </c>
      <c r="K524" s="79" t="e">
        <f t="shared" si="64"/>
        <v>#VALUE!</v>
      </c>
      <c r="L524" s="79" t="str">
        <f t="shared" si="68"/>
        <v/>
      </c>
      <c r="M524" s="80" t="e">
        <f t="shared" si="69"/>
        <v>#VALUE!</v>
      </c>
      <c r="N524" s="42">
        <f>IF(C523="",0,IF(J524&gt;0,SUM(F$7:F523)-SUM(E$7:E523)-SUM(N$7:N523),0))</f>
        <v>0</v>
      </c>
      <c r="O524" s="50">
        <f>SUM(N$7:N524)</f>
        <v>0</v>
      </c>
    </row>
    <row r="525" spans="2:15" ht="14.25" thickTop="1" thickBot="1">
      <c r="B525" s="82"/>
      <c r="C525" s="83"/>
      <c r="D525" s="31" t="str">
        <f t="shared" si="70"/>
        <v/>
      </c>
      <c r="E525" s="27" t="str">
        <f t="shared" si="71"/>
        <v/>
      </c>
      <c r="F525" s="27" t="str">
        <f t="shared" si="65"/>
        <v/>
      </c>
      <c r="G525" s="27" t="str">
        <f>IF(C525&lt;&gt;"",SUM($F$7:F525)-SUM($E$7:E525),"")</f>
        <v/>
      </c>
      <c r="H525" s="67" t="str">
        <f t="shared" si="66"/>
        <v/>
      </c>
      <c r="I525" s="66">
        <f>SUM(F$7:F525)-SUM(E$7:E525)</f>
        <v>-10</v>
      </c>
      <c r="J525" s="35" t="str">
        <f t="shared" si="67"/>
        <v/>
      </c>
      <c r="K525" s="79" t="e">
        <f t="shared" si="64"/>
        <v>#VALUE!</v>
      </c>
      <c r="L525" s="79" t="str">
        <f t="shared" si="68"/>
        <v/>
      </c>
      <c r="M525" s="80" t="e">
        <f t="shared" si="69"/>
        <v>#VALUE!</v>
      </c>
      <c r="N525" s="42">
        <f>IF(C524="",0,IF(J525&gt;0,SUM(F$7:F524)-SUM(E$7:E524)-SUM(N$7:N524),0))</f>
        <v>0</v>
      </c>
      <c r="O525" s="50">
        <f>SUM(N$7:N525)</f>
        <v>0</v>
      </c>
    </row>
    <row r="526" spans="2:15" ht="14.25" thickTop="1" thickBot="1">
      <c r="B526" s="82"/>
      <c r="C526" s="83"/>
      <c r="D526" s="31" t="str">
        <f t="shared" si="70"/>
        <v/>
      </c>
      <c r="E526" s="27" t="str">
        <f t="shared" si="71"/>
        <v/>
      </c>
      <c r="F526" s="27" t="str">
        <f t="shared" si="65"/>
        <v/>
      </c>
      <c r="G526" s="27" t="str">
        <f>IF(C526&lt;&gt;"",SUM($F$7:F526)-SUM($E$7:E526),"")</f>
        <v/>
      </c>
      <c r="H526" s="67" t="str">
        <f t="shared" si="66"/>
        <v/>
      </c>
      <c r="I526" s="66">
        <f>SUM(F$7:F526)-SUM(E$7:E526)</f>
        <v>-10</v>
      </c>
      <c r="J526" s="35" t="str">
        <f t="shared" si="67"/>
        <v/>
      </c>
      <c r="K526" s="79" t="e">
        <f t="shared" si="64"/>
        <v>#VALUE!</v>
      </c>
      <c r="L526" s="79" t="str">
        <f t="shared" si="68"/>
        <v/>
      </c>
      <c r="M526" s="80" t="e">
        <f t="shared" si="69"/>
        <v>#VALUE!</v>
      </c>
      <c r="N526" s="42">
        <f>IF(C525="",0,IF(J526&gt;0,SUM(F$7:F525)-SUM(E$7:E525)-SUM(N$7:N525),0))</f>
        <v>0</v>
      </c>
      <c r="O526" s="50">
        <f>SUM(N$7:N526)</f>
        <v>0</v>
      </c>
    </row>
    <row r="527" spans="2:15" ht="14.25" thickTop="1" thickBot="1">
      <c r="B527" s="82"/>
      <c r="C527" s="83"/>
      <c r="D527" s="31" t="str">
        <f t="shared" si="70"/>
        <v/>
      </c>
      <c r="E527" s="27" t="str">
        <f t="shared" si="71"/>
        <v/>
      </c>
      <c r="F527" s="27" t="str">
        <f t="shared" si="65"/>
        <v/>
      </c>
      <c r="G527" s="27" t="str">
        <f>IF(C527&lt;&gt;"",SUM($F$7:F527)-SUM($E$7:E527),"")</f>
        <v/>
      </c>
      <c r="H527" s="67" t="str">
        <f t="shared" si="66"/>
        <v/>
      </c>
      <c r="I527" s="66">
        <f>SUM(F$7:F527)-SUM(E$7:E527)</f>
        <v>-10</v>
      </c>
      <c r="J527" s="35" t="str">
        <f t="shared" si="67"/>
        <v/>
      </c>
      <c r="K527" s="79" t="e">
        <f t="shared" si="64"/>
        <v>#VALUE!</v>
      </c>
      <c r="L527" s="79" t="str">
        <f t="shared" si="68"/>
        <v/>
      </c>
      <c r="M527" s="80" t="e">
        <f t="shared" si="69"/>
        <v>#VALUE!</v>
      </c>
      <c r="N527" s="42">
        <f>IF(C526="",0,IF(J527&gt;0,SUM(F$7:F526)-SUM(E$7:E526)-SUM(N$7:N526),0))</f>
        <v>0</v>
      </c>
      <c r="O527" s="50">
        <f>SUM(N$7:N527)</f>
        <v>0</v>
      </c>
    </row>
    <row r="528" spans="2:15" ht="14.25" thickTop="1" thickBot="1">
      <c r="B528" s="82"/>
      <c r="C528" s="83"/>
      <c r="D528" s="31" t="str">
        <f t="shared" si="70"/>
        <v/>
      </c>
      <c r="E528" s="27" t="str">
        <f t="shared" si="71"/>
        <v/>
      </c>
      <c r="F528" s="27" t="str">
        <f t="shared" si="65"/>
        <v/>
      </c>
      <c r="G528" s="27" t="str">
        <f>IF(C528&lt;&gt;"",SUM($F$7:F528)-SUM($E$7:E528),"")</f>
        <v/>
      </c>
      <c r="H528" s="67" t="str">
        <f t="shared" si="66"/>
        <v/>
      </c>
      <c r="I528" s="66">
        <f>SUM(F$7:F528)-SUM(E$7:E528)</f>
        <v>-10</v>
      </c>
      <c r="J528" s="35" t="str">
        <f t="shared" si="67"/>
        <v/>
      </c>
      <c r="K528" s="79" t="e">
        <f t="shared" si="64"/>
        <v>#VALUE!</v>
      </c>
      <c r="L528" s="79" t="str">
        <f t="shared" si="68"/>
        <v/>
      </c>
      <c r="M528" s="80" t="e">
        <f t="shared" si="69"/>
        <v>#VALUE!</v>
      </c>
      <c r="N528" s="42">
        <f>IF(C527="",0,IF(J528&gt;0,SUM(F$7:F527)-SUM(E$7:E527)-SUM(N$7:N527),0))</f>
        <v>0</v>
      </c>
      <c r="O528" s="50">
        <f>SUM(N$7:N528)</f>
        <v>0</v>
      </c>
    </row>
    <row r="529" spans="2:15" ht="14.25" thickTop="1" thickBot="1">
      <c r="B529" s="82"/>
      <c r="C529" s="83"/>
      <c r="D529" s="31" t="str">
        <f t="shared" si="70"/>
        <v/>
      </c>
      <c r="E529" s="27" t="str">
        <f t="shared" si="71"/>
        <v/>
      </c>
      <c r="F529" s="27" t="str">
        <f t="shared" si="65"/>
        <v/>
      </c>
      <c r="G529" s="27" t="str">
        <f>IF(C529&lt;&gt;"",SUM($F$7:F529)-SUM($E$7:E529),"")</f>
        <v/>
      </c>
      <c r="H529" s="67" t="str">
        <f t="shared" si="66"/>
        <v/>
      </c>
      <c r="I529" s="66">
        <f>SUM(F$7:F529)-SUM(E$7:E529)</f>
        <v>-10</v>
      </c>
      <c r="J529" s="35" t="str">
        <f t="shared" si="67"/>
        <v/>
      </c>
      <c r="K529" s="79" t="e">
        <f t="shared" si="64"/>
        <v>#VALUE!</v>
      </c>
      <c r="L529" s="79" t="str">
        <f t="shared" si="68"/>
        <v/>
      </c>
      <c r="M529" s="80" t="e">
        <f t="shared" si="69"/>
        <v>#VALUE!</v>
      </c>
      <c r="N529" s="42">
        <f>IF(C528="",0,IF(J529&gt;0,SUM(F$7:F528)-SUM(E$7:E528)-SUM(N$7:N528),0))</f>
        <v>0</v>
      </c>
      <c r="O529" s="50">
        <f>SUM(N$7:N529)</f>
        <v>0</v>
      </c>
    </row>
    <row r="530" spans="2:15" ht="14.25" thickTop="1" thickBot="1">
      <c r="B530" s="82"/>
      <c r="C530" s="83"/>
      <c r="D530" s="31" t="str">
        <f t="shared" si="70"/>
        <v/>
      </c>
      <c r="E530" s="27" t="str">
        <f t="shared" si="71"/>
        <v/>
      </c>
      <c r="F530" s="27" t="str">
        <f t="shared" si="65"/>
        <v/>
      </c>
      <c r="G530" s="27" t="str">
        <f>IF(C530&lt;&gt;"",SUM($F$7:F530)-SUM($E$7:E530),"")</f>
        <v/>
      </c>
      <c r="H530" s="67" t="str">
        <f t="shared" si="66"/>
        <v/>
      </c>
      <c r="I530" s="66">
        <f>SUM(F$7:F530)-SUM(E$7:E530)</f>
        <v>-10</v>
      </c>
      <c r="J530" s="35" t="str">
        <f t="shared" si="67"/>
        <v/>
      </c>
      <c r="K530" s="79" t="e">
        <f t="shared" si="64"/>
        <v>#VALUE!</v>
      </c>
      <c r="L530" s="79" t="str">
        <f t="shared" si="68"/>
        <v/>
      </c>
      <c r="M530" s="80" t="e">
        <f t="shared" si="69"/>
        <v>#VALUE!</v>
      </c>
      <c r="N530" s="42">
        <f>IF(C529="",0,IF(J530&gt;0,SUM(F$7:F529)-SUM(E$7:E529)-SUM(N$7:N529),0))</f>
        <v>0</v>
      </c>
      <c r="O530" s="50">
        <f>SUM(N$7:N530)</f>
        <v>0</v>
      </c>
    </row>
    <row r="531" spans="2:15" ht="14.25" thickTop="1" thickBot="1">
      <c r="B531" s="82"/>
      <c r="C531" s="83"/>
      <c r="D531" s="31" t="str">
        <f t="shared" si="70"/>
        <v/>
      </c>
      <c r="E531" s="27" t="str">
        <f t="shared" si="71"/>
        <v/>
      </c>
      <c r="F531" s="27" t="str">
        <f t="shared" si="65"/>
        <v/>
      </c>
      <c r="G531" s="27" t="str">
        <f>IF(C531&lt;&gt;"",SUM($F$7:F531)-SUM($E$7:E531),"")</f>
        <v/>
      </c>
      <c r="H531" s="67" t="str">
        <f t="shared" si="66"/>
        <v/>
      </c>
      <c r="I531" s="66">
        <f>SUM(F$7:F531)-SUM(E$7:E531)</f>
        <v>-10</v>
      </c>
      <c r="J531" s="35" t="str">
        <f t="shared" si="67"/>
        <v/>
      </c>
      <c r="K531" s="79" t="e">
        <f t="shared" si="64"/>
        <v>#VALUE!</v>
      </c>
      <c r="L531" s="79" t="str">
        <f t="shared" si="68"/>
        <v/>
      </c>
      <c r="M531" s="80" t="e">
        <f t="shared" si="69"/>
        <v>#VALUE!</v>
      </c>
      <c r="N531" s="42">
        <f>IF(C530="",0,IF(J531&gt;0,SUM(F$7:F530)-SUM(E$7:E530)-SUM(N$7:N530),0))</f>
        <v>0</v>
      </c>
      <c r="O531" s="50">
        <f>SUM(N$7:N531)</f>
        <v>0</v>
      </c>
    </row>
    <row r="532" spans="2:15" ht="14.25" thickTop="1" thickBot="1">
      <c r="B532" s="82"/>
      <c r="C532" s="83"/>
      <c r="D532" s="31" t="str">
        <f t="shared" si="70"/>
        <v/>
      </c>
      <c r="E532" s="27" t="str">
        <f t="shared" si="71"/>
        <v/>
      </c>
      <c r="F532" s="27" t="str">
        <f t="shared" si="65"/>
        <v/>
      </c>
      <c r="G532" s="27" t="str">
        <f>IF(C532&lt;&gt;"",SUM($F$7:F532)-SUM($E$7:E532),"")</f>
        <v/>
      </c>
      <c r="H532" s="67" t="str">
        <f t="shared" si="66"/>
        <v/>
      </c>
      <c r="I532" s="66">
        <f>SUM(F$7:F532)-SUM(E$7:E532)</f>
        <v>-10</v>
      </c>
      <c r="J532" s="35" t="str">
        <f t="shared" si="67"/>
        <v/>
      </c>
      <c r="K532" s="79" t="e">
        <f t="shared" si="64"/>
        <v>#VALUE!</v>
      </c>
      <c r="L532" s="79" t="str">
        <f t="shared" si="68"/>
        <v/>
      </c>
      <c r="M532" s="80" t="e">
        <f t="shared" si="69"/>
        <v>#VALUE!</v>
      </c>
      <c r="N532" s="42">
        <f>IF(C531="",0,IF(J532&gt;0,SUM(F$7:F531)-SUM(E$7:E531)-SUM(N$7:N531),0))</f>
        <v>0</v>
      </c>
      <c r="O532" s="50">
        <f>SUM(N$7:N532)</f>
        <v>0</v>
      </c>
    </row>
    <row r="533" spans="2:15" ht="14.25" thickTop="1" thickBot="1">
      <c r="B533" s="82"/>
      <c r="C533" s="83"/>
      <c r="D533" s="31" t="str">
        <f t="shared" si="70"/>
        <v/>
      </c>
      <c r="E533" s="27" t="str">
        <f t="shared" si="71"/>
        <v/>
      </c>
      <c r="F533" s="27" t="str">
        <f t="shared" si="65"/>
        <v/>
      </c>
      <c r="G533" s="27" t="str">
        <f>IF(C533&lt;&gt;"",SUM($F$7:F533)-SUM($E$7:E533),"")</f>
        <v/>
      </c>
      <c r="H533" s="67" t="str">
        <f t="shared" si="66"/>
        <v/>
      </c>
      <c r="I533" s="66">
        <f>SUM(F$7:F533)-SUM(E$7:E533)</f>
        <v>-10</v>
      </c>
      <c r="J533" s="35" t="str">
        <f t="shared" si="67"/>
        <v/>
      </c>
      <c r="K533" s="79" t="e">
        <f t="shared" si="64"/>
        <v>#VALUE!</v>
      </c>
      <c r="L533" s="79" t="str">
        <f t="shared" si="68"/>
        <v/>
      </c>
      <c r="M533" s="80" t="e">
        <f t="shared" si="69"/>
        <v>#VALUE!</v>
      </c>
      <c r="N533" s="42">
        <f>IF(C532="",0,IF(J533&gt;0,SUM(F$7:F532)-SUM(E$7:E532)-SUM(N$7:N532),0))</f>
        <v>0</v>
      </c>
      <c r="O533" s="50">
        <f>SUM(N$7:N533)</f>
        <v>0</v>
      </c>
    </row>
    <row r="534" spans="2:15" ht="14.25" thickTop="1" thickBot="1">
      <c r="B534" s="82"/>
      <c r="C534" s="83"/>
      <c r="D534" s="31" t="str">
        <f t="shared" si="70"/>
        <v/>
      </c>
      <c r="E534" s="27" t="str">
        <f t="shared" si="71"/>
        <v/>
      </c>
      <c r="F534" s="27" t="str">
        <f t="shared" si="65"/>
        <v/>
      </c>
      <c r="G534" s="27" t="str">
        <f>IF(C534&lt;&gt;"",SUM($F$7:F534)-SUM($E$7:E534),"")</f>
        <v/>
      </c>
      <c r="H534" s="67" t="str">
        <f t="shared" si="66"/>
        <v/>
      </c>
      <c r="I534" s="66">
        <f>SUM(F$7:F534)-SUM(E$7:E534)</f>
        <v>-10</v>
      </c>
      <c r="J534" s="35" t="str">
        <f t="shared" si="67"/>
        <v/>
      </c>
      <c r="K534" s="79" t="e">
        <f t="shared" si="64"/>
        <v>#VALUE!</v>
      </c>
      <c r="L534" s="79" t="str">
        <f t="shared" si="68"/>
        <v/>
      </c>
      <c r="M534" s="80" t="e">
        <f t="shared" si="69"/>
        <v>#VALUE!</v>
      </c>
      <c r="N534" s="42">
        <f>IF(C533="",0,IF(J534&gt;0,SUM(F$7:F533)-SUM(E$7:E533)-SUM(N$7:N533),0))</f>
        <v>0</v>
      </c>
      <c r="O534" s="50">
        <f>SUM(N$7:N534)</f>
        <v>0</v>
      </c>
    </row>
    <row r="535" spans="2:15" ht="14.25" thickTop="1" thickBot="1">
      <c r="B535" s="82"/>
      <c r="C535" s="83"/>
      <c r="D535" s="31" t="str">
        <f t="shared" si="70"/>
        <v/>
      </c>
      <c r="E535" s="27" t="str">
        <f t="shared" si="71"/>
        <v/>
      </c>
      <c r="F535" s="27" t="str">
        <f t="shared" si="65"/>
        <v/>
      </c>
      <c r="G535" s="27" t="str">
        <f>IF(C535&lt;&gt;"",SUM($F$7:F535)-SUM($E$7:E535),"")</f>
        <v/>
      </c>
      <c r="H535" s="67" t="str">
        <f t="shared" si="66"/>
        <v/>
      </c>
      <c r="I535" s="66">
        <f>SUM(F$7:F535)-SUM(E$7:E535)</f>
        <v>-10</v>
      </c>
      <c r="J535" s="35" t="str">
        <f t="shared" si="67"/>
        <v/>
      </c>
      <c r="K535" s="79" t="e">
        <f t="shared" si="64"/>
        <v>#VALUE!</v>
      </c>
      <c r="L535" s="79" t="str">
        <f t="shared" si="68"/>
        <v/>
      </c>
      <c r="M535" s="80" t="e">
        <f t="shared" si="69"/>
        <v>#VALUE!</v>
      </c>
      <c r="N535" s="42">
        <f>IF(C534="",0,IF(J535&gt;0,SUM(F$7:F534)-SUM(E$7:E534)-SUM(N$7:N534),0))</f>
        <v>0</v>
      </c>
      <c r="O535" s="50">
        <f>SUM(N$7:N535)</f>
        <v>0</v>
      </c>
    </row>
    <row r="536" spans="2:15" ht="14.25" thickTop="1" thickBot="1">
      <c r="B536" s="82"/>
      <c r="C536" s="83"/>
      <c r="D536" s="31" t="str">
        <f t="shared" si="70"/>
        <v/>
      </c>
      <c r="E536" s="27" t="str">
        <f t="shared" si="71"/>
        <v/>
      </c>
      <c r="F536" s="27" t="str">
        <f t="shared" si="65"/>
        <v/>
      </c>
      <c r="G536" s="27" t="str">
        <f>IF(C536&lt;&gt;"",SUM($F$7:F536)-SUM($E$7:E536),"")</f>
        <v/>
      </c>
      <c r="H536" s="67" t="str">
        <f t="shared" si="66"/>
        <v/>
      </c>
      <c r="I536" s="66">
        <f>SUM(F$7:F536)-SUM(E$7:E536)</f>
        <v>-10</v>
      </c>
      <c r="J536" s="35" t="str">
        <f t="shared" si="67"/>
        <v/>
      </c>
      <c r="K536" s="79" t="e">
        <f t="shared" si="64"/>
        <v>#VALUE!</v>
      </c>
      <c r="L536" s="79" t="str">
        <f t="shared" si="68"/>
        <v/>
      </c>
      <c r="M536" s="80" t="e">
        <f t="shared" si="69"/>
        <v>#VALUE!</v>
      </c>
      <c r="N536" s="42">
        <f>IF(C535="",0,IF(J536&gt;0,SUM(F$7:F535)-SUM(E$7:E535)-SUM(N$7:N535),0))</f>
        <v>0</v>
      </c>
      <c r="O536" s="50">
        <f>SUM(N$7:N536)</f>
        <v>0</v>
      </c>
    </row>
    <row r="537" spans="2:15" ht="14.25" thickTop="1" thickBot="1">
      <c r="B537" s="82"/>
      <c r="C537" s="83"/>
      <c r="D537" s="31" t="str">
        <f t="shared" si="70"/>
        <v/>
      </c>
      <c r="E537" s="27" t="str">
        <f t="shared" si="71"/>
        <v/>
      </c>
      <c r="F537" s="27" t="str">
        <f t="shared" si="65"/>
        <v/>
      </c>
      <c r="G537" s="27" t="str">
        <f>IF(C537&lt;&gt;"",SUM($F$7:F537)-SUM($E$7:E537),"")</f>
        <v/>
      </c>
      <c r="H537" s="67" t="str">
        <f t="shared" si="66"/>
        <v/>
      </c>
      <c r="I537" s="66">
        <f>SUM(F$7:F537)-SUM(E$7:E537)</f>
        <v>-10</v>
      </c>
      <c r="J537" s="35" t="str">
        <f t="shared" si="67"/>
        <v/>
      </c>
      <c r="K537" s="79" t="e">
        <f t="shared" si="64"/>
        <v>#VALUE!</v>
      </c>
      <c r="L537" s="79" t="str">
        <f t="shared" si="68"/>
        <v/>
      </c>
      <c r="M537" s="80" t="e">
        <f t="shared" si="69"/>
        <v>#VALUE!</v>
      </c>
      <c r="N537" s="42">
        <f>IF(C536="",0,IF(J537&gt;0,SUM(F$7:F536)-SUM(E$7:E536)-SUM(N$7:N536),0))</f>
        <v>0</v>
      </c>
      <c r="O537" s="50">
        <f>SUM(N$7:N537)</f>
        <v>0</v>
      </c>
    </row>
    <row r="538" spans="2:15" ht="14.25" thickTop="1" thickBot="1">
      <c r="B538" s="82"/>
      <c r="C538" s="83"/>
      <c r="D538" s="31" t="str">
        <f t="shared" si="70"/>
        <v/>
      </c>
      <c r="E538" s="27" t="str">
        <f t="shared" si="71"/>
        <v/>
      </c>
      <c r="F538" s="27" t="str">
        <f t="shared" si="65"/>
        <v/>
      </c>
      <c r="G538" s="27" t="str">
        <f>IF(C538&lt;&gt;"",SUM($F$7:F538)-SUM($E$7:E538),"")</f>
        <v/>
      </c>
      <c r="H538" s="67" t="str">
        <f t="shared" si="66"/>
        <v/>
      </c>
      <c r="I538" s="66">
        <f>SUM(F$7:F538)-SUM(E$7:E538)</f>
        <v>-10</v>
      </c>
      <c r="J538" s="35" t="str">
        <f t="shared" si="67"/>
        <v/>
      </c>
      <c r="K538" s="79" t="e">
        <f t="shared" si="64"/>
        <v>#VALUE!</v>
      </c>
      <c r="L538" s="79" t="str">
        <f t="shared" si="68"/>
        <v/>
      </c>
      <c r="M538" s="80" t="e">
        <f t="shared" si="69"/>
        <v>#VALUE!</v>
      </c>
      <c r="N538" s="42">
        <f>IF(C537="",0,IF(J538&gt;0,SUM(F$7:F537)-SUM(E$7:E537)-SUM(N$7:N537),0))</f>
        <v>0</v>
      </c>
      <c r="O538" s="50">
        <f>SUM(N$7:N538)</f>
        <v>0</v>
      </c>
    </row>
    <row r="539" spans="2:15" ht="14.25" thickTop="1" thickBot="1">
      <c r="B539" s="82"/>
      <c r="C539" s="83"/>
      <c r="D539" s="31" t="str">
        <f t="shared" si="70"/>
        <v/>
      </c>
      <c r="E539" s="27" t="str">
        <f t="shared" si="71"/>
        <v/>
      </c>
      <c r="F539" s="27" t="str">
        <f t="shared" si="65"/>
        <v/>
      </c>
      <c r="G539" s="27" t="str">
        <f>IF(C539&lt;&gt;"",SUM($F$7:F539)-SUM($E$7:E539),"")</f>
        <v/>
      </c>
      <c r="H539" s="67" t="str">
        <f t="shared" si="66"/>
        <v/>
      </c>
      <c r="I539" s="66">
        <f>SUM(F$7:F539)-SUM(E$7:E539)</f>
        <v>-10</v>
      </c>
      <c r="J539" s="35" t="str">
        <f t="shared" si="67"/>
        <v/>
      </c>
      <c r="K539" s="79" t="e">
        <f t="shared" si="64"/>
        <v>#VALUE!</v>
      </c>
      <c r="L539" s="79" t="str">
        <f t="shared" si="68"/>
        <v/>
      </c>
      <c r="M539" s="80" t="e">
        <f t="shared" si="69"/>
        <v>#VALUE!</v>
      </c>
      <c r="N539" s="42">
        <f>IF(C538="",0,IF(J539&gt;0,SUM(F$7:F538)-SUM(E$7:E538)-SUM(N$7:N538),0))</f>
        <v>0</v>
      </c>
      <c r="O539" s="50">
        <f>SUM(N$7:N539)</f>
        <v>0</v>
      </c>
    </row>
    <row r="540" spans="2:15" ht="14.25" thickTop="1" thickBot="1">
      <c r="B540" s="82"/>
      <c r="C540" s="83"/>
      <c r="D540" s="31" t="str">
        <f t="shared" si="70"/>
        <v/>
      </c>
      <c r="E540" s="27" t="str">
        <f t="shared" si="71"/>
        <v/>
      </c>
      <c r="F540" s="27" t="str">
        <f t="shared" si="65"/>
        <v/>
      </c>
      <c r="G540" s="27" t="str">
        <f>IF(C540&lt;&gt;"",SUM($F$7:F540)-SUM($E$7:E540),"")</f>
        <v/>
      </c>
      <c r="H540" s="67" t="str">
        <f t="shared" si="66"/>
        <v/>
      </c>
      <c r="I540" s="66">
        <f>SUM(F$7:F540)-SUM(E$7:E540)</f>
        <v>-10</v>
      </c>
      <c r="J540" s="35" t="str">
        <f t="shared" si="67"/>
        <v/>
      </c>
      <c r="K540" s="79" t="e">
        <f t="shared" si="64"/>
        <v>#VALUE!</v>
      </c>
      <c r="L540" s="79" t="str">
        <f t="shared" si="68"/>
        <v/>
      </c>
      <c r="M540" s="80" t="e">
        <f t="shared" si="69"/>
        <v>#VALUE!</v>
      </c>
      <c r="N540" s="42">
        <f>IF(C539="",0,IF(J540&gt;0,SUM(F$7:F539)-SUM(E$7:E539)-SUM(N$7:N539),0))</f>
        <v>0</v>
      </c>
      <c r="O540" s="50">
        <f>SUM(N$7:N540)</f>
        <v>0</v>
      </c>
    </row>
    <row r="541" spans="2:15" ht="14.25" thickTop="1" thickBot="1">
      <c r="B541" s="82"/>
      <c r="C541" s="83"/>
      <c r="D541" s="31" t="str">
        <f t="shared" si="70"/>
        <v/>
      </c>
      <c r="E541" s="27" t="str">
        <f t="shared" si="71"/>
        <v/>
      </c>
      <c r="F541" s="27" t="str">
        <f t="shared" si="65"/>
        <v/>
      </c>
      <c r="G541" s="27" t="str">
        <f>IF(C541&lt;&gt;"",SUM($F$7:F541)-SUM($E$7:E541),"")</f>
        <v/>
      </c>
      <c r="H541" s="67" t="str">
        <f t="shared" si="66"/>
        <v/>
      </c>
      <c r="I541" s="66">
        <f>SUM(F$7:F541)-SUM(E$7:E541)</f>
        <v>-10</v>
      </c>
      <c r="J541" s="35" t="str">
        <f t="shared" si="67"/>
        <v/>
      </c>
      <c r="K541" s="79" t="e">
        <f t="shared" si="64"/>
        <v>#VALUE!</v>
      </c>
      <c r="L541" s="79" t="str">
        <f t="shared" si="68"/>
        <v/>
      </c>
      <c r="M541" s="80" t="e">
        <f t="shared" si="69"/>
        <v>#VALUE!</v>
      </c>
      <c r="N541" s="42">
        <f>IF(C540="",0,IF(J541&gt;0,SUM(F$7:F540)-SUM(E$7:E540)-SUM(N$7:N540),0))</f>
        <v>0</v>
      </c>
      <c r="O541" s="50">
        <f>SUM(N$7:N541)</f>
        <v>0</v>
      </c>
    </row>
    <row r="542" spans="2:15" ht="14.25" thickTop="1" thickBot="1">
      <c r="B542" s="82"/>
      <c r="C542" s="83"/>
      <c r="D542" s="31" t="str">
        <f t="shared" si="70"/>
        <v/>
      </c>
      <c r="E542" s="27" t="str">
        <f t="shared" si="71"/>
        <v/>
      </c>
      <c r="F542" s="27" t="str">
        <f t="shared" si="65"/>
        <v/>
      </c>
      <c r="G542" s="27" t="str">
        <f>IF(C542&lt;&gt;"",SUM($F$7:F542)-SUM($E$7:E542),"")</f>
        <v/>
      </c>
      <c r="H542" s="67" t="str">
        <f t="shared" si="66"/>
        <v/>
      </c>
      <c r="I542" s="66">
        <f>SUM(F$7:F542)-SUM(E$7:E542)</f>
        <v>-10</v>
      </c>
      <c r="J542" s="35" t="str">
        <f t="shared" si="67"/>
        <v/>
      </c>
      <c r="K542" s="79" t="e">
        <f t="shared" si="64"/>
        <v>#VALUE!</v>
      </c>
      <c r="L542" s="79" t="str">
        <f t="shared" si="68"/>
        <v/>
      </c>
      <c r="M542" s="80" t="e">
        <f t="shared" si="69"/>
        <v>#VALUE!</v>
      </c>
      <c r="N542" s="42">
        <f>IF(C541="",0,IF(J542&gt;0,SUM(F$7:F541)-SUM(E$7:E541)-SUM(N$7:N541),0))</f>
        <v>0</v>
      </c>
      <c r="O542" s="50">
        <f>SUM(N$7:N542)</f>
        <v>0</v>
      </c>
    </row>
    <row r="543" spans="2:15" ht="14.25" thickTop="1" thickBot="1">
      <c r="B543" s="82"/>
      <c r="C543" s="83"/>
      <c r="D543" s="31" t="str">
        <f t="shared" si="70"/>
        <v/>
      </c>
      <c r="E543" s="27" t="str">
        <f t="shared" si="71"/>
        <v/>
      </c>
      <c r="F543" s="27" t="str">
        <f t="shared" si="65"/>
        <v/>
      </c>
      <c r="G543" s="27" t="str">
        <f>IF(C543&lt;&gt;"",SUM($F$7:F543)-SUM($E$7:E543),"")</f>
        <v/>
      </c>
      <c r="H543" s="67" t="str">
        <f t="shared" si="66"/>
        <v/>
      </c>
      <c r="I543" s="66">
        <f>SUM(F$7:F543)-SUM(E$7:E543)</f>
        <v>-10</v>
      </c>
      <c r="J543" s="35" t="str">
        <f t="shared" si="67"/>
        <v/>
      </c>
      <c r="K543" s="79" t="e">
        <f t="shared" si="64"/>
        <v>#VALUE!</v>
      </c>
      <c r="L543" s="79" t="str">
        <f t="shared" si="68"/>
        <v/>
      </c>
      <c r="M543" s="80" t="e">
        <f t="shared" si="69"/>
        <v>#VALUE!</v>
      </c>
      <c r="N543" s="42">
        <f>IF(C542="",0,IF(J543&gt;0,SUM(F$7:F542)-SUM(E$7:E542)-SUM(N$7:N542),0))</f>
        <v>0</v>
      </c>
      <c r="O543" s="50">
        <f>SUM(N$7:N543)</f>
        <v>0</v>
      </c>
    </row>
    <row r="544" spans="2:15" ht="14.25" thickTop="1" thickBot="1">
      <c r="B544" s="82"/>
      <c r="C544" s="83"/>
      <c r="D544" s="31" t="str">
        <f t="shared" si="70"/>
        <v/>
      </c>
      <c r="E544" s="27" t="str">
        <f t="shared" si="71"/>
        <v/>
      </c>
      <c r="F544" s="27" t="str">
        <f t="shared" si="65"/>
        <v/>
      </c>
      <c r="G544" s="27" t="str">
        <f>IF(C544&lt;&gt;"",SUM($F$7:F544)-SUM($E$7:E544),"")</f>
        <v/>
      </c>
      <c r="H544" s="67" t="str">
        <f t="shared" si="66"/>
        <v/>
      </c>
      <c r="I544" s="66">
        <f>SUM(F$7:F544)-SUM(E$7:E544)</f>
        <v>-10</v>
      </c>
      <c r="J544" s="35" t="str">
        <f t="shared" si="67"/>
        <v/>
      </c>
      <c r="K544" s="79" t="e">
        <f t="shared" si="64"/>
        <v>#VALUE!</v>
      </c>
      <c r="L544" s="79" t="str">
        <f t="shared" si="68"/>
        <v/>
      </c>
      <c r="M544" s="80" t="e">
        <f t="shared" si="69"/>
        <v>#VALUE!</v>
      </c>
      <c r="N544" s="42">
        <f>IF(C543="",0,IF(J544&gt;0,SUM(F$7:F543)-SUM(E$7:E543)-SUM(N$7:N543),0))</f>
        <v>0</v>
      </c>
      <c r="O544" s="50">
        <f>SUM(N$7:N544)</f>
        <v>0</v>
      </c>
    </row>
    <row r="545" spans="2:15" ht="14.25" thickTop="1" thickBot="1">
      <c r="B545" s="82"/>
      <c r="C545" s="83"/>
      <c r="D545" s="31" t="str">
        <f t="shared" si="70"/>
        <v/>
      </c>
      <c r="E545" s="27" t="str">
        <f t="shared" si="71"/>
        <v/>
      </c>
      <c r="F545" s="27" t="str">
        <f t="shared" si="65"/>
        <v/>
      </c>
      <c r="G545" s="27" t="str">
        <f>IF(C545&lt;&gt;"",SUM($F$7:F545)-SUM($E$7:E545),"")</f>
        <v/>
      </c>
      <c r="H545" s="67" t="str">
        <f t="shared" si="66"/>
        <v/>
      </c>
      <c r="I545" s="66">
        <f>SUM(F$7:F545)-SUM(E$7:E545)</f>
        <v>-10</v>
      </c>
      <c r="J545" s="35" t="str">
        <f t="shared" si="67"/>
        <v/>
      </c>
      <c r="K545" s="79" t="e">
        <f t="shared" si="64"/>
        <v>#VALUE!</v>
      </c>
      <c r="L545" s="79" t="str">
        <f t="shared" si="68"/>
        <v/>
      </c>
      <c r="M545" s="80" t="e">
        <f t="shared" si="69"/>
        <v>#VALUE!</v>
      </c>
      <c r="N545" s="42">
        <f>IF(C544="",0,IF(J545&gt;0,SUM(F$7:F544)-SUM(E$7:E544)-SUM(N$7:N544),0))</f>
        <v>0</v>
      </c>
      <c r="O545" s="50">
        <f>SUM(N$7:N545)</f>
        <v>0</v>
      </c>
    </row>
    <row r="546" spans="2:15" ht="14.25" thickTop="1" thickBot="1">
      <c r="B546" s="82"/>
      <c r="C546" s="83"/>
      <c r="D546" s="31" t="str">
        <f t="shared" si="70"/>
        <v/>
      </c>
      <c r="E546" s="27" t="str">
        <f t="shared" si="71"/>
        <v/>
      </c>
      <c r="F546" s="27" t="str">
        <f t="shared" si="65"/>
        <v/>
      </c>
      <c r="G546" s="27" t="str">
        <f>IF(C546&lt;&gt;"",SUM($F$7:F546)-SUM($E$7:E546),"")</f>
        <v/>
      </c>
      <c r="H546" s="67" t="str">
        <f t="shared" si="66"/>
        <v/>
      </c>
      <c r="I546" s="66">
        <f>SUM(F$7:F546)-SUM(E$7:E546)</f>
        <v>-10</v>
      </c>
      <c r="J546" s="35" t="str">
        <f t="shared" si="67"/>
        <v/>
      </c>
      <c r="K546" s="79" t="e">
        <f t="shared" si="64"/>
        <v>#VALUE!</v>
      </c>
      <c r="L546" s="79" t="str">
        <f t="shared" si="68"/>
        <v/>
      </c>
      <c r="M546" s="80" t="e">
        <f t="shared" si="69"/>
        <v>#VALUE!</v>
      </c>
      <c r="N546" s="42">
        <f>IF(C545="",0,IF(J546&gt;0,SUM(F$7:F545)-SUM(E$7:E545)-SUM(N$7:N545),0))</f>
        <v>0</v>
      </c>
      <c r="O546" s="50">
        <f>SUM(N$7:N546)</f>
        <v>0</v>
      </c>
    </row>
    <row r="547" spans="2:15" ht="14.25" thickTop="1" thickBot="1">
      <c r="B547" s="82"/>
      <c r="C547" s="83"/>
      <c r="D547" s="31" t="str">
        <f t="shared" si="70"/>
        <v/>
      </c>
      <c r="E547" s="27" t="str">
        <f t="shared" si="71"/>
        <v/>
      </c>
      <c r="F547" s="27" t="str">
        <f t="shared" si="65"/>
        <v/>
      </c>
      <c r="G547" s="27" t="str">
        <f>IF(C547&lt;&gt;"",SUM($F$7:F547)-SUM($E$7:E547),"")</f>
        <v/>
      </c>
      <c r="H547" s="67" t="str">
        <f t="shared" si="66"/>
        <v/>
      </c>
      <c r="I547" s="66">
        <f>SUM(F$7:F547)-SUM(E$7:E547)</f>
        <v>-10</v>
      </c>
      <c r="J547" s="35" t="str">
        <f t="shared" si="67"/>
        <v/>
      </c>
      <c r="K547" s="79" t="e">
        <f t="shared" si="64"/>
        <v>#VALUE!</v>
      </c>
      <c r="L547" s="79" t="str">
        <f t="shared" si="68"/>
        <v/>
      </c>
      <c r="M547" s="80" t="e">
        <f t="shared" si="69"/>
        <v>#VALUE!</v>
      </c>
      <c r="N547" s="42">
        <f>IF(C546="",0,IF(J547&gt;0,SUM(F$7:F546)-SUM(E$7:E546)-SUM(N$7:N546),0))</f>
        <v>0</v>
      </c>
      <c r="O547" s="50">
        <f>SUM(N$7:N547)</f>
        <v>0</v>
      </c>
    </row>
    <row r="548" spans="2:15" ht="14.25" thickTop="1" thickBot="1">
      <c r="B548" s="82"/>
      <c r="C548" s="83"/>
      <c r="D548" s="31" t="str">
        <f t="shared" si="70"/>
        <v/>
      </c>
      <c r="E548" s="27" t="str">
        <f t="shared" si="71"/>
        <v/>
      </c>
      <c r="F548" s="27" t="str">
        <f t="shared" si="65"/>
        <v/>
      </c>
      <c r="G548" s="27" t="str">
        <f>IF(C548&lt;&gt;"",SUM($F$7:F548)-SUM($E$7:E548),"")</f>
        <v/>
      </c>
      <c r="H548" s="67" t="str">
        <f t="shared" si="66"/>
        <v/>
      </c>
      <c r="I548" s="66">
        <f>SUM(F$7:F548)-SUM(E$7:E548)</f>
        <v>-10</v>
      </c>
      <c r="J548" s="35" t="str">
        <f t="shared" si="67"/>
        <v/>
      </c>
      <c r="K548" s="79" t="e">
        <f t="shared" si="64"/>
        <v>#VALUE!</v>
      </c>
      <c r="L548" s="79" t="str">
        <f t="shared" si="68"/>
        <v/>
      </c>
      <c r="M548" s="80" t="e">
        <f t="shared" si="69"/>
        <v>#VALUE!</v>
      </c>
      <c r="N548" s="42">
        <f>IF(C547="",0,IF(J548&gt;0,SUM(F$7:F547)-SUM(E$7:E547)-SUM(N$7:N547),0))</f>
        <v>0</v>
      </c>
      <c r="O548" s="50">
        <f>SUM(N$7:N548)</f>
        <v>0</v>
      </c>
    </row>
    <row r="549" spans="2:15" ht="14.25" thickTop="1" thickBot="1">
      <c r="B549" s="82"/>
      <c r="C549" s="83"/>
      <c r="D549" s="31" t="str">
        <f t="shared" si="70"/>
        <v/>
      </c>
      <c r="E549" s="27" t="str">
        <f t="shared" si="71"/>
        <v/>
      </c>
      <c r="F549" s="27" t="str">
        <f t="shared" si="65"/>
        <v/>
      </c>
      <c r="G549" s="27" t="str">
        <f>IF(C549&lt;&gt;"",SUM($F$7:F549)-SUM($E$7:E549),"")</f>
        <v/>
      </c>
      <c r="H549" s="67" t="str">
        <f t="shared" si="66"/>
        <v/>
      </c>
      <c r="I549" s="66">
        <f>SUM(F$7:F549)-SUM(E$7:E549)</f>
        <v>-10</v>
      </c>
      <c r="J549" s="35" t="str">
        <f t="shared" si="67"/>
        <v/>
      </c>
      <c r="K549" s="79" t="e">
        <f t="shared" si="64"/>
        <v>#VALUE!</v>
      </c>
      <c r="L549" s="79" t="str">
        <f t="shared" si="68"/>
        <v/>
      </c>
      <c r="M549" s="80" t="e">
        <f t="shared" si="69"/>
        <v>#VALUE!</v>
      </c>
      <c r="N549" s="42">
        <f>IF(C548="",0,IF(J549&gt;0,SUM(F$7:F548)-SUM(E$7:E548)-SUM(N$7:N548),0))</f>
        <v>0</v>
      </c>
      <c r="O549" s="50">
        <f>SUM(N$7:N549)</f>
        <v>0</v>
      </c>
    </row>
    <row r="550" spans="2:15" ht="14.25" thickTop="1" thickBot="1">
      <c r="B550" s="82"/>
      <c r="C550" s="83"/>
      <c r="D550" s="31" t="str">
        <f t="shared" si="70"/>
        <v/>
      </c>
      <c r="E550" s="27" t="str">
        <f t="shared" si="71"/>
        <v/>
      </c>
      <c r="F550" s="27" t="str">
        <f t="shared" si="65"/>
        <v/>
      </c>
      <c r="G550" s="27" t="str">
        <f>IF(C550&lt;&gt;"",SUM($F$7:F550)-SUM($E$7:E550),"")</f>
        <v/>
      </c>
      <c r="H550" s="67" t="str">
        <f t="shared" si="66"/>
        <v/>
      </c>
      <c r="I550" s="66">
        <f>SUM(F$7:F550)-SUM(E$7:E550)</f>
        <v>-10</v>
      </c>
      <c r="J550" s="35" t="str">
        <f t="shared" si="67"/>
        <v/>
      </c>
      <c r="K550" s="79" t="e">
        <f t="shared" si="64"/>
        <v>#VALUE!</v>
      </c>
      <c r="L550" s="79" t="str">
        <f t="shared" si="68"/>
        <v/>
      </c>
      <c r="M550" s="80" t="e">
        <f t="shared" si="69"/>
        <v>#VALUE!</v>
      </c>
      <c r="N550" s="42">
        <f>IF(C549="",0,IF(J550&gt;0,SUM(F$7:F549)-SUM(E$7:E549)-SUM(N$7:N549),0))</f>
        <v>0</v>
      </c>
      <c r="O550" s="50">
        <f>SUM(N$7:N550)</f>
        <v>0</v>
      </c>
    </row>
    <row r="551" spans="2:15" ht="14.25" thickTop="1" thickBot="1">
      <c r="B551" s="82"/>
      <c r="C551" s="83"/>
      <c r="D551" s="31" t="str">
        <f t="shared" si="70"/>
        <v/>
      </c>
      <c r="E551" s="27" t="str">
        <f t="shared" si="71"/>
        <v/>
      </c>
      <c r="F551" s="27" t="str">
        <f t="shared" si="65"/>
        <v/>
      </c>
      <c r="G551" s="27" t="str">
        <f>IF(C551&lt;&gt;"",SUM($F$7:F551)-SUM($E$7:E551),"")</f>
        <v/>
      </c>
      <c r="H551" s="67" t="str">
        <f t="shared" si="66"/>
        <v/>
      </c>
      <c r="I551" s="66">
        <f>SUM(F$7:F551)-SUM(E$7:E551)</f>
        <v>-10</v>
      </c>
      <c r="J551" s="35" t="str">
        <f t="shared" si="67"/>
        <v/>
      </c>
      <c r="K551" s="79" t="e">
        <f t="shared" si="64"/>
        <v>#VALUE!</v>
      </c>
      <c r="L551" s="79" t="str">
        <f t="shared" si="68"/>
        <v/>
      </c>
      <c r="M551" s="80" t="e">
        <f t="shared" si="69"/>
        <v>#VALUE!</v>
      </c>
      <c r="N551" s="42">
        <f>IF(C550="",0,IF(J551&gt;0,SUM(F$7:F550)-SUM(E$7:E550)-SUM(N$7:N550),0))</f>
        <v>0</v>
      </c>
      <c r="O551" s="50">
        <f>SUM(N$7:N551)</f>
        <v>0</v>
      </c>
    </row>
    <row r="552" spans="2:15" ht="14.25" thickTop="1" thickBot="1">
      <c r="B552" s="82"/>
      <c r="C552" s="83"/>
      <c r="D552" s="31" t="str">
        <f t="shared" si="70"/>
        <v/>
      </c>
      <c r="E552" s="27" t="str">
        <f t="shared" si="71"/>
        <v/>
      </c>
      <c r="F552" s="27" t="str">
        <f t="shared" si="65"/>
        <v/>
      </c>
      <c r="G552" s="27" t="str">
        <f>IF(C552&lt;&gt;"",SUM($F$7:F552)-SUM($E$7:E552),"")</f>
        <v/>
      </c>
      <c r="H552" s="67" t="str">
        <f t="shared" si="66"/>
        <v/>
      </c>
      <c r="I552" s="66">
        <f>SUM(F$7:F552)-SUM(E$7:E552)</f>
        <v>-10</v>
      </c>
      <c r="J552" s="35" t="str">
        <f t="shared" si="67"/>
        <v/>
      </c>
      <c r="K552" s="79" t="e">
        <f t="shared" si="64"/>
        <v>#VALUE!</v>
      </c>
      <c r="L552" s="79" t="str">
        <f t="shared" si="68"/>
        <v/>
      </c>
      <c r="M552" s="80" t="e">
        <f t="shared" si="69"/>
        <v>#VALUE!</v>
      </c>
      <c r="N552" s="42">
        <f>IF(C551="",0,IF(J552&gt;0,SUM(F$7:F551)-SUM(E$7:E551)-SUM(N$7:N551),0))</f>
        <v>0</v>
      </c>
      <c r="O552" s="50">
        <f>SUM(N$7:N552)</f>
        <v>0</v>
      </c>
    </row>
    <row r="553" spans="2:15" ht="14.25" thickTop="1" thickBot="1">
      <c r="B553" s="82"/>
      <c r="C553" s="83"/>
      <c r="D553" s="31" t="str">
        <f t="shared" si="70"/>
        <v/>
      </c>
      <c r="E553" s="27" t="str">
        <f t="shared" si="71"/>
        <v/>
      </c>
      <c r="F553" s="27" t="str">
        <f t="shared" si="65"/>
        <v/>
      </c>
      <c r="G553" s="27" t="str">
        <f>IF(C553&lt;&gt;"",SUM($F$7:F553)-SUM($E$7:E553),"")</f>
        <v/>
      </c>
      <c r="H553" s="67" t="str">
        <f t="shared" si="66"/>
        <v/>
      </c>
      <c r="I553" s="66">
        <f>SUM(F$7:F553)-SUM(E$7:E553)</f>
        <v>-10</v>
      </c>
      <c r="J553" s="35" t="str">
        <f t="shared" si="67"/>
        <v/>
      </c>
      <c r="K553" s="79" t="e">
        <f t="shared" si="64"/>
        <v>#VALUE!</v>
      </c>
      <c r="L553" s="79" t="str">
        <f t="shared" si="68"/>
        <v/>
      </c>
      <c r="M553" s="80" t="e">
        <f t="shared" si="69"/>
        <v>#VALUE!</v>
      </c>
      <c r="N553" s="42">
        <f>IF(C552="",0,IF(J553&gt;0,SUM(F$7:F552)-SUM(E$7:E552)-SUM(N$7:N552),0))</f>
        <v>0</v>
      </c>
      <c r="O553" s="50">
        <f>SUM(N$7:N553)</f>
        <v>0</v>
      </c>
    </row>
    <row r="554" spans="2:15" ht="14.25" thickTop="1" thickBot="1">
      <c r="B554" s="82"/>
      <c r="C554" s="83"/>
      <c r="D554" s="31" t="str">
        <f t="shared" si="70"/>
        <v/>
      </c>
      <c r="E554" s="27" t="str">
        <f t="shared" si="71"/>
        <v/>
      </c>
      <c r="F554" s="27" t="str">
        <f t="shared" si="65"/>
        <v/>
      </c>
      <c r="G554" s="27" t="str">
        <f>IF(C554&lt;&gt;"",SUM($F$7:F554)-SUM($E$7:E554),"")</f>
        <v/>
      </c>
      <c r="H554" s="67" t="str">
        <f t="shared" si="66"/>
        <v/>
      </c>
      <c r="I554" s="66">
        <f>SUM(F$7:F554)-SUM(E$7:E554)</f>
        <v>-10</v>
      </c>
      <c r="J554" s="35" t="str">
        <f t="shared" si="67"/>
        <v/>
      </c>
      <c r="K554" s="79" t="e">
        <f t="shared" si="64"/>
        <v>#VALUE!</v>
      </c>
      <c r="L554" s="79" t="str">
        <f t="shared" si="68"/>
        <v/>
      </c>
      <c r="M554" s="80" t="e">
        <f t="shared" si="69"/>
        <v>#VALUE!</v>
      </c>
      <c r="N554" s="42">
        <f>IF(C553="",0,IF(J554&gt;0,SUM(F$7:F553)-SUM(E$7:E553)-SUM(N$7:N553),0))</f>
        <v>0</v>
      </c>
      <c r="O554" s="50">
        <f>SUM(N$7:N554)</f>
        <v>0</v>
      </c>
    </row>
    <row r="555" spans="2:15" ht="14.25" thickTop="1" thickBot="1">
      <c r="B555" s="82"/>
      <c r="C555" s="83"/>
      <c r="D555" s="31" t="str">
        <f t="shared" si="70"/>
        <v/>
      </c>
      <c r="E555" s="27" t="str">
        <f t="shared" si="71"/>
        <v/>
      </c>
      <c r="F555" s="27" t="str">
        <f t="shared" si="65"/>
        <v/>
      </c>
      <c r="G555" s="27" t="str">
        <f>IF(C555&lt;&gt;"",SUM($F$7:F555)-SUM($E$7:E555),"")</f>
        <v/>
      </c>
      <c r="H555" s="67" t="str">
        <f t="shared" si="66"/>
        <v/>
      </c>
      <c r="I555" s="66">
        <f>SUM(F$7:F555)-SUM(E$7:E555)</f>
        <v>-10</v>
      </c>
      <c r="J555" s="35" t="str">
        <f t="shared" si="67"/>
        <v/>
      </c>
      <c r="K555" s="79" t="e">
        <f t="shared" si="64"/>
        <v>#VALUE!</v>
      </c>
      <c r="L555" s="79" t="str">
        <f t="shared" si="68"/>
        <v/>
      </c>
      <c r="M555" s="80" t="e">
        <f t="shared" si="69"/>
        <v>#VALUE!</v>
      </c>
      <c r="N555" s="42">
        <f>IF(C554="",0,IF(J555&gt;0,SUM(F$7:F554)-SUM(E$7:E554)-SUM(N$7:N554),0))</f>
        <v>0</v>
      </c>
      <c r="O555" s="50">
        <f>SUM(N$7:N555)</f>
        <v>0</v>
      </c>
    </row>
    <row r="556" spans="2:15" ht="14.25" thickTop="1" thickBot="1">
      <c r="B556" s="82"/>
      <c r="C556" s="83"/>
      <c r="D556" s="31" t="str">
        <f t="shared" si="70"/>
        <v/>
      </c>
      <c r="E556" s="27" t="str">
        <f t="shared" si="71"/>
        <v/>
      </c>
      <c r="F556" s="27" t="str">
        <f t="shared" si="65"/>
        <v/>
      </c>
      <c r="G556" s="27" t="str">
        <f>IF(C556&lt;&gt;"",SUM($F$7:F556)-SUM($E$7:E556),"")</f>
        <v/>
      </c>
      <c r="H556" s="67" t="str">
        <f t="shared" si="66"/>
        <v/>
      </c>
      <c r="I556" s="66">
        <f>SUM(F$7:F556)-SUM(E$7:E556)</f>
        <v>-10</v>
      </c>
      <c r="J556" s="35" t="str">
        <f t="shared" si="67"/>
        <v/>
      </c>
      <c r="K556" s="79" t="e">
        <f t="shared" si="64"/>
        <v>#VALUE!</v>
      </c>
      <c r="L556" s="79" t="str">
        <f t="shared" si="68"/>
        <v/>
      </c>
      <c r="M556" s="80" t="e">
        <f t="shared" si="69"/>
        <v>#VALUE!</v>
      </c>
      <c r="N556" s="42">
        <f>IF(C555="",0,IF(J556&gt;0,SUM(F$7:F555)-SUM(E$7:E555)-SUM(N$7:N555),0))</f>
        <v>0</v>
      </c>
      <c r="O556" s="50">
        <f>SUM(N$7:N556)</f>
        <v>0</v>
      </c>
    </row>
    <row r="557" spans="2:15" ht="14.25" thickTop="1" thickBot="1">
      <c r="B557" s="82"/>
      <c r="C557" s="83"/>
      <c r="D557" s="31" t="str">
        <f t="shared" si="70"/>
        <v/>
      </c>
      <c r="E557" s="27" t="str">
        <f t="shared" si="71"/>
        <v/>
      </c>
      <c r="F557" s="27" t="str">
        <f t="shared" si="65"/>
        <v/>
      </c>
      <c r="G557" s="27" t="str">
        <f>IF(C557&lt;&gt;"",SUM($F$7:F557)-SUM($E$7:E557),"")</f>
        <v/>
      </c>
      <c r="H557" s="67" t="str">
        <f t="shared" si="66"/>
        <v/>
      </c>
      <c r="I557" s="66">
        <f>SUM(F$7:F557)-SUM(E$7:E557)</f>
        <v>-10</v>
      </c>
      <c r="J557" s="35" t="str">
        <f t="shared" si="67"/>
        <v/>
      </c>
      <c r="K557" s="79" t="e">
        <f t="shared" si="64"/>
        <v>#VALUE!</v>
      </c>
      <c r="L557" s="79" t="str">
        <f t="shared" si="68"/>
        <v/>
      </c>
      <c r="M557" s="80" t="e">
        <f t="shared" si="69"/>
        <v>#VALUE!</v>
      </c>
      <c r="N557" s="42">
        <f>IF(C556="",0,IF(J557&gt;0,SUM(F$7:F556)-SUM(E$7:E556)-SUM(N$7:N556),0))</f>
        <v>0</v>
      </c>
      <c r="O557" s="50">
        <f>SUM(N$7:N557)</f>
        <v>0</v>
      </c>
    </row>
    <row r="558" spans="2:15" ht="14.25" thickTop="1" thickBot="1">
      <c r="B558" s="82"/>
      <c r="C558" s="83"/>
      <c r="D558" s="31" t="str">
        <f t="shared" si="70"/>
        <v/>
      </c>
      <c r="E558" s="27" t="str">
        <f t="shared" si="71"/>
        <v/>
      </c>
      <c r="F558" s="27" t="str">
        <f t="shared" si="65"/>
        <v/>
      </c>
      <c r="G558" s="27" t="str">
        <f>IF(C558&lt;&gt;"",SUM($F$7:F558)-SUM($E$7:E558),"")</f>
        <v/>
      </c>
      <c r="H558" s="67" t="str">
        <f t="shared" si="66"/>
        <v/>
      </c>
      <c r="I558" s="66">
        <f>SUM(F$7:F558)-SUM(E$7:E558)</f>
        <v>-10</v>
      </c>
      <c r="J558" s="35" t="str">
        <f t="shared" si="67"/>
        <v/>
      </c>
      <c r="K558" s="79" t="e">
        <f t="shared" si="64"/>
        <v>#VALUE!</v>
      </c>
      <c r="L558" s="79" t="str">
        <f t="shared" si="68"/>
        <v/>
      </c>
      <c r="M558" s="80" t="e">
        <f t="shared" si="69"/>
        <v>#VALUE!</v>
      </c>
      <c r="N558" s="42">
        <f>IF(C557="",0,IF(J558&gt;0,SUM(F$7:F557)-SUM(E$7:E557)-SUM(N$7:N557),0))</f>
        <v>0</v>
      </c>
      <c r="O558" s="50">
        <f>SUM(N$7:N558)</f>
        <v>0</v>
      </c>
    </row>
    <row r="559" spans="2:15" ht="14.25" thickTop="1" thickBot="1">
      <c r="B559" s="82"/>
      <c r="C559" s="83"/>
      <c r="D559" s="31" t="str">
        <f t="shared" si="70"/>
        <v/>
      </c>
      <c r="E559" s="27" t="str">
        <f t="shared" si="71"/>
        <v/>
      </c>
      <c r="F559" s="27" t="str">
        <f t="shared" si="65"/>
        <v/>
      </c>
      <c r="G559" s="27" t="str">
        <f>IF(C559&lt;&gt;"",SUM($F$7:F559)-SUM($E$7:E559),"")</f>
        <v/>
      </c>
      <c r="H559" s="67" t="str">
        <f t="shared" si="66"/>
        <v/>
      </c>
      <c r="I559" s="66">
        <f>SUM(F$7:F559)-SUM(E$7:E559)</f>
        <v>-10</v>
      </c>
      <c r="J559" s="35" t="str">
        <f t="shared" si="67"/>
        <v/>
      </c>
      <c r="K559" s="79" t="e">
        <f t="shared" ref="K559:K622" si="72">IF(H558=0,0,J559+K558)</f>
        <v>#VALUE!</v>
      </c>
      <c r="L559" s="79" t="str">
        <f t="shared" si="68"/>
        <v/>
      </c>
      <c r="M559" s="80" t="e">
        <f t="shared" si="69"/>
        <v>#VALUE!</v>
      </c>
      <c r="N559" s="42">
        <f>IF(C558="",0,IF(J559&gt;0,SUM(F$7:F558)-SUM(E$7:E558)-SUM(N$7:N558),0))</f>
        <v>0</v>
      </c>
      <c r="O559" s="50">
        <f>SUM(N$7:N559)</f>
        <v>0</v>
      </c>
    </row>
    <row r="560" spans="2:15" ht="14.25" thickTop="1" thickBot="1">
      <c r="B560" s="82"/>
      <c r="C560" s="83"/>
      <c r="D560" s="31" t="str">
        <f t="shared" si="70"/>
        <v/>
      </c>
      <c r="E560" s="27" t="str">
        <f t="shared" si="71"/>
        <v/>
      </c>
      <c r="F560" s="27" t="str">
        <f t="shared" si="65"/>
        <v/>
      </c>
      <c r="G560" s="27" t="str">
        <f>IF(C560&lt;&gt;"",SUM($F$7:F560)-SUM($E$7:E560),"")</f>
        <v/>
      </c>
      <c r="H560" s="67" t="str">
        <f t="shared" si="66"/>
        <v/>
      </c>
      <c r="I560" s="66">
        <f>SUM(F$7:F560)-SUM(E$7:E560)</f>
        <v>-10</v>
      </c>
      <c r="J560" s="35" t="str">
        <f t="shared" si="67"/>
        <v/>
      </c>
      <c r="K560" s="79" t="e">
        <f t="shared" si="72"/>
        <v>#VALUE!</v>
      </c>
      <c r="L560" s="79" t="str">
        <f t="shared" si="68"/>
        <v/>
      </c>
      <c r="M560" s="80" t="e">
        <f t="shared" si="69"/>
        <v>#VALUE!</v>
      </c>
      <c r="N560" s="42">
        <f>IF(C559="",0,IF(J560&gt;0,SUM(F$7:F559)-SUM(E$7:E559)-SUM(N$7:N559),0))</f>
        <v>0</v>
      </c>
      <c r="O560" s="50">
        <f>SUM(N$7:N560)</f>
        <v>0</v>
      </c>
    </row>
    <row r="561" spans="2:15" ht="14.25" thickTop="1" thickBot="1">
      <c r="B561" s="82"/>
      <c r="C561" s="83"/>
      <c r="D561" s="31" t="str">
        <f t="shared" si="70"/>
        <v/>
      </c>
      <c r="E561" s="27" t="str">
        <f t="shared" si="71"/>
        <v/>
      </c>
      <c r="F561" s="27" t="str">
        <f t="shared" si="65"/>
        <v/>
      </c>
      <c r="G561" s="27" t="str">
        <f>IF(C561&lt;&gt;"",SUM($F$7:F561)-SUM($E$7:E561),"")</f>
        <v/>
      </c>
      <c r="H561" s="67" t="str">
        <f t="shared" si="66"/>
        <v/>
      </c>
      <c r="I561" s="66">
        <f>SUM(F$7:F561)-SUM(E$7:E561)</f>
        <v>-10</v>
      </c>
      <c r="J561" s="35" t="str">
        <f t="shared" si="67"/>
        <v/>
      </c>
      <c r="K561" s="79" t="e">
        <f t="shared" si="72"/>
        <v>#VALUE!</v>
      </c>
      <c r="L561" s="79" t="str">
        <f t="shared" si="68"/>
        <v/>
      </c>
      <c r="M561" s="80" t="e">
        <f t="shared" si="69"/>
        <v>#VALUE!</v>
      </c>
      <c r="N561" s="42">
        <f>IF(C560="",0,IF(J561&gt;0,SUM(F$7:F560)-SUM(E$7:E560)-SUM(N$7:N560),0))</f>
        <v>0</v>
      </c>
      <c r="O561" s="50">
        <f>SUM(N$7:N561)</f>
        <v>0</v>
      </c>
    </row>
    <row r="562" spans="2:15" ht="14.25" thickTop="1" thickBot="1">
      <c r="B562" s="82"/>
      <c r="C562" s="83"/>
      <c r="D562" s="31" t="str">
        <f t="shared" si="70"/>
        <v/>
      </c>
      <c r="E562" s="27" t="str">
        <f t="shared" si="71"/>
        <v/>
      </c>
      <c r="F562" s="27" t="str">
        <f t="shared" si="65"/>
        <v/>
      </c>
      <c r="G562" s="27" t="str">
        <f>IF(C562&lt;&gt;"",SUM($F$7:F562)-SUM($E$7:E562),"")</f>
        <v/>
      </c>
      <c r="H562" s="67" t="str">
        <f t="shared" si="66"/>
        <v/>
      </c>
      <c r="I562" s="66">
        <f>SUM(F$7:F562)-SUM(E$7:E562)</f>
        <v>-10</v>
      </c>
      <c r="J562" s="35" t="str">
        <f t="shared" si="67"/>
        <v/>
      </c>
      <c r="K562" s="79" t="e">
        <f t="shared" si="72"/>
        <v>#VALUE!</v>
      </c>
      <c r="L562" s="79" t="str">
        <f t="shared" si="68"/>
        <v/>
      </c>
      <c r="M562" s="80" t="e">
        <f t="shared" si="69"/>
        <v>#VALUE!</v>
      </c>
      <c r="N562" s="42">
        <f>IF(C561="",0,IF(J562&gt;0,SUM(F$7:F561)-SUM(E$7:E561)-SUM(N$7:N561),0))</f>
        <v>0</v>
      </c>
      <c r="O562" s="50">
        <f>SUM(N$7:N562)</f>
        <v>0</v>
      </c>
    </row>
    <row r="563" spans="2:15" ht="14.25" thickTop="1" thickBot="1">
      <c r="B563" s="82"/>
      <c r="C563" s="83"/>
      <c r="D563" s="31" t="str">
        <f t="shared" si="70"/>
        <v/>
      </c>
      <c r="E563" s="27" t="str">
        <f t="shared" si="71"/>
        <v/>
      </c>
      <c r="F563" s="27" t="str">
        <f t="shared" si="65"/>
        <v/>
      </c>
      <c r="G563" s="27" t="str">
        <f>IF(C563&lt;&gt;"",SUM($F$7:F563)-SUM($E$7:E563),"")</f>
        <v/>
      </c>
      <c r="H563" s="67" t="str">
        <f t="shared" si="66"/>
        <v/>
      </c>
      <c r="I563" s="66">
        <f>SUM(F$7:F563)-SUM(E$7:E563)</f>
        <v>-10</v>
      </c>
      <c r="J563" s="35" t="str">
        <f t="shared" si="67"/>
        <v/>
      </c>
      <c r="K563" s="79" t="e">
        <f t="shared" si="72"/>
        <v>#VALUE!</v>
      </c>
      <c r="L563" s="79" t="str">
        <f t="shared" si="68"/>
        <v/>
      </c>
      <c r="M563" s="80" t="e">
        <f t="shared" si="69"/>
        <v>#VALUE!</v>
      </c>
      <c r="N563" s="42">
        <f>IF(C562="",0,IF(J563&gt;0,SUM(F$7:F562)-SUM(E$7:E562)-SUM(N$7:N562),0))</f>
        <v>0</v>
      </c>
      <c r="O563" s="50">
        <f>SUM(N$7:N563)</f>
        <v>0</v>
      </c>
    </row>
    <row r="564" spans="2:15" ht="14.25" thickTop="1" thickBot="1">
      <c r="B564" s="82"/>
      <c r="C564" s="83"/>
      <c r="D564" s="31" t="str">
        <f t="shared" si="70"/>
        <v/>
      </c>
      <c r="E564" s="27" t="str">
        <f t="shared" si="71"/>
        <v/>
      </c>
      <c r="F564" s="27" t="str">
        <f t="shared" si="65"/>
        <v/>
      </c>
      <c r="G564" s="27" t="str">
        <f>IF(C564&lt;&gt;"",SUM($F$7:F564)-SUM($E$7:E564),"")</f>
        <v/>
      </c>
      <c r="H564" s="67" t="str">
        <f t="shared" si="66"/>
        <v/>
      </c>
      <c r="I564" s="66">
        <f>SUM(F$7:F564)-SUM(E$7:E564)</f>
        <v>-10</v>
      </c>
      <c r="J564" s="35" t="str">
        <f t="shared" si="67"/>
        <v/>
      </c>
      <c r="K564" s="79" t="e">
        <f t="shared" si="72"/>
        <v>#VALUE!</v>
      </c>
      <c r="L564" s="79" t="str">
        <f t="shared" si="68"/>
        <v/>
      </c>
      <c r="M564" s="80" t="e">
        <f t="shared" si="69"/>
        <v>#VALUE!</v>
      </c>
      <c r="N564" s="42">
        <f>IF(C563="",0,IF(J564&gt;0,SUM(F$7:F563)-SUM(E$7:E563)-SUM(N$7:N563),0))</f>
        <v>0</v>
      </c>
      <c r="O564" s="50">
        <f>SUM(N$7:N564)</f>
        <v>0</v>
      </c>
    </row>
    <row r="565" spans="2:15" ht="14.25" thickTop="1" thickBot="1">
      <c r="B565" s="82"/>
      <c r="C565" s="83"/>
      <c r="D565" s="31" t="str">
        <f t="shared" si="70"/>
        <v/>
      </c>
      <c r="E565" s="27" t="str">
        <f t="shared" si="71"/>
        <v/>
      </c>
      <c r="F565" s="27" t="str">
        <f t="shared" si="65"/>
        <v/>
      </c>
      <c r="G565" s="27" t="str">
        <f>IF(C565&lt;&gt;"",SUM($F$7:F565)-SUM($E$7:E565),"")</f>
        <v/>
      </c>
      <c r="H565" s="67" t="str">
        <f t="shared" si="66"/>
        <v/>
      </c>
      <c r="I565" s="66">
        <f>SUM(F$7:F565)-SUM(E$7:E565)</f>
        <v>-10</v>
      </c>
      <c r="J565" s="35" t="str">
        <f t="shared" si="67"/>
        <v/>
      </c>
      <c r="K565" s="79" t="e">
        <f t="shared" si="72"/>
        <v>#VALUE!</v>
      </c>
      <c r="L565" s="79" t="str">
        <f t="shared" si="68"/>
        <v/>
      </c>
      <c r="M565" s="80" t="e">
        <f t="shared" si="69"/>
        <v>#VALUE!</v>
      </c>
      <c r="N565" s="42">
        <f>IF(C564="",0,IF(J565&gt;0,SUM(F$7:F564)-SUM(E$7:E564)-SUM(N$7:N564),0))</f>
        <v>0</v>
      </c>
      <c r="O565" s="50">
        <f>SUM(N$7:N565)</f>
        <v>0</v>
      </c>
    </row>
    <row r="566" spans="2:15" ht="14.25" thickTop="1" thickBot="1">
      <c r="B566" s="82"/>
      <c r="C566" s="83"/>
      <c r="D566" s="31" t="str">
        <f t="shared" si="70"/>
        <v/>
      </c>
      <c r="E566" s="27" t="str">
        <f t="shared" si="71"/>
        <v/>
      </c>
      <c r="F566" s="27" t="str">
        <f t="shared" si="65"/>
        <v/>
      </c>
      <c r="G566" s="27" t="str">
        <f>IF(C566&lt;&gt;"",SUM($F$7:F566)-SUM($E$7:E566),"")</f>
        <v/>
      </c>
      <c r="H566" s="67" t="str">
        <f t="shared" si="66"/>
        <v/>
      </c>
      <c r="I566" s="66">
        <f>SUM(F$7:F566)-SUM(E$7:E566)</f>
        <v>-10</v>
      </c>
      <c r="J566" s="35" t="str">
        <f t="shared" si="67"/>
        <v/>
      </c>
      <c r="K566" s="79" t="e">
        <f t="shared" si="72"/>
        <v>#VALUE!</v>
      </c>
      <c r="L566" s="79" t="str">
        <f t="shared" si="68"/>
        <v/>
      </c>
      <c r="M566" s="80" t="e">
        <f t="shared" si="69"/>
        <v>#VALUE!</v>
      </c>
      <c r="N566" s="42">
        <f>IF(C565="",0,IF(J566&gt;0,SUM(F$7:F565)-SUM(E$7:E565)-SUM(N$7:N565),0))</f>
        <v>0</v>
      </c>
      <c r="O566" s="50">
        <f>SUM(N$7:N566)</f>
        <v>0</v>
      </c>
    </row>
    <row r="567" spans="2:15" ht="14.25" thickTop="1" thickBot="1">
      <c r="B567" s="82"/>
      <c r="C567" s="83"/>
      <c r="D567" s="31" t="str">
        <f t="shared" si="70"/>
        <v/>
      </c>
      <c r="E567" s="27" t="str">
        <f t="shared" si="71"/>
        <v/>
      </c>
      <c r="F567" s="27" t="str">
        <f t="shared" si="65"/>
        <v/>
      </c>
      <c r="G567" s="27" t="str">
        <f>IF(C567&lt;&gt;"",SUM($F$7:F567)-SUM($E$7:E567),"")</f>
        <v/>
      </c>
      <c r="H567" s="67" t="str">
        <f t="shared" si="66"/>
        <v/>
      </c>
      <c r="I567" s="66">
        <f>SUM(F$7:F567)-SUM(E$7:E567)</f>
        <v>-10</v>
      </c>
      <c r="J567" s="35" t="str">
        <f t="shared" si="67"/>
        <v/>
      </c>
      <c r="K567" s="79" t="e">
        <f t="shared" si="72"/>
        <v>#VALUE!</v>
      </c>
      <c r="L567" s="79" t="str">
        <f t="shared" si="68"/>
        <v/>
      </c>
      <c r="M567" s="80" t="e">
        <f t="shared" si="69"/>
        <v>#VALUE!</v>
      </c>
      <c r="N567" s="42">
        <f>IF(C566="",0,IF(J567&gt;0,SUM(F$7:F566)-SUM(E$7:E566)-SUM(N$7:N566),0))</f>
        <v>0</v>
      </c>
      <c r="O567" s="50">
        <f>SUM(N$7:N567)</f>
        <v>0</v>
      </c>
    </row>
    <row r="568" spans="2:15" ht="14.25" thickTop="1" thickBot="1">
      <c r="B568" s="82"/>
      <c r="C568" s="83"/>
      <c r="D568" s="31" t="str">
        <f t="shared" si="70"/>
        <v/>
      </c>
      <c r="E568" s="27" t="str">
        <f t="shared" si="71"/>
        <v/>
      </c>
      <c r="F568" s="27" t="str">
        <f t="shared" si="65"/>
        <v/>
      </c>
      <c r="G568" s="27" t="str">
        <f>IF(C568&lt;&gt;"",SUM($F$7:F568)-SUM($E$7:E568),"")</f>
        <v/>
      </c>
      <c r="H568" s="67" t="str">
        <f t="shared" si="66"/>
        <v/>
      </c>
      <c r="I568" s="66">
        <f>SUM(F$7:F568)-SUM(E$7:E568)</f>
        <v>-10</v>
      </c>
      <c r="J568" s="35" t="str">
        <f t="shared" si="67"/>
        <v/>
      </c>
      <c r="K568" s="79" t="e">
        <f t="shared" si="72"/>
        <v>#VALUE!</v>
      </c>
      <c r="L568" s="79" t="str">
        <f t="shared" si="68"/>
        <v/>
      </c>
      <c r="M568" s="80" t="e">
        <f t="shared" si="69"/>
        <v>#VALUE!</v>
      </c>
      <c r="N568" s="42">
        <f>IF(C567="",0,IF(J568&gt;0,SUM(F$7:F567)-SUM(E$7:E567)-SUM(N$7:N567),0))</f>
        <v>0</v>
      </c>
      <c r="O568" s="50">
        <f>SUM(N$7:N568)</f>
        <v>0</v>
      </c>
    </row>
    <row r="569" spans="2:15" ht="14.25" thickTop="1" thickBot="1">
      <c r="B569" s="82"/>
      <c r="C569" s="83"/>
      <c r="D569" s="31" t="str">
        <f t="shared" si="70"/>
        <v/>
      </c>
      <c r="E569" s="27" t="str">
        <f t="shared" si="71"/>
        <v/>
      </c>
      <c r="F569" s="27" t="str">
        <f t="shared" si="65"/>
        <v/>
      </c>
      <c r="G569" s="27" t="str">
        <f>IF(C569&lt;&gt;"",SUM($F$7:F569)-SUM($E$7:E569),"")</f>
        <v/>
      </c>
      <c r="H569" s="67" t="str">
        <f t="shared" si="66"/>
        <v/>
      </c>
      <c r="I569" s="66">
        <f>SUM(F$7:F569)-SUM(E$7:E569)</f>
        <v>-10</v>
      </c>
      <c r="J569" s="35" t="str">
        <f t="shared" si="67"/>
        <v/>
      </c>
      <c r="K569" s="79" t="e">
        <f t="shared" si="72"/>
        <v>#VALUE!</v>
      </c>
      <c r="L569" s="79" t="str">
        <f t="shared" si="68"/>
        <v/>
      </c>
      <c r="M569" s="80" t="e">
        <f t="shared" si="69"/>
        <v>#VALUE!</v>
      </c>
      <c r="N569" s="42">
        <f>IF(C568="",0,IF(J569&gt;0,SUM(F$7:F568)-SUM(E$7:E568)-SUM(N$7:N568),0))</f>
        <v>0</v>
      </c>
      <c r="O569" s="50">
        <f>SUM(N$7:N569)</f>
        <v>0</v>
      </c>
    </row>
    <row r="570" spans="2:15" ht="14.25" thickTop="1" thickBot="1">
      <c r="B570" s="82"/>
      <c r="C570" s="83"/>
      <c r="D570" s="31" t="str">
        <f t="shared" si="70"/>
        <v/>
      </c>
      <c r="E570" s="27" t="str">
        <f t="shared" si="71"/>
        <v/>
      </c>
      <c r="F570" s="27" t="str">
        <f t="shared" si="65"/>
        <v/>
      </c>
      <c r="G570" s="27" t="str">
        <f>IF(C570&lt;&gt;"",SUM($F$7:F570)-SUM($E$7:E570),"")</f>
        <v/>
      </c>
      <c r="H570" s="67" t="str">
        <f t="shared" si="66"/>
        <v/>
      </c>
      <c r="I570" s="66">
        <f>SUM(F$7:F570)-SUM(E$7:E570)</f>
        <v>-10</v>
      </c>
      <c r="J570" s="35" t="str">
        <f t="shared" si="67"/>
        <v/>
      </c>
      <c r="K570" s="79" t="e">
        <f t="shared" si="72"/>
        <v>#VALUE!</v>
      </c>
      <c r="L570" s="79" t="str">
        <f t="shared" si="68"/>
        <v/>
      </c>
      <c r="M570" s="80" t="e">
        <f t="shared" si="69"/>
        <v>#VALUE!</v>
      </c>
      <c r="N570" s="42">
        <f>IF(C569="",0,IF(J570&gt;0,SUM(F$7:F569)-SUM(E$7:E569)-SUM(N$7:N569),0))</f>
        <v>0</v>
      </c>
      <c r="O570" s="50">
        <f>SUM(N$7:N570)</f>
        <v>0</v>
      </c>
    </row>
    <row r="571" spans="2:15" ht="14.25" thickTop="1" thickBot="1">
      <c r="B571" s="82"/>
      <c r="C571" s="83"/>
      <c r="D571" s="31" t="str">
        <f t="shared" si="70"/>
        <v/>
      </c>
      <c r="E571" s="27" t="str">
        <f t="shared" si="71"/>
        <v/>
      </c>
      <c r="F571" s="27" t="str">
        <f t="shared" si="65"/>
        <v/>
      </c>
      <c r="G571" s="27" t="str">
        <f>IF(C571&lt;&gt;"",SUM($F$7:F571)-SUM($E$7:E571),"")</f>
        <v/>
      </c>
      <c r="H571" s="67" t="str">
        <f t="shared" si="66"/>
        <v/>
      </c>
      <c r="I571" s="66">
        <f>SUM(F$7:F571)-SUM(E$7:E571)</f>
        <v>-10</v>
      </c>
      <c r="J571" s="35" t="str">
        <f t="shared" si="67"/>
        <v/>
      </c>
      <c r="K571" s="79" t="e">
        <f t="shared" si="72"/>
        <v>#VALUE!</v>
      </c>
      <c r="L571" s="79" t="str">
        <f t="shared" si="68"/>
        <v/>
      </c>
      <c r="M571" s="80" t="e">
        <f t="shared" si="69"/>
        <v>#VALUE!</v>
      </c>
      <c r="N571" s="42">
        <f>IF(C570="",0,IF(J571&gt;0,SUM(F$7:F570)-SUM(E$7:E570)-SUM(N$7:N570),0))</f>
        <v>0</v>
      </c>
      <c r="O571" s="50">
        <f>SUM(N$7:N571)</f>
        <v>0</v>
      </c>
    </row>
    <row r="572" spans="2:15" ht="14.25" thickTop="1" thickBot="1">
      <c r="B572" s="82"/>
      <c r="C572" s="83"/>
      <c r="D572" s="31" t="str">
        <f t="shared" si="70"/>
        <v/>
      </c>
      <c r="E572" s="27" t="str">
        <f t="shared" si="71"/>
        <v/>
      </c>
      <c r="F572" s="27" t="str">
        <f t="shared" si="65"/>
        <v/>
      </c>
      <c r="G572" s="27" t="str">
        <f>IF(C572&lt;&gt;"",SUM($F$7:F572)-SUM($E$7:E572),"")</f>
        <v/>
      </c>
      <c r="H572" s="67" t="str">
        <f t="shared" si="66"/>
        <v/>
      </c>
      <c r="I572" s="66">
        <f>SUM(F$7:F572)-SUM(E$7:E572)</f>
        <v>-10</v>
      </c>
      <c r="J572" s="35" t="str">
        <f t="shared" si="67"/>
        <v/>
      </c>
      <c r="K572" s="79" t="e">
        <f t="shared" si="72"/>
        <v>#VALUE!</v>
      </c>
      <c r="L572" s="79" t="str">
        <f t="shared" si="68"/>
        <v/>
      </c>
      <c r="M572" s="80" t="e">
        <f t="shared" si="69"/>
        <v>#VALUE!</v>
      </c>
      <c r="N572" s="42">
        <f>IF(C571="",0,IF(J572&gt;0,SUM(F$7:F571)-SUM(E$7:E571)-SUM(N$7:N571),0))</f>
        <v>0</v>
      </c>
      <c r="O572" s="50">
        <f>SUM(N$7:N572)</f>
        <v>0</v>
      </c>
    </row>
    <row r="573" spans="2:15" ht="14.25" thickTop="1" thickBot="1">
      <c r="B573" s="82"/>
      <c r="C573" s="83"/>
      <c r="D573" s="31" t="str">
        <f t="shared" si="70"/>
        <v/>
      </c>
      <c r="E573" s="27" t="str">
        <f t="shared" si="71"/>
        <v/>
      </c>
      <c r="F573" s="27" t="str">
        <f t="shared" si="65"/>
        <v/>
      </c>
      <c r="G573" s="27" t="str">
        <f>IF(C573&lt;&gt;"",SUM($F$7:F573)-SUM($E$7:E573),"")</f>
        <v/>
      </c>
      <c r="H573" s="67" t="str">
        <f t="shared" si="66"/>
        <v/>
      </c>
      <c r="I573" s="66">
        <f>SUM(F$7:F573)-SUM(E$7:E573)</f>
        <v>-10</v>
      </c>
      <c r="J573" s="35" t="str">
        <f t="shared" si="67"/>
        <v/>
      </c>
      <c r="K573" s="79" t="e">
        <f t="shared" si="72"/>
        <v>#VALUE!</v>
      </c>
      <c r="L573" s="79" t="str">
        <f t="shared" si="68"/>
        <v/>
      </c>
      <c r="M573" s="80" t="e">
        <f t="shared" si="69"/>
        <v>#VALUE!</v>
      </c>
      <c r="N573" s="42">
        <f>IF(C572="",0,IF(J573&gt;0,SUM(F$7:F572)-SUM(E$7:E572)-SUM(N$7:N572),0))</f>
        <v>0</v>
      </c>
      <c r="O573" s="50">
        <f>SUM(N$7:N573)</f>
        <v>0</v>
      </c>
    </row>
    <row r="574" spans="2:15" ht="14.25" thickTop="1" thickBot="1">
      <c r="B574" s="82"/>
      <c r="C574" s="83"/>
      <c r="D574" s="31" t="str">
        <f t="shared" si="70"/>
        <v/>
      </c>
      <c r="E574" s="27" t="str">
        <f t="shared" si="71"/>
        <v/>
      </c>
      <c r="F574" s="27" t="str">
        <f t="shared" si="65"/>
        <v/>
      </c>
      <c r="G574" s="27" t="str">
        <f>IF(C574&lt;&gt;"",SUM($F$7:F574)-SUM($E$7:E574),"")</f>
        <v/>
      </c>
      <c r="H574" s="67" t="str">
        <f t="shared" si="66"/>
        <v/>
      </c>
      <c r="I574" s="66">
        <f>SUM(F$7:F574)-SUM(E$7:E574)</f>
        <v>-10</v>
      </c>
      <c r="J574" s="35" t="str">
        <f t="shared" si="67"/>
        <v/>
      </c>
      <c r="K574" s="79" t="e">
        <f t="shared" si="72"/>
        <v>#VALUE!</v>
      </c>
      <c r="L574" s="79" t="str">
        <f t="shared" si="68"/>
        <v/>
      </c>
      <c r="M574" s="80" t="e">
        <f t="shared" si="69"/>
        <v>#VALUE!</v>
      </c>
      <c r="N574" s="42">
        <f>IF(C573="",0,IF(J574&gt;0,SUM(F$7:F573)-SUM(E$7:E573)-SUM(N$7:N573),0))</f>
        <v>0</v>
      </c>
      <c r="O574" s="50">
        <f>SUM(N$7:N574)</f>
        <v>0</v>
      </c>
    </row>
    <row r="575" spans="2:15" ht="14.25" thickTop="1" thickBot="1">
      <c r="B575" s="82"/>
      <c r="C575" s="83"/>
      <c r="D575" s="31" t="str">
        <f t="shared" si="70"/>
        <v/>
      </c>
      <c r="E575" s="27" t="str">
        <f t="shared" si="71"/>
        <v/>
      </c>
      <c r="F575" s="27" t="str">
        <f t="shared" si="65"/>
        <v/>
      </c>
      <c r="G575" s="27" t="str">
        <f>IF(C575&lt;&gt;"",SUM($F$7:F575)-SUM($E$7:E575),"")</f>
        <v/>
      </c>
      <c r="H575" s="67" t="str">
        <f t="shared" si="66"/>
        <v/>
      </c>
      <c r="I575" s="66">
        <f>SUM(F$7:F575)-SUM(E$7:E575)</f>
        <v>-10</v>
      </c>
      <c r="J575" s="35" t="str">
        <f t="shared" si="67"/>
        <v/>
      </c>
      <c r="K575" s="79" t="e">
        <f t="shared" si="72"/>
        <v>#VALUE!</v>
      </c>
      <c r="L575" s="79" t="str">
        <f t="shared" si="68"/>
        <v/>
      </c>
      <c r="M575" s="80" t="e">
        <f t="shared" si="69"/>
        <v>#VALUE!</v>
      </c>
      <c r="N575" s="42">
        <f>IF(C574="",0,IF(J575&gt;0,SUM(F$7:F574)-SUM(E$7:E574)-SUM(N$7:N574),0))</f>
        <v>0</v>
      </c>
      <c r="O575" s="50">
        <f>SUM(N$7:N575)</f>
        <v>0</v>
      </c>
    </row>
    <row r="576" spans="2:15" ht="14.25" thickTop="1" thickBot="1">
      <c r="B576" s="82"/>
      <c r="C576" s="83"/>
      <c r="D576" s="31" t="str">
        <f t="shared" si="70"/>
        <v/>
      </c>
      <c r="E576" s="27" t="str">
        <f t="shared" si="71"/>
        <v/>
      </c>
      <c r="F576" s="27" t="str">
        <f t="shared" si="65"/>
        <v/>
      </c>
      <c r="G576" s="27" t="str">
        <f>IF(C576&lt;&gt;"",SUM($F$7:F576)-SUM($E$7:E576),"")</f>
        <v/>
      </c>
      <c r="H576" s="67" t="str">
        <f t="shared" si="66"/>
        <v/>
      </c>
      <c r="I576" s="66">
        <f>SUM(F$7:F576)-SUM(E$7:E576)</f>
        <v>-10</v>
      </c>
      <c r="J576" s="35" t="str">
        <f t="shared" si="67"/>
        <v/>
      </c>
      <c r="K576" s="79" t="e">
        <f t="shared" si="72"/>
        <v>#VALUE!</v>
      </c>
      <c r="L576" s="79" t="str">
        <f t="shared" si="68"/>
        <v/>
      </c>
      <c r="M576" s="80" t="e">
        <f t="shared" si="69"/>
        <v>#VALUE!</v>
      </c>
      <c r="N576" s="42">
        <f>IF(C575="",0,IF(J576&gt;0,SUM(F$7:F575)-SUM(E$7:E575)-SUM(N$7:N575),0))</f>
        <v>0</v>
      </c>
      <c r="O576" s="50">
        <f>SUM(N$7:N576)</f>
        <v>0</v>
      </c>
    </row>
    <row r="577" spans="2:15" ht="14.25" thickTop="1" thickBot="1">
      <c r="B577" s="82"/>
      <c r="C577" s="83"/>
      <c r="D577" s="31" t="str">
        <f t="shared" si="70"/>
        <v/>
      </c>
      <c r="E577" s="27" t="str">
        <f t="shared" si="71"/>
        <v/>
      </c>
      <c r="F577" s="27" t="str">
        <f t="shared" si="65"/>
        <v/>
      </c>
      <c r="G577" s="27" t="str">
        <f>IF(C577&lt;&gt;"",SUM($F$7:F577)-SUM($E$7:E577),"")</f>
        <v/>
      </c>
      <c r="H577" s="67" t="str">
        <f t="shared" si="66"/>
        <v/>
      </c>
      <c r="I577" s="66">
        <f>SUM(F$7:F577)-SUM(E$7:E577)</f>
        <v>-10</v>
      </c>
      <c r="J577" s="35" t="str">
        <f t="shared" si="67"/>
        <v/>
      </c>
      <c r="K577" s="79" t="e">
        <f t="shared" si="72"/>
        <v>#VALUE!</v>
      </c>
      <c r="L577" s="79" t="str">
        <f t="shared" si="68"/>
        <v/>
      </c>
      <c r="M577" s="80" t="e">
        <f t="shared" si="69"/>
        <v>#VALUE!</v>
      </c>
      <c r="N577" s="42">
        <f>IF(C576="",0,IF(J577&gt;0,SUM(F$7:F576)-SUM(E$7:E576)-SUM(N$7:N576),0))</f>
        <v>0</v>
      </c>
      <c r="O577" s="50">
        <f>SUM(N$7:N577)</f>
        <v>0</v>
      </c>
    </row>
    <row r="578" spans="2:15" ht="14.25" thickTop="1" thickBot="1">
      <c r="B578" s="82"/>
      <c r="C578" s="83"/>
      <c r="D578" s="31" t="str">
        <f t="shared" si="70"/>
        <v/>
      </c>
      <c r="E578" s="27" t="str">
        <f t="shared" si="71"/>
        <v/>
      </c>
      <c r="F578" s="27" t="str">
        <f t="shared" si="65"/>
        <v/>
      </c>
      <c r="G578" s="27" t="str">
        <f>IF(C578&lt;&gt;"",SUM($F$7:F578)-SUM($E$7:E578),"")</f>
        <v/>
      </c>
      <c r="H578" s="67" t="str">
        <f t="shared" si="66"/>
        <v/>
      </c>
      <c r="I578" s="66">
        <f>SUM(F$7:F578)-SUM(E$7:E578)</f>
        <v>-10</v>
      </c>
      <c r="J578" s="35" t="str">
        <f t="shared" si="67"/>
        <v/>
      </c>
      <c r="K578" s="79" t="e">
        <f t="shared" si="72"/>
        <v>#VALUE!</v>
      </c>
      <c r="L578" s="79" t="str">
        <f t="shared" si="68"/>
        <v/>
      </c>
      <c r="M578" s="80" t="e">
        <f t="shared" si="69"/>
        <v>#VALUE!</v>
      </c>
      <c r="N578" s="42">
        <f>IF(C577="",0,IF(J578&gt;0,SUM(F$7:F577)-SUM(E$7:E577)-SUM(N$7:N577),0))</f>
        <v>0</v>
      </c>
      <c r="O578" s="50">
        <f>SUM(N$7:N578)</f>
        <v>0</v>
      </c>
    </row>
    <row r="579" spans="2:15" ht="14.25" thickTop="1" thickBot="1">
      <c r="B579" s="82"/>
      <c r="C579" s="83"/>
      <c r="D579" s="31" t="str">
        <f t="shared" si="70"/>
        <v/>
      </c>
      <c r="E579" s="27" t="str">
        <f t="shared" si="71"/>
        <v/>
      </c>
      <c r="F579" s="27" t="str">
        <f t="shared" si="65"/>
        <v/>
      </c>
      <c r="G579" s="27" t="str">
        <f>IF(C579&lt;&gt;"",SUM($F$7:F579)-SUM($E$7:E579),"")</f>
        <v/>
      </c>
      <c r="H579" s="67" t="str">
        <f t="shared" si="66"/>
        <v/>
      </c>
      <c r="I579" s="66">
        <f>SUM(F$7:F579)-SUM(E$7:E579)</f>
        <v>-10</v>
      </c>
      <c r="J579" s="35" t="str">
        <f t="shared" si="67"/>
        <v/>
      </c>
      <c r="K579" s="79" t="e">
        <f t="shared" si="72"/>
        <v>#VALUE!</v>
      </c>
      <c r="L579" s="79" t="str">
        <f t="shared" si="68"/>
        <v/>
      </c>
      <c r="M579" s="80" t="e">
        <f t="shared" si="69"/>
        <v>#VALUE!</v>
      </c>
      <c r="N579" s="42">
        <f>IF(C578="",0,IF(J579&gt;0,SUM(F$7:F578)-SUM(E$7:E578)-SUM(N$7:N578),0))</f>
        <v>0</v>
      </c>
      <c r="O579" s="50">
        <f>SUM(N$7:N579)</f>
        <v>0</v>
      </c>
    </row>
    <row r="580" spans="2:15" ht="14.25" thickTop="1" thickBot="1">
      <c r="B580" s="82"/>
      <c r="C580" s="83"/>
      <c r="D580" s="31" t="str">
        <f t="shared" si="70"/>
        <v/>
      </c>
      <c r="E580" s="27" t="str">
        <f t="shared" si="71"/>
        <v/>
      </c>
      <c r="F580" s="27" t="str">
        <f t="shared" si="65"/>
        <v/>
      </c>
      <c r="G580" s="27" t="str">
        <f>IF(C580&lt;&gt;"",SUM($F$7:F580)-SUM($E$7:E580),"")</f>
        <v/>
      </c>
      <c r="H580" s="67" t="str">
        <f t="shared" si="66"/>
        <v/>
      </c>
      <c r="I580" s="66">
        <f>SUM(F$7:F580)-SUM(E$7:E580)</f>
        <v>-10</v>
      </c>
      <c r="J580" s="35" t="str">
        <f t="shared" si="67"/>
        <v/>
      </c>
      <c r="K580" s="79" t="e">
        <f t="shared" si="72"/>
        <v>#VALUE!</v>
      </c>
      <c r="L580" s="79" t="str">
        <f t="shared" si="68"/>
        <v/>
      </c>
      <c r="M580" s="80" t="e">
        <f t="shared" si="69"/>
        <v>#VALUE!</v>
      </c>
      <c r="N580" s="42">
        <f>IF(C579="",0,IF(J580&gt;0,SUM(F$7:F579)-SUM(E$7:E579)-SUM(N$7:N579),0))</f>
        <v>0</v>
      </c>
      <c r="O580" s="50">
        <f>SUM(N$7:N580)</f>
        <v>0</v>
      </c>
    </row>
    <row r="581" spans="2:15" ht="14.25" thickTop="1" thickBot="1">
      <c r="B581" s="82"/>
      <c r="C581" s="83"/>
      <c r="D581" s="31" t="str">
        <f t="shared" si="70"/>
        <v/>
      </c>
      <c r="E581" s="27" t="str">
        <f t="shared" si="71"/>
        <v/>
      </c>
      <c r="F581" s="27" t="str">
        <f t="shared" si="65"/>
        <v/>
      </c>
      <c r="G581" s="27" t="str">
        <f>IF(C581&lt;&gt;"",SUM($F$7:F581)-SUM($E$7:E581),"")</f>
        <v/>
      </c>
      <c r="H581" s="67" t="str">
        <f t="shared" si="66"/>
        <v/>
      </c>
      <c r="I581" s="66">
        <f>SUM(F$7:F581)-SUM(E$7:E581)</f>
        <v>-10</v>
      </c>
      <c r="J581" s="35" t="str">
        <f t="shared" si="67"/>
        <v/>
      </c>
      <c r="K581" s="79" t="e">
        <f t="shared" si="72"/>
        <v>#VALUE!</v>
      </c>
      <c r="L581" s="79" t="str">
        <f t="shared" si="68"/>
        <v/>
      </c>
      <c r="M581" s="80" t="e">
        <f t="shared" si="69"/>
        <v>#VALUE!</v>
      </c>
      <c r="N581" s="42">
        <f>IF(C580="",0,IF(J581&gt;0,SUM(F$7:F580)-SUM(E$7:E580)-SUM(N$7:N580),0))</f>
        <v>0</v>
      </c>
      <c r="O581" s="50">
        <f>SUM(N$7:N581)</f>
        <v>0</v>
      </c>
    </row>
    <row r="582" spans="2:15" ht="14.25" thickTop="1" thickBot="1">
      <c r="B582" s="82"/>
      <c r="C582" s="83"/>
      <c r="D582" s="31" t="str">
        <f t="shared" si="70"/>
        <v/>
      </c>
      <c r="E582" s="27" t="str">
        <f t="shared" si="71"/>
        <v/>
      </c>
      <c r="F582" s="27" t="str">
        <f t="shared" si="65"/>
        <v/>
      </c>
      <c r="G582" s="27" t="str">
        <f>IF(C582&lt;&gt;"",SUM($F$7:F582)-SUM($E$7:E582),"")</f>
        <v/>
      </c>
      <c r="H582" s="67" t="str">
        <f t="shared" si="66"/>
        <v/>
      </c>
      <c r="I582" s="66">
        <f>SUM(F$7:F582)-SUM(E$7:E582)</f>
        <v>-10</v>
      </c>
      <c r="J582" s="35" t="str">
        <f t="shared" si="67"/>
        <v/>
      </c>
      <c r="K582" s="79" t="e">
        <f t="shared" si="72"/>
        <v>#VALUE!</v>
      </c>
      <c r="L582" s="79" t="str">
        <f t="shared" si="68"/>
        <v/>
      </c>
      <c r="M582" s="80" t="e">
        <f t="shared" si="69"/>
        <v>#VALUE!</v>
      </c>
      <c r="N582" s="42">
        <f>IF(C581="",0,IF(J582&gt;0,SUM(F$7:F581)-SUM(E$7:E581)-SUM(N$7:N581),0))</f>
        <v>0</v>
      </c>
      <c r="O582" s="50">
        <f>SUM(N$7:N582)</f>
        <v>0</v>
      </c>
    </row>
    <row r="583" spans="2:15" ht="14.25" thickTop="1" thickBot="1">
      <c r="B583" s="82"/>
      <c r="C583" s="83"/>
      <c r="D583" s="31" t="str">
        <f t="shared" si="70"/>
        <v/>
      </c>
      <c r="E583" s="27" t="str">
        <f t="shared" si="71"/>
        <v/>
      </c>
      <c r="F583" s="27" t="str">
        <f t="shared" si="65"/>
        <v/>
      </c>
      <c r="G583" s="27" t="str">
        <f>IF(C583&lt;&gt;"",SUM($F$7:F583)-SUM($E$7:E583),"")</f>
        <v/>
      </c>
      <c r="H583" s="67" t="str">
        <f t="shared" si="66"/>
        <v/>
      </c>
      <c r="I583" s="66">
        <f>SUM(F$7:F583)-SUM(E$7:E583)</f>
        <v>-10</v>
      </c>
      <c r="J583" s="35" t="str">
        <f t="shared" si="67"/>
        <v/>
      </c>
      <c r="K583" s="79" t="e">
        <f t="shared" si="72"/>
        <v>#VALUE!</v>
      </c>
      <c r="L583" s="79" t="str">
        <f t="shared" si="68"/>
        <v/>
      </c>
      <c r="M583" s="80" t="e">
        <f t="shared" si="69"/>
        <v>#VALUE!</v>
      </c>
      <c r="N583" s="42">
        <f>IF(C582="",0,IF(J583&gt;0,SUM(F$7:F582)-SUM(E$7:E582)-SUM(N$7:N582),0))</f>
        <v>0</v>
      </c>
      <c r="O583" s="50">
        <f>SUM(N$7:N583)</f>
        <v>0</v>
      </c>
    </row>
    <row r="584" spans="2:15" ht="14.25" thickTop="1" thickBot="1">
      <c r="B584" s="82"/>
      <c r="C584" s="83"/>
      <c r="D584" s="31" t="str">
        <f t="shared" si="70"/>
        <v/>
      </c>
      <c r="E584" s="27" t="str">
        <f t="shared" si="71"/>
        <v/>
      </c>
      <c r="F584" s="27" t="str">
        <f t="shared" ref="F584:F647" si="73">IF(E584&lt;&gt;"",E584*C584,"")</f>
        <v/>
      </c>
      <c r="G584" s="27" t="str">
        <f>IF(C584&lt;&gt;"",SUM($F$7:F584)-SUM($E$7:E584),"")</f>
        <v/>
      </c>
      <c r="H584" s="67" t="str">
        <f t="shared" ref="H584:H647" si="74">IF(E584="","",IF(OR(M583/E583&gt;$F$3,AND(J584&gt;0,G584&gt;$N$3)),0,F584-E584+H583))</f>
        <v/>
      </c>
      <c r="I584" s="66">
        <f>SUM(F$7:F584)-SUM(E$7:E584)</f>
        <v>-10</v>
      </c>
      <c r="J584" s="35" t="str">
        <f t="shared" ref="J584:J647" si="75">IF(C583="","",IF(M583/E583&gt;$F$3,H583,0))</f>
        <v/>
      </c>
      <c r="K584" s="79" t="e">
        <f t="shared" si="72"/>
        <v>#VALUE!</v>
      </c>
      <c r="L584" s="79" t="str">
        <f t="shared" ref="L584:L647" si="76">IF(C583="","",IF(H583=0,H584,H583+F584-E584))</f>
        <v/>
      </c>
      <c r="M584" s="80" t="e">
        <f t="shared" ref="M584:M647" si="77">H584-K584</f>
        <v>#VALUE!</v>
      </c>
      <c r="N584" s="42">
        <f>IF(C583="",0,IF(J584&gt;0,SUM(F$7:F583)-SUM(E$7:E583)-SUM(N$7:N583),0))</f>
        <v>0</v>
      </c>
      <c r="O584" s="50">
        <f>SUM(N$7:N584)</f>
        <v>0</v>
      </c>
    </row>
    <row r="585" spans="2:15" ht="14.25" thickTop="1" thickBot="1">
      <c r="B585" s="82"/>
      <c r="C585" s="83"/>
      <c r="D585" s="31" t="str">
        <f t="shared" ref="D585:D648" si="78">IF(C584&lt;&gt;"",IF(C584=0,IF((D584-$C$2)&gt;$C$2,D584-$C$2,$C$2),D584+$C$2),"")</f>
        <v/>
      </c>
      <c r="E585" s="27" t="str">
        <f t="shared" ref="E585:E648" si="79">IF(C584="","",IF(OR(H584&gt;$J$3*D584,M584/E584&gt;$F$3),$C$2,IF(C584&lt;&gt;"",IF(C584=0,IF((E584-$C$2)&gt;$C$2,E584-$C$2,$C$2),E584+$C$2),"")))</f>
        <v/>
      </c>
      <c r="F585" s="27" t="str">
        <f t="shared" si="73"/>
        <v/>
      </c>
      <c r="G585" s="27" t="str">
        <f>IF(C585&lt;&gt;"",SUM($F$7:F585)-SUM($E$7:E585),"")</f>
        <v/>
      </c>
      <c r="H585" s="67" t="str">
        <f t="shared" si="74"/>
        <v/>
      </c>
      <c r="I585" s="66">
        <f>SUM(F$7:F585)-SUM(E$7:E585)</f>
        <v>-10</v>
      </c>
      <c r="J585" s="35" t="str">
        <f t="shared" si="75"/>
        <v/>
      </c>
      <c r="K585" s="79" t="e">
        <f t="shared" si="72"/>
        <v>#VALUE!</v>
      </c>
      <c r="L585" s="79" t="str">
        <f t="shared" si="76"/>
        <v/>
      </c>
      <c r="M585" s="80" t="e">
        <f t="shared" si="77"/>
        <v>#VALUE!</v>
      </c>
      <c r="N585" s="42">
        <f>IF(C584="",0,IF(J585&gt;0,SUM(F$7:F584)-SUM(E$7:E584)-SUM(N$7:N584),0))</f>
        <v>0</v>
      </c>
      <c r="O585" s="50">
        <f>SUM(N$7:N585)</f>
        <v>0</v>
      </c>
    </row>
    <row r="586" spans="2:15" ht="14.25" thickTop="1" thickBot="1">
      <c r="B586" s="82"/>
      <c r="C586" s="83"/>
      <c r="D586" s="31" t="str">
        <f t="shared" si="78"/>
        <v/>
      </c>
      <c r="E586" s="27" t="str">
        <f t="shared" si="79"/>
        <v/>
      </c>
      <c r="F586" s="27" t="str">
        <f t="shared" si="73"/>
        <v/>
      </c>
      <c r="G586" s="27" t="str">
        <f>IF(C586&lt;&gt;"",SUM($F$7:F586)-SUM($E$7:E586),"")</f>
        <v/>
      </c>
      <c r="H586" s="67" t="str">
        <f t="shared" si="74"/>
        <v/>
      </c>
      <c r="I586" s="66">
        <f>SUM(F$7:F586)-SUM(E$7:E586)</f>
        <v>-10</v>
      </c>
      <c r="J586" s="35" t="str">
        <f t="shared" si="75"/>
        <v/>
      </c>
      <c r="K586" s="79" t="e">
        <f t="shared" si="72"/>
        <v>#VALUE!</v>
      </c>
      <c r="L586" s="79" t="str">
        <f t="shared" si="76"/>
        <v/>
      </c>
      <c r="M586" s="80" t="e">
        <f t="shared" si="77"/>
        <v>#VALUE!</v>
      </c>
      <c r="N586" s="42">
        <f>IF(C585="",0,IF(J586&gt;0,SUM(F$7:F585)-SUM(E$7:E585)-SUM(N$7:N585),0))</f>
        <v>0</v>
      </c>
      <c r="O586" s="50">
        <f>SUM(N$7:N586)</f>
        <v>0</v>
      </c>
    </row>
    <row r="587" spans="2:15" ht="14.25" thickTop="1" thickBot="1">
      <c r="B587" s="82"/>
      <c r="C587" s="83"/>
      <c r="D587" s="31" t="str">
        <f t="shared" si="78"/>
        <v/>
      </c>
      <c r="E587" s="27" t="str">
        <f t="shared" si="79"/>
        <v/>
      </c>
      <c r="F587" s="27" t="str">
        <f t="shared" si="73"/>
        <v/>
      </c>
      <c r="G587" s="27" t="str">
        <f>IF(C587&lt;&gt;"",SUM($F$7:F587)-SUM($E$7:E587),"")</f>
        <v/>
      </c>
      <c r="H587" s="67" t="str">
        <f t="shared" si="74"/>
        <v/>
      </c>
      <c r="I587" s="66">
        <f>SUM(F$7:F587)-SUM(E$7:E587)</f>
        <v>-10</v>
      </c>
      <c r="J587" s="35" t="str">
        <f t="shared" si="75"/>
        <v/>
      </c>
      <c r="K587" s="79" t="e">
        <f t="shared" si="72"/>
        <v>#VALUE!</v>
      </c>
      <c r="L587" s="79" t="str">
        <f t="shared" si="76"/>
        <v/>
      </c>
      <c r="M587" s="80" t="e">
        <f t="shared" si="77"/>
        <v>#VALUE!</v>
      </c>
      <c r="N587" s="42">
        <f>IF(C586="",0,IF(J587&gt;0,SUM(F$7:F586)-SUM(E$7:E586)-SUM(N$7:N586),0))</f>
        <v>0</v>
      </c>
      <c r="O587" s="50">
        <f>SUM(N$7:N587)</f>
        <v>0</v>
      </c>
    </row>
    <row r="588" spans="2:15" ht="14.25" thickTop="1" thickBot="1">
      <c r="B588" s="82"/>
      <c r="C588" s="83"/>
      <c r="D588" s="31" t="str">
        <f t="shared" si="78"/>
        <v/>
      </c>
      <c r="E588" s="27" t="str">
        <f t="shared" si="79"/>
        <v/>
      </c>
      <c r="F588" s="27" t="str">
        <f t="shared" si="73"/>
        <v/>
      </c>
      <c r="G588" s="27" t="str">
        <f>IF(C588&lt;&gt;"",SUM($F$7:F588)-SUM($E$7:E588),"")</f>
        <v/>
      </c>
      <c r="H588" s="67" t="str">
        <f t="shared" si="74"/>
        <v/>
      </c>
      <c r="I588" s="66">
        <f>SUM(F$7:F588)-SUM(E$7:E588)</f>
        <v>-10</v>
      </c>
      <c r="J588" s="35" t="str">
        <f t="shared" si="75"/>
        <v/>
      </c>
      <c r="K588" s="79" t="e">
        <f t="shared" si="72"/>
        <v>#VALUE!</v>
      </c>
      <c r="L588" s="79" t="str">
        <f t="shared" si="76"/>
        <v/>
      </c>
      <c r="M588" s="80" t="e">
        <f t="shared" si="77"/>
        <v>#VALUE!</v>
      </c>
      <c r="N588" s="42">
        <f>IF(C587="",0,IF(J588&gt;0,SUM(F$7:F587)-SUM(E$7:E587)-SUM(N$7:N587),0))</f>
        <v>0</v>
      </c>
      <c r="O588" s="50">
        <f>SUM(N$7:N588)</f>
        <v>0</v>
      </c>
    </row>
    <row r="589" spans="2:15" ht="14.25" thickTop="1" thickBot="1">
      <c r="B589" s="82"/>
      <c r="C589" s="83"/>
      <c r="D589" s="31" t="str">
        <f t="shared" si="78"/>
        <v/>
      </c>
      <c r="E589" s="27" t="str">
        <f t="shared" si="79"/>
        <v/>
      </c>
      <c r="F589" s="27" t="str">
        <f t="shared" si="73"/>
        <v/>
      </c>
      <c r="G589" s="27" t="str">
        <f>IF(C589&lt;&gt;"",SUM($F$7:F589)-SUM($E$7:E589),"")</f>
        <v/>
      </c>
      <c r="H589" s="67" t="str">
        <f t="shared" si="74"/>
        <v/>
      </c>
      <c r="I589" s="66">
        <f>SUM(F$7:F589)-SUM(E$7:E589)</f>
        <v>-10</v>
      </c>
      <c r="J589" s="35" t="str">
        <f t="shared" si="75"/>
        <v/>
      </c>
      <c r="K589" s="79" t="e">
        <f t="shared" si="72"/>
        <v>#VALUE!</v>
      </c>
      <c r="L589" s="79" t="str">
        <f t="shared" si="76"/>
        <v/>
      </c>
      <c r="M589" s="80" t="e">
        <f t="shared" si="77"/>
        <v>#VALUE!</v>
      </c>
      <c r="N589" s="42">
        <f>IF(C588="",0,IF(J589&gt;0,SUM(F$7:F588)-SUM(E$7:E588)-SUM(N$7:N588),0))</f>
        <v>0</v>
      </c>
      <c r="O589" s="50">
        <f>SUM(N$7:N589)</f>
        <v>0</v>
      </c>
    </row>
    <row r="590" spans="2:15" ht="14.25" thickTop="1" thickBot="1">
      <c r="B590" s="82"/>
      <c r="C590" s="83"/>
      <c r="D590" s="31" t="str">
        <f t="shared" si="78"/>
        <v/>
      </c>
      <c r="E590" s="27" t="str">
        <f t="shared" si="79"/>
        <v/>
      </c>
      <c r="F590" s="27" t="str">
        <f t="shared" si="73"/>
        <v/>
      </c>
      <c r="G590" s="27" t="str">
        <f>IF(C590&lt;&gt;"",SUM($F$7:F590)-SUM($E$7:E590),"")</f>
        <v/>
      </c>
      <c r="H590" s="67" t="str">
        <f t="shared" si="74"/>
        <v/>
      </c>
      <c r="I590" s="66">
        <f>SUM(F$7:F590)-SUM(E$7:E590)</f>
        <v>-10</v>
      </c>
      <c r="J590" s="35" t="str">
        <f t="shared" si="75"/>
        <v/>
      </c>
      <c r="K590" s="79" t="e">
        <f t="shared" si="72"/>
        <v>#VALUE!</v>
      </c>
      <c r="L590" s="79" t="str">
        <f t="shared" si="76"/>
        <v/>
      </c>
      <c r="M590" s="80" t="e">
        <f t="shared" si="77"/>
        <v>#VALUE!</v>
      </c>
      <c r="N590" s="42">
        <f>IF(C589="",0,IF(J590&gt;0,SUM(F$7:F589)-SUM(E$7:E589)-SUM(N$7:N589),0))</f>
        <v>0</v>
      </c>
      <c r="O590" s="50">
        <f>SUM(N$7:N590)</f>
        <v>0</v>
      </c>
    </row>
    <row r="591" spans="2:15" ht="14.25" thickTop="1" thickBot="1">
      <c r="B591" s="82"/>
      <c r="C591" s="83"/>
      <c r="D591" s="31" t="str">
        <f t="shared" si="78"/>
        <v/>
      </c>
      <c r="E591" s="27" t="str">
        <f t="shared" si="79"/>
        <v/>
      </c>
      <c r="F591" s="27" t="str">
        <f t="shared" si="73"/>
        <v/>
      </c>
      <c r="G591" s="27" t="str">
        <f>IF(C591&lt;&gt;"",SUM($F$7:F591)-SUM($E$7:E591),"")</f>
        <v/>
      </c>
      <c r="H591" s="67" t="str">
        <f t="shared" si="74"/>
        <v/>
      </c>
      <c r="I591" s="66">
        <f>SUM(F$7:F591)-SUM(E$7:E591)</f>
        <v>-10</v>
      </c>
      <c r="J591" s="35" t="str">
        <f t="shared" si="75"/>
        <v/>
      </c>
      <c r="K591" s="79" t="e">
        <f t="shared" si="72"/>
        <v>#VALUE!</v>
      </c>
      <c r="L591" s="79" t="str">
        <f t="shared" si="76"/>
        <v/>
      </c>
      <c r="M591" s="80" t="e">
        <f t="shared" si="77"/>
        <v>#VALUE!</v>
      </c>
      <c r="N591" s="42">
        <f>IF(C590="",0,IF(J591&gt;0,SUM(F$7:F590)-SUM(E$7:E590)-SUM(N$7:N590),0))</f>
        <v>0</v>
      </c>
      <c r="O591" s="50">
        <f>SUM(N$7:N591)</f>
        <v>0</v>
      </c>
    </row>
    <row r="592" spans="2:15" ht="14.25" thickTop="1" thickBot="1">
      <c r="B592" s="82"/>
      <c r="C592" s="83"/>
      <c r="D592" s="31" t="str">
        <f t="shared" si="78"/>
        <v/>
      </c>
      <c r="E592" s="27" t="str">
        <f t="shared" si="79"/>
        <v/>
      </c>
      <c r="F592" s="27" t="str">
        <f t="shared" si="73"/>
        <v/>
      </c>
      <c r="G592" s="27" t="str">
        <f>IF(C592&lt;&gt;"",SUM($F$7:F592)-SUM($E$7:E592),"")</f>
        <v/>
      </c>
      <c r="H592" s="67" t="str">
        <f t="shared" si="74"/>
        <v/>
      </c>
      <c r="I592" s="66">
        <f>SUM(F$7:F592)-SUM(E$7:E592)</f>
        <v>-10</v>
      </c>
      <c r="J592" s="35" t="str">
        <f t="shared" si="75"/>
        <v/>
      </c>
      <c r="K592" s="79" t="e">
        <f t="shared" si="72"/>
        <v>#VALUE!</v>
      </c>
      <c r="L592" s="79" t="str">
        <f t="shared" si="76"/>
        <v/>
      </c>
      <c r="M592" s="80" t="e">
        <f t="shared" si="77"/>
        <v>#VALUE!</v>
      </c>
      <c r="N592" s="42">
        <f>IF(C591="",0,IF(J592&gt;0,SUM(F$7:F591)-SUM(E$7:E591)-SUM(N$7:N591),0))</f>
        <v>0</v>
      </c>
      <c r="O592" s="50">
        <f>SUM(N$7:N592)</f>
        <v>0</v>
      </c>
    </row>
    <row r="593" spans="2:15" ht="14.25" thickTop="1" thickBot="1">
      <c r="B593" s="82"/>
      <c r="C593" s="83"/>
      <c r="D593" s="31" t="str">
        <f t="shared" si="78"/>
        <v/>
      </c>
      <c r="E593" s="27" t="str">
        <f t="shared" si="79"/>
        <v/>
      </c>
      <c r="F593" s="27" t="str">
        <f t="shared" si="73"/>
        <v/>
      </c>
      <c r="G593" s="27" t="str">
        <f>IF(C593&lt;&gt;"",SUM($F$7:F593)-SUM($E$7:E593),"")</f>
        <v/>
      </c>
      <c r="H593" s="67" t="str">
        <f t="shared" si="74"/>
        <v/>
      </c>
      <c r="I593" s="66">
        <f>SUM(F$7:F593)-SUM(E$7:E593)</f>
        <v>-10</v>
      </c>
      <c r="J593" s="35" t="str">
        <f t="shared" si="75"/>
        <v/>
      </c>
      <c r="K593" s="79" t="e">
        <f t="shared" si="72"/>
        <v>#VALUE!</v>
      </c>
      <c r="L593" s="79" t="str">
        <f t="shared" si="76"/>
        <v/>
      </c>
      <c r="M593" s="80" t="e">
        <f t="shared" si="77"/>
        <v>#VALUE!</v>
      </c>
      <c r="N593" s="42">
        <f>IF(C592="",0,IF(J593&gt;0,SUM(F$7:F592)-SUM(E$7:E592)-SUM(N$7:N592),0))</f>
        <v>0</v>
      </c>
      <c r="O593" s="50">
        <f>SUM(N$7:N593)</f>
        <v>0</v>
      </c>
    </row>
    <row r="594" spans="2:15" ht="14.25" thickTop="1" thickBot="1">
      <c r="B594" s="82"/>
      <c r="C594" s="83"/>
      <c r="D594" s="31" t="str">
        <f t="shared" si="78"/>
        <v/>
      </c>
      <c r="E594" s="27" t="str">
        <f t="shared" si="79"/>
        <v/>
      </c>
      <c r="F594" s="27" t="str">
        <f t="shared" si="73"/>
        <v/>
      </c>
      <c r="G594" s="27" t="str">
        <f>IF(C594&lt;&gt;"",SUM($F$7:F594)-SUM($E$7:E594),"")</f>
        <v/>
      </c>
      <c r="H594" s="67" t="str">
        <f t="shared" si="74"/>
        <v/>
      </c>
      <c r="I594" s="66">
        <f>SUM(F$7:F594)-SUM(E$7:E594)</f>
        <v>-10</v>
      </c>
      <c r="J594" s="35" t="str">
        <f t="shared" si="75"/>
        <v/>
      </c>
      <c r="K594" s="79" t="e">
        <f t="shared" si="72"/>
        <v>#VALUE!</v>
      </c>
      <c r="L594" s="79" t="str">
        <f t="shared" si="76"/>
        <v/>
      </c>
      <c r="M594" s="80" t="e">
        <f t="shared" si="77"/>
        <v>#VALUE!</v>
      </c>
      <c r="N594" s="42">
        <f>IF(C593="",0,IF(J594&gt;0,SUM(F$7:F593)-SUM(E$7:E593)-SUM(N$7:N593),0))</f>
        <v>0</v>
      </c>
      <c r="O594" s="50">
        <f>SUM(N$7:N594)</f>
        <v>0</v>
      </c>
    </row>
    <row r="595" spans="2:15" ht="14.25" thickTop="1" thickBot="1">
      <c r="B595" s="82"/>
      <c r="C595" s="83"/>
      <c r="D595" s="31" t="str">
        <f t="shared" si="78"/>
        <v/>
      </c>
      <c r="E595" s="27" t="str">
        <f t="shared" si="79"/>
        <v/>
      </c>
      <c r="F595" s="27" t="str">
        <f t="shared" si="73"/>
        <v/>
      </c>
      <c r="G595" s="27" t="str">
        <f>IF(C595&lt;&gt;"",SUM($F$7:F595)-SUM($E$7:E595),"")</f>
        <v/>
      </c>
      <c r="H595" s="67" t="str">
        <f t="shared" si="74"/>
        <v/>
      </c>
      <c r="I595" s="66">
        <f>SUM(F$7:F595)-SUM(E$7:E595)</f>
        <v>-10</v>
      </c>
      <c r="J595" s="35" t="str">
        <f t="shared" si="75"/>
        <v/>
      </c>
      <c r="K595" s="79" t="e">
        <f t="shared" si="72"/>
        <v>#VALUE!</v>
      </c>
      <c r="L595" s="79" t="str">
        <f t="shared" si="76"/>
        <v/>
      </c>
      <c r="M595" s="80" t="e">
        <f t="shared" si="77"/>
        <v>#VALUE!</v>
      </c>
      <c r="N595" s="42">
        <f>IF(C594="",0,IF(J595&gt;0,SUM(F$7:F594)-SUM(E$7:E594)-SUM(N$7:N594),0))</f>
        <v>0</v>
      </c>
      <c r="O595" s="50">
        <f>SUM(N$7:N595)</f>
        <v>0</v>
      </c>
    </row>
    <row r="596" spans="2:15" ht="14.25" thickTop="1" thickBot="1">
      <c r="B596" s="82"/>
      <c r="C596" s="83"/>
      <c r="D596" s="31" t="str">
        <f t="shared" si="78"/>
        <v/>
      </c>
      <c r="E596" s="27" t="str">
        <f t="shared" si="79"/>
        <v/>
      </c>
      <c r="F596" s="27" t="str">
        <f t="shared" si="73"/>
        <v/>
      </c>
      <c r="G596" s="27" t="str">
        <f>IF(C596&lt;&gt;"",SUM($F$7:F596)-SUM($E$7:E596),"")</f>
        <v/>
      </c>
      <c r="H596" s="67" t="str">
        <f t="shared" si="74"/>
        <v/>
      </c>
      <c r="I596" s="66">
        <f>SUM(F$7:F596)-SUM(E$7:E596)</f>
        <v>-10</v>
      </c>
      <c r="J596" s="35" t="str">
        <f t="shared" si="75"/>
        <v/>
      </c>
      <c r="K596" s="79" t="e">
        <f t="shared" si="72"/>
        <v>#VALUE!</v>
      </c>
      <c r="L596" s="79" t="str">
        <f t="shared" si="76"/>
        <v/>
      </c>
      <c r="M596" s="80" t="e">
        <f t="shared" si="77"/>
        <v>#VALUE!</v>
      </c>
      <c r="N596" s="42">
        <f>IF(C595="",0,IF(J596&gt;0,SUM(F$7:F595)-SUM(E$7:E595)-SUM(N$7:N595),0))</f>
        <v>0</v>
      </c>
      <c r="O596" s="50">
        <f>SUM(N$7:N596)</f>
        <v>0</v>
      </c>
    </row>
    <row r="597" spans="2:15" ht="14.25" thickTop="1" thickBot="1">
      <c r="B597" s="82"/>
      <c r="C597" s="83"/>
      <c r="D597" s="31" t="str">
        <f t="shared" si="78"/>
        <v/>
      </c>
      <c r="E597" s="27" t="str">
        <f t="shared" si="79"/>
        <v/>
      </c>
      <c r="F597" s="27" t="str">
        <f t="shared" si="73"/>
        <v/>
      </c>
      <c r="G597" s="27" t="str">
        <f>IF(C597&lt;&gt;"",SUM($F$7:F597)-SUM($E$7:E597),"")</f>
        <v/>
      </c>
      <c r="H597" s="67" t="str">
        <f t="shared" si="74"/>
        <v/>
      </c>
      <c r="I597" s="66">
        <f>SUM(F$7:F597)-SUM(E$7:E597)</f>
        <v>-10</v>
      </c>
      <c r="J597" s="35" t="str">
        <f t="shared" si="75"/>
        <v/>
      </c>
      <c r="K597" s="79" t="e">
        <f t="shared" si="72"/>
        <v>#VALUE!</v>
      </c>
      <c r="L597" s="79" t="str">
        <f t="shared" si="76"/>
        <v/>
      </c>
      <c r="M597" s="80" t="e">
        <f t="shared" si="77"/>
        <v>#VALUE!</v>
      </c>
      <c r="N597" s="42">
        <f>IF(C596="",0,IF(J597&gt;0,SUM(F$7:F596)-SUM(E$7:E596)-SUM(N$7:N596),0))</f>
        <v>0</v>
      </c>
      <c r="O597" s="50">
        <f>SUM(N$7:N597)</f>
        <v>0</v>
      </c>
    </row>
    <row r="598" spans="2:15" ht="14.25" thickTop="1" thickBot="1">
      <c r="B598" s="82"/>
      <c r="C598" s="83"/>
      <c r="D598" s="31" t="str">
        <f t="shared" si="78"/>
        <v/>
      </c>
      <c r="E598" s="27" t="str">
        <f t="shared" si="79"/>
        <v/>
      </c>
      <c r="F598" s="27" t="str">
        <f t="shared" si="73"/>
        <v/>
      </c>
      <c r="G598" s="27" t="str">
        <f>IF(C598&lt;&gt;"",SUM($F$7:F598)-SUM($E$7:E598),"")</f>
        <v/>
      </c>
      <c r="H598" s="67" t="str">
        <f t="shared" si="74"/>
        <v/>
      </c>
      <c r="I598" s="66">
        <f>SUM(F$7:F598)-SUM(E$7:E598)</f>
        <v>-10</v>
      </c>
      <c r="J598" s="35" t="str">
        <f t="shared" si="75"/>
        <v/>
      </c>
      <c r="K598" s="79" t="e">
        <f t="shared" si="72"/>
        <v>#VALUE!</v>
      </c>
      <c r="L598" s="79" t="str">
        <f t="shared" si="76"/>
        <v/>
      </c>
      <c r="M598" s="80" t="e">
        <f t="shared" si="77"/>
        <v>#VALUE!</v>
      </c>
      <c r="N598" s="42">
        <f>IF(C597="",0,IF(J598&gt;0,SUM(F$7:F597)-SUM(E$7:E597)-SUM(N$7:N597),0))</f>
        <v>0</v>
      </c>
      <c r="O598" s="50">
        <f>SUM(N$7:N598)</f>
        <v>0</v>
      </c>
    </row>
    <row r="599" spans="2:15" ht="14.25" thickTop="1" thickBot="1">
      <c r="B599" s="82"/>
      <c r="C599" s="83"/>
      <c r="D599" s="31" t="str">
        <f t="shared" si="78"/>
        <v/>
      </c>
      <c r="E599" s="27" t="str">
        <f t="shared" si="79"/>
        <v/>
      </c>
      <c r="F599" s="27" t="str">
        <f t="shared" si="73"/>
        <v/>
      </c>
      <c r="G599" s="27" t="str">
        <f>IF(C599&lt;&gt;"",SUM($F$7:F599)-SUM($E$7:E599),"")</f>
        <v/>
      </c>
      <c r="H599" s="67" t="str">
        <f t="shared" si="74"/>
        <v/>
      </c>
      <c r="I599" s="66">
        <f>SUM(F$7:F599)-SUM(E$7:E599)</f>
        <v>-10</v>
      </c>
      <c r="J599" s="35" t="str">
        <f t="shared" si="75"/>
        <v/>
      </c>
      <c r="K599" s="79" t="e">
        <f t="shared" si="72"/>
        <v>#VALUE!</v>
      </c>
      <c r="L599" s="79" t="str">
        <f t="shared" si="76"/>
        <v/>
      </c>
      <c r="M599" s="80" t="e">
        <f t="shared" si="77"/>
        <v>#VALUE!</v>
      </c>
      <c r="N599" s="42">
        <f>IF(C598="",0,IF(J599&gt;0,SUM(F$7:F598)-SUM(E$7:E598)-SUM(N$7:N598),0))</f>
        <v>0</v>
      </c>
      <c r="O599" s="50">
        <f>SUM(N$7:N599)</f>
        <v>0</v>
      </c>
    </row>
    <row r="600" spans="2:15" ht="14.25" thickTop="1" thickBot="1">
      <c r="B600" s="82"/>
      <c r="C600" s="83"/>
      <c r="D600" s="31" t="str">
        <f t="shared" si="78"/>
        <v/>
      </c>
      <c r="E600" s="27" t="str">
        <f t="shared" si="79"/>
        <v/>
      </c>
      <c r="F600" s="27" t="str">
        <f t="shared" si="73"/>
        <v/>
      </c>
      <c r="G600" s="27" t="str">
        <f>IF(C600&lt;&gt;"",SUM($F$7:F600)-SUM($E$7:E600),"")</f>
        <v/>
      </c>
      <c r="H600" s="67" t="str">
        <f t="shared" si="74"/>
        <v/>
      </c>
      <c r="I600" s="66">
        <f>SUM(F$7:F600)-SUM(E$7:E600)</f>
        <v>-10</v>
      </c>
      <c r="J600" s="35" t="str">
        <f t="shared" si="75"/>
        <v/>
      </c>
      <c r="K600" s="79" t="e">
        <f t="shared" si="72"/>
        <v>#VALUE!</v>
      </c>
      <c r="L600" s="79" t="str">
        <f t="shared" si="76"/>
        <v/>
      </c>
      <c r="M600" s="80" t="e">
        <f t="shared" si="77"/>
        <v>#VALUE!</v>
      </c>
      <c r="N600" s="42">
        <f>IF(C599="",0,IF(J600&gt;0,SUM(F$7:F599)-SUM(E$7:E599)-SUM(N$7:N599),0))</f>
        <v>0</v>
      </c>
      <c r="O600" s="50">
        <f>SUM(N$7:N600)</f>
        <v>0</v>
      </c>
    </row>
    <row r="601" spans="2:15" ht="14.25" thickTop="1" thickBot="1">
      <c r="B601" s="82"/>
      <c r="C601" s="83"/>
      <c r="D601" s="31" t="str">
        <f t="shared" si="78"/>
        <v/>
      </c>
      <c r="E601" s="27" t="str">
        <f t="shared" si="79"/>
        <v/>
      </c>
      <c r="F601" s="27" t="str">
        <f t="shared" si="73"/>
        <v/>
      </c>
      <c r="G601" s="27" t="str">
        <f>IF(C601&lt;&gt;"",SUM($F$7:F601)-SUM($E$7:E601),"")</f>
        <v/>
      </c>
      <c r="H601" s="67" t="str">
        <f t="shared" si="74"/>
        <v/>
      </c>
      <c r="I601" s="66">
        <f>SUM(F$7:F601)-SUM(E$7:E601)</f>
        <v>-10</v>
      </c>
      <c r="J601" s="35" t="str">
        <f t="shared" si="75"/>
        <v/>
      </c>
      <c r="K601" s="79" t="e">
        <f t="shared" si="72"/>
        <v>#VALUE!</v>
      </c>
      <c r="L601" s="79" t="str">
        <f t="shared" si="76"/>
        <v/>
      </c>
      <c r="M601" s="80" t="e">
        <f t="shared" si="77"/>
        <v>#VALUE!</v>
      </c>
      <c r="N601" s="42">
        <f>IF(C600="",0,IF(J601&gt;0,SUM(F$7:F600)-SUM(E$7:E600)-SUM(N$7:N600),0))</f>
        <v>0</v>
      </c>
      <c r="O601" s="50">
        <f>SUM(N$7:N601)</f>
        <v>0</v>
      </c>
    </row>
    <row r="602" spans="2:15" ht="14.25" thickTop="1" thickBot="1">
      <c r="B602" s="82"/>
      <c r="C602" s="83"/>
      <c r="D602" s="31" t="str">
        <f t="shared" si="78"/>
        <v/>
      </c>
      <c r="E602" s="27" t="str">
        <f t="shared" si="79"/>
        <v/>
      </c>
      <c r="F602" s="27" t="str">
        <f t="shared" si="73"/>
        <v/>
      </c>
      <c r="G602" s="27" t="str">
        <f>IF(C602&lt;&gt;"",SUM($F$7:F602)-SUM($E$7:E602),"")</f>
        <v/>
      </c>
      <c r="H602" s="67" t="str">
        <f t="shared" si="74"/>
        <v/>
      </c>
      <c r="I602" s="66">
        <f>SUM(F$7:F602)-SUM(E$7:E602)</f>
        <v>-10</v>
      </c>
      <c r="J602" s="35" t="str">
        <f t="shared" si="75"/>
        <v/>
      </c>
      <c r="K602" s="79" t="e">
        <f t="shared" si="72"/>
        <v>#VALUE!</v>
      </c>
      <c r="L602" s="79" t="str">
        <f t="shared" si="76"/>
        <v/>
      </c>
      <c r="M602" s="80" t="e">
        <f t="shared" si="77"/>
        <v>#VALUE!</v>
      </c>
      <c r="N602" s="42">
        <f>IF(C601="",0,IF(J602&gt;0,SUM(F$7:F601)-SUM(E$7:E601)-SUM(N$7:N601),0))</f>
        <v>0</v>
      </c>
      <c r="O602" s="50">
        <f>SUM(N$7:N602)</f>
        <v>0</v>
      </c>
    </row>
    <row r="603" spans="2:15" ht="14.25" thickTop="1" thickBot="1">
      <c r="B603" s="82"/>
      <c r="C603" s="83"/>
      <c r="D603" s="31" t="str">
        <f t="shared" si="78"/>
        <v/>
      </c>
      <c r="E603" s="27" t="str">
        <f t="shared" si="79"/>
        <v/>
      </c>
      <c r="F603" s="27" t="str">
        <f t="shared" si="73"/>
        <v/>
      </c>
      <c r="G603" s="27" t="str">
        <f>IF(C603&lt;&gt;"",SUM($F$7:F603)-SUM($E$7:E603),"")</f>
        <v/>
      </c>
      <c r="H603" s="67" t="str">
        <f t="shared" si="74"/>
        <v/>
      </c>
      <c r="I603" s="66">
        <f>SUM(F$7:F603)-SUM(E$7:E603)</f>
        <v>-10</v>
      </c>
      <c r="J603" s="35" t="str">
        <f t="shared" si="75"/>
        <v/>
      </c>
      <c r="K603" s="79" t="e">
        <f t="shared" si="72"/>
        <v>#VALUE!</v>
      </c>
      <c r="L603" s="79" t="str">
        <f t="shared" si="76"/>
        <v/>
      </c>
      <c r="M603" s="80" t="e">
        <f t="shared" si="77"/>
        <v>#VALUE!</v>
      </c>
      <c r="N603" s="42">
        <f>IF(C602="",0,IF(J603&gt;0,SUM(F$7:F602)-SUM(E$7:E602)-SUM(N$7:N602),0))</f>
        <v>0</v>
      </c>
      <c r="O603" s="50">
        <f>SUM(N$7:N603)</f>
        <v>0</v>
      </c>
    </row>
    <row r="604" spans="2:15" ht="14.25" thickTop="1" thickBot="1">
      <c r="B604" s="82"/>
      <c r="C604" s="83"/>
      <c r="D604" s="31" t="str">
        <f t="shared" si="78"/>
        <v/>
      </c>
      <c r="E604" s="27" t="str">
        <f t="shared" si="79"/>
        <v/>
      </c>
      <c r="F604" s="27" t="str">
        <f t="shared" si="73"/>
        <v/>
      </c>
      <c r="G604" s="27" t="str">
        <f>IF(C604&lt;&gt;"",SUM($F$7:F604)-SUM($E$7:E604),"")</f>
        <v/>
      </c>
      <c r="H604" s="67" t="str">
        <f t="shared" si="74"/>
        <v/>
      </c>
      <c r="I604" s="66">
        <f>SUM(F$7:F604)-SUM(E$7:E604)</f>
        <v>-10</v>
      </c>
      <c r="J604" s="35" t="str">
        <f t="shared" si="75"/>
        <v/>
      </c>
      <c r="K604" s="79" t="e">
        <f t="shared" si="72"/>
        <v>#VALUE!</v>
      </c>
      <c r="L604" s="79" t="str">
        <f t="shared" si="76"/>
        <v/>
      </c>
      <c r="M604" s="80" t="e">
        <f t="shared" si="77"/>
        <v>#VALUE!</v>
      </c>
      <c r="N604" s="42">
        <f>IF(C603="",0,IF(J604&gt;0,SUM(F$7:F603)-SUM(E$7:E603)-SUM(N$7:N603),0))</f>
        <v>0</v>
      </c>
      <c r="O604" s="50">
        <f>SUM(N$7:N604)</f>
        <v>0</v>
      </c>
    </row>
    <row r="605" spans="2:15" ht="14.25" thickTop="1" thickBot="1">
      <c r="B605" s="82"/>
      <c r="C605" s="83"/>
      <c r="D605" s="31" t="str">
        <f t="shared" si="78"/>
        <v/>
      </c>
      <c r="E605" s="27" t="str">
        <f t="shared" si="79"/>
        <v/>
      </c>
      <c r="F605" s="27" t="str">
        <f t="shared" si="73"/>
        <v/>
      </c>
      <c r="G605" s="27" t="str">
        <f>IF(C605&lt;&gt;"",SUM($F$7:F605)-SUM($E$7:E605),"")</f>
        <v/>
      </c>
      <c r="H605" s="67" t="str">
        <f t="shared" si="74"/>
        <v/>
      </c>
      <c r="I605" s="66">
        <f>SUM(F$7:F605)-SUM(E$7:E605)</f>
        <v>-10</v>
      </c>
      <c r="J605" s="35" t="str">
        <f t="shared" si="75"/>
        <v/>
      </c>
      <c r="K605" s="79" t="e">
        <f t="shared" si="72"/>
        <v>#VALUE!</v>
      </c>
      <c r="L605" s="79" t="str">
        <f t="shared" si="76"/>
        <v/>
      </c>
      <c r="M605" s="80" t="e">
        <f t="shared" si="77"/>
        <v>#VALUE!</v>
      </c>
      <c r="N605" s="42">
        <f>IF(C604="",0,IF(J605&gt;0,SUM(F$7:F604)-SUM(E$7:E604)-SUM(N$7:N604),0))</f>
        <v>0</v>
      </c>
      <c r="O605" s="50">
        <f>SUM(N$7:N605)</f>
        <v>0</v>
      </c>
    </row>
    <row r="606" spans="2:15" ht="14.25" thickTop="1" thickBot="1">
      <c r="B606" s="82"/>
      <c r="C606" s="83"/>
      <c r="D606" s="31" t="str">
        <f t="shared" si="78"/>
        <v/>
      </c>
      <c r="E606" s="27" t="str">
        <f t="shared" si="79"/>
        <v/>
      </c>
      <c r="F606" s="27" t="str">
        <f t="shared" si="73"/>
        <v/>
      </c>
      <c r="G606" s="27" t="str">
        <f>IF(C606&lt;&gt;"",SUM($F$7:F606)-SUM($E$7:E606),"")</f>
        <v/>
      </c>
      <c r="H606" s="67" t="str">
        <f t="shared" si="74"/>
        <v/>
      </c>
      <c r="I606" s="66">
        <f>SUM(F$7:F606)-SUM(E$7:E606)</f>
        <v>-10</v>
      </c>
      <c r="J606" s="35" t="str">
        <f t="shared" si="75"/>
        <v/>
      </c>
      <c r="K606" s="79" t="e">
        <f t="shared" si="72"/>
        <v>#VALUE!</v>
      </c>
      <c r="L606" s="79" t="str">
        <f t="shared" si="76"/>
        <v/>
      </c>
      <c r="M606" s="80" t="e">
        <f t="shared" si="77"/>
        <v>#VALUE!</v>
      </c>
      <c r="N606" s="42">
        <f>IF(C605="",0,IF(J606&gt;0,SUM(F$7:F605)-SUM(E$7:E605)-SUM(N$7:N605),0))</f>
        <v>0</v>
      </c>
      <c r="O606" s="50">
        <f>SUM(N$7:N606)</f>
        <v>0</v>
      </c>
    </row>
    <row r="607" spans="2:15" ht="14.25" thickTop="1" thickBot="1">
      <c r="B607" s="82"/>
      <c r="C607" s="83"/>
      <c r="D607" s="31" t="str">
        <f t="shared" si="78"/>
        <v/>
      </c>
      <c r="E607" s="27" t="str">
        <f t="shared" si="79"/>
        <v/>
      </c>
      <c r="F607" s="27" t="str">
        <f t="shared" si="73"/>
        <v/>
      </c>
      <c r="G607" s="27" t="str">
        <f>IF(C607&lt;&gt;"",SUM($F$7:F607)-SUM($E$7:E607),"")</f>
        <v/>
      </c>
      <c r="H607" s="67" t="str">
        <f t="shared" si="74"/>
        <v/>
      </c>
      <c r="I607" s="66">
        <f>SUM(F$7:F607)-SUM(E$7:E607)</f>
        <v>-10</v>
      </c>
      <c r="J607" s="35" t="str">
        <f t="shared" si="75"/>
        <v/>
      </c>
      <c r="K607" s="79" t="e">
        <f t="shared" si="72"/>
        <v>#VALUE!</v>
      </c>
      <c r="L607" s="79" t="str">
        <f t="shared" si="76"/>
        <v/>
      </c>
      <c r="M607" s="80" t="e">
        <f t="shared" si="77"/>
        <v>#VALUE!</v>
      </c>
      <c r="N607" s="42">
        <f>IF(C606="",0,IF(J607&gt;0,SUM(F$7:F606)-SUM(E$7:E606)-SUM(N$7:N606),0))</f>
        <v>0</v>
      </c>
      <c r="O607" s="50">
        <f>SUM(N$7:N607)</f>
        <v>0</v>
      </c>
    </row>
    <row r="608" spans="2:15" ht="14.25" thickTop="1" thickBot="1">
      <c r="B608" s="82"/>
      <c r="C608" s="83"/>
      <c r="D608" s="31" t="str">
        <f t="shared" si="78"/>
        <v/>
      </c>
      <c r="E608" s="27" t="str">
        <f t="shared" si="79"/>
        <v/>
      </c>
      <c r="F608" s="27" t="str">
        <f t="shared" si="73"/>
        <v/>
      </c>
      <c r="G608" s="27" t="str">
        <f>IF(C608&lt;&gt;"",SUM($F$7:F608)-SUM($E$7:E608),"")</f>
        <v/>
      </c>
      <c r="H608" s="67" t="str">
        <f t="shared" si="74"/>
        <v/>
      </c>
      <c r="I608" s="66">
        <f>SUM(F$7:F608)-SUM(E$7:E608)</f>
        <v>-10</v>
      </c>
      <c r="J608" s="35" t="str">
        <f t="shared" si="75"/>
        <v/>
      </c>
      <c r="K608" s="79" t="e">
        <f t="shared" si="72"/>
        <v>#VALUE!</v>
      </c>
      <c r="L608" s="79" t="str">
        <f t="shared" si="76"/>
        <v/>
      </c>
      <c r="M608" s="80" t="e">
        <f t="shared" si="77"/>
        <v>#VALUE!</v>
      </c>
      <c r="N608" s="42">
        <f>IF(C607="",0,IF(J608&gt;0,SUM(F$7:F607)-SUM(E$7:E607)-SUM(N$7:N607),0))</f>
        <v>0</v>
      </c>
      <c r="O608" s="50">
        <f>SUM(N$7:N608)</f>
        <v>0</v>
      </c>
    </row>
    <row r="609" spans="2:15" ht="14.25" thickTop="1" thickBot="1">
      <c r="B609" s="82"/>
      <c r="C609" s="83"/>
      <c r="D609" s="31" t="str">
        <f t="shared" si="78"/>
        <v/>
      </c>
      <c r="E609" s="27" t="str">
        <f t="shared" si="79"/>
        <v/>
      </c>
      <c r="F609" s="27" t="str">
        <f t="shared" si="73"/>
        <v/>
      </c>
      <c r="G609" s="27" t="str">
        <f>IF(C609&lt;&gt;"",SUM($F$7:F609)-SUM($E$7:E609),"")</f>
        <v/>
      </c>
      <c r="H609" s="67" t="str">
        <f t="shared" si="74"/>
        <v/>
      </c>
      <c r="I609" s="66">
        <f>SUM(F$7:F609)-SUM(E$7:E609)</f>
        <v>-10</v>
      </c>
      <c r="J609" s="35" t="str">
        <f t="shared" si="75"/>
        <v/>
      </c>
      <c r="K609" s="79" t="e">
        <f t="shared" si="72"/>
        <v>#VALUE!</v>
      </c>
      <c r="L609" s="79" t="str">
        <f t="shared" si="76"/>
        <v/>
      </c>
      <c r="M609" s="80" t="e">
        <f t="shared" si="77"/>
        <v>#VALUE!</v>
      </c>
      <c r="N609" s="42">
        <f>IF(C608="",0,IF(J609&gt;0,SUM(F$7:F608)-SUM(E$7:E608)-SUM(N$7:N608),0))</f>
        <v>0</v>
      </c>
      <c r="O609" s="50">
        <f>SUM(N$7:N609)</f>
        <v>0</v>
      </c>
    </row>
    <row r="610" spans="2:15" ht="14.25" thickTop="1" thickBot="1">
      <c r="B610" s="82"/>
      <c r="C610" s="83"/>
      <c r="D610" s="31" t="str">
        <f t="shared" si="78"/>
        <v/>
      </c>
      <c r="E610" s="27" t="str">
        <f t="shared" si="79"/>
        <v/>
      </c>
      <c r="F610" s="27" t="str">
        <f t="shared" si="73"/>
        <v/>
      </c>
      <c r="G610" s="27" t="str">
        <f>IF(C610&lt;&gt;"",SUM($F$7:F610)-SUM($E$7:E610),"")</f>
        <v/>
      </c>
      <c r="H610" s="67" t="str">
        <f t="shared" si="74"/>
        <v/>
      </c>
      <c r="I610" s="66">
        <f>SUM(F$7:F610)-SUM(E$7:E610)</f>
        <v>-10</v>
      </c>
      <c r="J610" s="35" t="str">
        <f t="shared" si="75"/>
        <v/>
      </c>
      <c r="K610" s="79" t="e">
        <f t="shared" si="72"/>
        <v>#VALUE!</v>
      </c>
      <c r="L610" s="79" t="str">
        <f t="shared" si="76"/>
        <v/>
      </c>
      <c r="M610" s="80" t="e">
        <f t="shared" si="77"/>
        <v>#VALUE!</v>
      </c>
      <c r="N610" s="42">
        <f>IF(C609="",0,IF(J610&gt;0,SUM(F$7:F609)-SUM(E$7:E609)-SUM(N$7:N609),0))</f>
        <v>0</v>
      </c>
      <c r="O610" s="50">
        <f>SUM(N$7:N610)</f>
        <v>0</v>
      </c>
    </row>
    <row r="611" spans="2:15" ht="14.25" thickTop="1" thickBot="1">
      <c r="B611" s="82"/>
      <c r="C611" s="83"/>
      <c r="D611" s="31" t="str">
        <f t="shared" si="78"/>
        <v/>
      </c>
      <c r="E611" s="27" t="str">
        <f t="shared" si="79"/>
        <v/>
      </c>
      <c r="F611" s="27" t="str">
        <f t="shared" si="73"/>
        <v/>
      </c>
      <c r="G611" s="27" t="str">
        <f>IF(C611&lt;&gt;"",SUM($F$7:F611)-SUM($E$7:E611),"")</f>
        <v/>
      </c>
      <c r="H611" s="67" t="str">
        <f t="shared" si="74"/>
        <v/>
      </c>
      <c r="I611" s="66">
        <f>SUM(F$7:F611)-SUM(E$7:E611)</f>
        <v>-10</v>
      </c>
      <c r="J611" s="35" t="str">
        <f t="shared" si="75"/>
        <v/>
      </c>
      <c r="K611" s="79" t="e">
        <f t="shared" si="72"/>
        <v>#VALUE!</v>
      </c>
      <c r="L611" s="79" t="str">
        <f t="shared" si="76"/>
        <v/>
      </c>
      <c r="M611" s="80" t="e">
        <f t="shared" si="77"/>
        <v>#VALUE!</v>
      </c>
      <c r="N611" s="42">
        <f>IF(C610="",0,IF(J611&gt;0,SUM(F$7:F610)-SUM(E$7:E610)-SUM(N$7:N610),0))</f>
        <v>0</v>
      </c>
      <c r="O611" s="50">
        <f>SUM(N$7:N611)</f>
        <v>0</v>
      </c>
    </row>
    <row r="612" spans="2:15" ht="14.25" thickTop="1" thickBot="1">
      <c r="B612" s="82"/>
      <c r="C612" s="83"/>
      <c r="D612" s="31" t="str">
        <f t="shared" si="78"/>
        <v/>
      </c>
      <c r="E612" s="27" t="str">
        <f t="shared" si="79"/>
        <v/>
      </c>
      <c r="F612" s="27" t="str">
        <f t="shared" si="73"/>
        <v/>
      </c>
      <c r="G612" s="27" t="str">
        <f>IF(C612&lt;&gt;"",SUM($F$7:F612)-SUM($E$7:E612),"")</f>
        <v/>
      </c>
      <c r="H612" s="67" t="str">
        <f t="shared" si="74"/>
        <v/>
      </c>
      <c r="I612" s="66">
        <f>SUM(F$7:F612)-SUM(E$7:E612)</f>
        <v>-10</v>
      </c>
      <c r="J612" s="35" t="str">
        <f t="shared" si="75"/>
        <v/>
      </c>
      <c r="K612" s="79" t="e">
        <f t="shared" si="72"/>
        <v>#VALUE!</v>
      </c>
      <c r="L612" s="79" t="str">
        <f t="shared" si="76"/>
        <v/>
      </c>
      <c r="M612" s="80" t="e">
        <f t="shared" si="77"/>
        <v>#VALUE!</v>
      </c>
      <c r="N612" s="42">
        <f>IF(C611="",0,IF(J612&gt;0,SUM(F$7:F611)-SUM(E$7:E611)-SUM(N$7:N611),0))</f>
        <v>0</v>
      </c>
      <c r="O612" s="50">
        <f>SUM(N$7:N612)</f>
        <v>0</v>
      </c>
    </row>
    <row r="613" spans="2:15" ht="14.25" thickTop="1" thickBot="1">
      <c r="B613" s="82"/>
      <c r="C613" s="83"/>
      <c r="D613" s="31" t="str">
        <f t="shared" si="78"/>
        <v/>
      </c>
      <c r="E613" s="27" t="str">
        <f t="shared" si="79"/>
        <v/>
      </c>
      <c r="F613" s="27" t="str">
        <f t="shared" si="73"/>
        <v/>
      </c>
      <c r="G613" s="27" t="str">
        <f>IF(C613&lt;&gt;"",SUM($F$7:F613)-SUM($E$7:E613),"")</f>
        <v/>
      </c>
      <c r="H613" s="67" t="str">
        <f t="shared" si="74"/>
        <v/>
      </c>
      <c r="I613" s="66">
        <f>SUM(F$7:F613)-SUM(E$7:E613)</f>
        <v>-10</v>
      </c>
      <c r="J613" s="35" t="str">
        <f t="shared" si="75"/>
        <v/>
      </c>
      <c r="K613" s="79" t="e">
        <f t="shared" si="72"/>
        <v>#VALUE!</v>
      </c>
      <c r="L613" s="79" t="str">
        <f t="shared" si="76"/>
        <v/>
      </c>
      <c r="M613" s="80" t="e">
        <f t="shared" si="77"/>
        <v>#VALUE!</v>
      </c>
      <c r="N613" s="42">
        <f>IF(C612="",0,IF(J613&gt;0,SUM(F$7:F612)-SUM(E$7:E612)-SUM(N$7:N612),0))</f>
        <v>0</v>
      </c>
      <c r="O613" s="50">
        <f>SUM(N$7:N613)</f>
        <v>0</v>
      </c>
    </row>
    <row r="614" spans="2:15" ht="14.25" thickTop="1" thickBot="1">
      <c r="B614" s="82"/>
      <c r="C614" s="83"/>
      <c r="D614" s="31" t="str">
        <f t="shared" si="78"/>
        <v/>
      </c>
      <c r="E614" s="27" t="str">
        <f t="shared" si="79"/>
        <v/>
      </c>
      <c r="F614" s="27" t="str">
        <f t="shared" si="73"/>
        <v/>
      </c>
      <c r="G614" s="27" t="str">
        <f>IF(C614&lt;&gt;"",SUM($F$7:F614)-SUM($E$7:E614),"")</f>
        <v/>
      </c>
      <c r="H614" s="67" t="str">
        <f t="shared" si="74"/>
        <v/>
      </c>
      <c r="I614" s="66">
        <f>SUM(F$7:F614)-SUM(E$7:E614)</f>
        <v>-10</v>
      </c>
      <c r="J614" s="35" t="str">
        <f t="shared" si="75"/>
        <v/>
      </c>
      <c r="K614" s="79" t="e">
        <f t="shared" si="72"/>
        <v>#VALUE!</v>
      </c>
      <c r="L614" s="79" t="str">
        <f t="shared" si="76"/>
        <v/>
      </c>
      <c r="M614" s="80" t="e">
        <f t="shared" si="77"/>
        <v>#VALUE!</v>
      </c>
      <c r="N614" s="42">
        <f>IF(C613="",0,IF(J614&gt;0,SUM(F$7:F613)-SUM(E$7:E613)-SUM(N$7:N613),0))</f>
        <v>0</v>
      </c>
      <c r="O614" s="50">
        <f>SUM(N$7:N614)</f>
        <v>0</v>
      </c>
    </row>
    <row r="615" spans="2:15" ht="14.25" thickTop="1" thickBot="1">
      <c r="B615" s="82"/>
      <c r="C615" s="83"/>
      <c r="D615" s="31" t="str">
        <f t="shared" si="78"/>
        <v/>
      </c>
      <c r="E615" s="27" t="str">
        <f t="shared" si="79"/>
        <v/>
      </c>
      <c r="F615" s="27" t="str">
        <f t="shared" si="73"/>
        <v/>
      </c>
      <c r="G615" s="27" t="str">
        <f>IF(C615&lt;&gt;"",SUM($F$7:F615)-SUM($E$7:E615),"")</f>
        <v/>
      </c>
      <c r="H615" s="67" t="str">
        <f t="shared" si="74"/>
        <v/>
      </c>
      <c r="I615" s="66">
        <f>SUM(F$7:F615)-SUM(E$7:E615)</f>
        <v>-10</v>
      </c>
      <c r="J615" s="35" t="str">
        <f t="shared" si="75"/>
        <v/>
      </c>
      <c r="K615" s="79" t="e">
        <f t="shared" si="72"/>
        <v>#VALUE!</v>
      </c>
      <c r="L615" s="79" t="str">
        <f t="shared" si="76"/>
        <v/>
      </c>
      <c r="M615" s="80" t="e">
        <f t="shared" si="77"/>
        <v>#VALUE!</v>
      </c>
      <c r="N615" s="42">
        <f>IF(C614="",0,IF(J615&gt;0,SUM(F$7:F614)-SUM(E$7:E614)-SUM(N$7:N614),0))</f>
        <v>0</v>
      </c>
      <c r="O615" s="50">
        <f>SUM(N$7:N615)</f>
        <v>0</v>
      </c>
    </row>
    <row r="616" spans="2:15" ht="14.25" thickTop="1" thickBot="1">
      <c r="B616" s="82"/>
      <c r="C616" s="83"/>
      <c r="D616" s="31" t="str">
        <f t="shared" si="78"/>
        <v/>
      </c>
      <c r="E616" s="27" t="str">
        <f t="shared" si="79"/>
        <v/>
      </c>
      <c r="F616" s="27" t="str">
        <f t="shared" si="73"/>
        <v/>
      </c>
      <c r="G616" s="27" t="str">
        <f>IF(C616&lt;&gt;"",SUM($F$7:F616)-SUM($E$7:E616),"")</f>
        <v/>
      </c>
      <c r="H616" s="67" t="str">
        <f t="shared" si="74"/>
        <v/>
      </c>
      <c r="I616" s="66">
        <f>SUM(F$7:F616)-SUM(E$7:E616)</f>
        <v>-10</v>
      </c>
      <c r="J616" s="35" t="str">
        <f t="shared" si="75"/>
        <v/>
      </c>
      <c r="K616" s="79" t="e">
        <f t="shared" si="72"/>
        <v>#VALUE!</v>
      </c>
      <c r="L616" s="79" t="str">
        <f t="shared" si="76"/>
        <v/>
      </c>
      <c r="M616" s="80" t="e">
        <f t="shared" si="77"/>
        <v>#VALUE!</v>
      </c>
      <c r="N616" s="42">
        <f>IF(C615="",0,IF(J616&gt;0,SUM(F$7:F615)-SUM(E$7:E615)-SUM(N$7:N615),0))</f>
        <v>0</v>
      </c>
      <c r="O616" s="50">
        <f>SUM(N$7:N616)</f>
        <v>0</v>
      </c>
    </row>
    <row r="617" spans="2:15" ht="14.25" thickTop="1" thickBot="1">
      <c r="B617" s="82"/>
      <c r="C617" s="83"/>
      <c r="D617" s="31" t="str">
        <f t="shared" si="78"/>
        <v/>
      </c>
      <c r="E617" s="27" t="str">
        <f t="shared" si="79"/>
        <v/>
      </c>
      <c r="F617" s="27" t="str">
        <f t="shared" si="73"/>
        <v/>
      </c>
      <c r="G617" s="27" t="str">
        <f>IF(C617&lt;&gt;"",SUM($F$7:F617)-SUM($E$7:E617),"")</f>
        <v/>
      </c>
      <c r="H617" s="67" t="str">
        <f t="shared" si="74"/>
        <v/>
      </c>
      <c r="I617" s="66">
        <f>SUM(F$7:F617)-SUM(E$7:E617)</f>
        <v>-10</v>
      </c>
      <c r="J617" s="35" t="str">
        <f t="shared" si="75"/>
        <v/>
      </c>
      <c r="K617" s="79" t="e">
        <f t="shared" si="72"/>
        <v>#VALUE!</v>
      </c>
      <c r="L617" s="79" t="str">
        <f t="shared" si="76"/>
        <v/>
      </c>
      <c r="M617" s="80" t="e">
        <f t="shared" si="77"/>
        <v>#VALUE!</v>
      </c>
      <c r="N617" s="42">
        <f>IF(C616="",0,IF(J617&gt;0,SUM(F$7:F616)-SUM(E$7:E616)-SUM(N$7:N616),0))</f>
        <v>0</v>
      </c>
      <c r="O617" s="50">
        <f>SUM(N$7:N617)</f>
        <v>0</v>
      </c>
    </row>
    <row r="618" spans="2:15" ht="14.25" thickTop="1" thickBot="1">
      <c r="B618" s="82"/>
      <c r="C618" s="83"/>
      <c r="D618" s="31" t="str">
        <f t="shared" si="78"/>
        <v/>
      </c>
      <c r="E618" s="27" t="str">
        <f t="shared" si="79"/>
        <v/>
      </c>
      <c r="F618" s="27" t="str">
        <f t="shared" si="73"/>
        <v/>
      </c>
      <c r="G618" s="27" t="str">
        <f>IF(C618&lt;&gt;"",SUM($F$7:F618)-SUM($E$7:E618),"")</f>
        <v/>
      </c>
      <c r="H618" s="67" t="str">
        <f t="shared" si="74"/>
        <v/>
      </c>
      <c r="I618" s="66">
        <f>SUM(F$7:F618)-SUM(E$7:E618)</f>
        <v>-10</v>
      </c>
      <c r="J618" s="35" t="str">
        <f t="shared" si="75"/>
        <v/>
      </c>
      <c r="K618" s="79" t="e">
        <f t="shared" si="72"/>
        <v>#VALUE!</v>
      </c>
      <c r="L618" s="79" t="str">
        <f t="shared" si="76"/>
        <v/>
      </c>
      <c r="M618" s="80" t="e">
        <f t="shared" si="77"/>
        <v>#VALUE!</v>
      </c>
      <c r="N618" s="42">
        <f>IF(C617="",0,IF(J618&gt;0,SUM(F$7:F617)-SUM(E$7:E617)-SUM(N$7:N617),0))</f>
        <v>0</v>
      </c>
      <c r="O618" s="50">
        <f>SUM(N$7:N618)</f>
        <v>0</v>
      </c>
    </row>
    <row r="619" spans="2:15" ht="14.25" thickTop="1" thickBot="1">
      <c r="B619" s="82"/>
      <c r="C619" s="83"/>
      <c r="D619" s="31" t="str">
        <f t="shared" si="78"/>
        <v/>
      </c>
      <c r="E619" s="27" t="str">
        <f t="shared" si="79"/>
        <v/>
      </c>
      <c r="F619" s="27" t="str">
        <f t="shared" si="73"/>
        <v/>
      </c>
      <c r="G619" s="27" t="str">
        <f>IF(C619&lt;&gt;"",SUM($F$7:F619)-SUM($E$7:E619),"")</f>
        <v/>
      </c>
      <c r="H619" s="67" t="str">
        <f t="shared" si="74"/>
        <v/>
      </c>
      <c r="I619" s="66">
        <f>SUM(F$7:F619)-SUM(E$7:E619)</f>
        <v>-10</v>
      </c>
      <c r="J619" s="35" t="str">
        <f t="shared" si="75"/>
        <v/>
      </c>
      <c r="K619" s="79" t="e">
        <f t="shared" si="72"/>
        <v>#VALUE!</v>
      </c>
      <c r="L619" s="79" t="str">
        <f t="shared" si="76"/>
        <v/>
      </c>
      <c r="M619" s="80" t="e">
        <f t="shared" si="77"/>
        <v>#VALUE!</v>
      </c>
      <c r="N619" s="42">
        <f>IF(C618="",0,IF(J619&gt;0,SUM(F$7:F618)-SUM(E$7:E618)-SUM(N$7:N618),0))</f>
        <v>0</v>
      </c>
      <c r="O619" s="50">
        <f>SUM(N$7:N619)</f>
        <v>0</v>
      </c>
    </row>
    <row r="620" spans="2:15" ht="14.25" thickTop="1" thickBot="1">
      <c r="B620" s="82"/>
      <c r="C620" s="83"/>
      <c r="D620" s="31" t="str">
        <f t="shared" si="78"/>
        <v/>
      </c>
      <c r="E620" s="27" t="str">
        <f t="shared" si="79"/>
        <v/>
      </c>
      <c r="F620" s="27" t="str">
        <f t="shared" si="73"/>
        <v/>
      </c>
      <c r="G620" s="27" t="str">
        <f>IF(C620&lt;&gt;"",SUM($F$7:F620)-SUM($E$7:E620),"")</f>
        <v/>
      </c>
      <c r="H620" s="67" t="str">
        <f t="shared" si="74"/>
        <v/>
      </c>
      <c r="I620" s="66">
        <f>SUM(F$7:F620)-SUM(E$7:E620)</f>
        <v>-10</v>
      </c>
      <c r="J620" s="35" t="str">
        <f t="shared" si="75"/>
        <v/>
      </c>
      <c r="K620" s="79" t="e">
        <f t="shared" si="72"/>
        <v>#VALUE!</v>
      </c>
      <c r="L620" s="79" t="str">
        <f t="shared" si="76"/>
        <v/>
      </c>
      <c r="M620" s="80" t="e">
        <f t="shared" si="77"/>
        <v>#VALUE!</v>
      </c>
      <c r="N620" s="42">
        <f>IF(C619="",0,IF(J620&gt;0,SUM(F$7:F619)-SUM(E$7:E619)-SUM(N$7:N619),0))</f>
        <v>0</v>
      </c>
      <c r="O620" s="50">
        <f>SUM(N$7:N620)</f>
        <v>0</v>
      </c>
    </row>
    <row r="621" spans="2:15" ht="14.25" thickTop="1" thickBot="1">
      <c r="B621" s="82"/>
      <c r="C621" s="83"/>
      <c r="D621" s="31" t="str">
        <f t="shared" si="78"/>
        <v/>
      </c>
      <c r="E621" s="27" t="str">
        <f t="shared" si="79"/>
        <v/>
      </c>
      <c r="F621" s="27" t="str">
        <f t="shared" si="73"/>
        <v/>
      </c>
      <c r="G621" s="27" t="str">
        <f>IF(C621&lt;&gt;"",SUM($F$7:F621)-SUM($E$7:E621),"")</f>
        <v/>
      </c>
      <c r="H621" s="67" t="str">
        <f t="shared" si="74"/>
        <v/>
      </c>
      <c r="I621" s="66">
        <f>SUM(F$7:F621)-SUM(E$7:E621)</f>
        <v>-10</v>
      </c>
      <c r="J621" s="35" t="str">
        <f t="shared" si="75"/>
        <v/>
      </c>
      <c r="K621" s="79" t="e">
        <f t="shared" si="72"/>
        <v>#VALUE!</v>
      </c>
      <c r="L621" s="79" t="str">
        <f t="shared" si="76"/>
        <v/>
      </c>
      <c r="M621" s="80" t="e">
        <f t="shared" si="77"/>
        <v>#VALUE!</v>
      </c>
      <c r="N621" s="42">
        <f>IF(C620="",0,IF(J621&gt;0,SUM(F$7:F620)-SUM(E$7:E620)-SUM(N$7:N620),0))</f>
        <v>0</v>
      </c>
      <c r="O621" s="50">
        <f>SUM(N$7:N621)</f>
        <v>0</v>
      </c>
    </row>
    <row r="622" spans="2:15" ht="14.25" thickTop="1" thickBot="1">
      <c r="B622" s="82"/>
      <c r="C622" s="83"/>
      <c r="D622" s="31" t="str">
        <f t="shared" si="78"/>
        <v/>
      </c>
      <c r="E622" s="27" t="str">
        <f t="shared" si="79"/>
        <v/>
      </c>
      <c r="F622" s="27" t="str">
        <f t="shared" si="73"/>
        <v/>
      </c>
      <c r="G622" s="27" t="str">
        <f>IF(C622&lt;&gt;"",SUM($F$7:F622)-SUM($E$7:E622),"")</f>
        <v/>
      </c>
      <c r="H622" s="67" t="str">
        <f t="shared" si="74"/>
        <v/>
      </c>
      <c r="I622" s="66">
        <f>SUM(F$7:F622)-SUM(E$7:E622)</f>
        <v>-10</v>
      </c>
      <c r="J622" s="35" t="str">
        <f t="shared" si="75"/>
        <v/>
      </c>
      <c r="K622" s="79" t="e">
        <f t="shared" si="72"/>
        <v>#VALUE!</v>
      </c>
      <c r="L622" s="79" t="str">
        <f t="shared" si="76"/>
        <v/>
      </c>
      <c r="M622" s="80" t="e">
        <f t="shared" si="77"/>
        <v>#VALUE!</v>
      </c>
      <c r="N622" s="42">
        <f>IF(C621="",0,IF(J622&gt;0,SUM(F$7:F621)-SUM(E$7:E621)-SUM(N$7:N621),0))</f>
        <v>0</v>
      </c>
      <c r="O622" s="50">
        <f>SUM(N$7:N622)</f>
        <v>0</v>
      </c>
    </row>
    <row r="623" spans="2:15" ht="14.25" thickTop="1" thickBot="1">
      <c r="B623" s="82"/>
      <c r="C623" s="83"/>
      <c r="D623" s="31" t="str">
        <f t="shared" si="78"/>
        <v/>
      </c>
      <c r="E623" s="27" t="str">
        <f t="shared" si="79"/>
        <v/>
      </c>
      <c r="F623" s="27" t="str">
        <f t="shared" si="73"/>
        <v/>
      </c>
      <c r="G623" s="27" t="str">
        <f>IF(C623&lt;&gt;"",SUM($F$7:F623)-SUM($E$7:E623),"")</f>
        <v/>
      </c>
      <c r="H623" s="67" t="str">
        <f t="shared" si="74"/>
        <v/>
      </c>
      <c r="I623" s="66">
        <f>SUM(F$7:F623)-SUM(E$7:E623)</f>
        <v>-10</v>
      </c>
      <c r="J623" s="35" t="str">
        <f t="shared" si="75"/>
        <v/>
      </c>
      <c r="K623" s="79" t="e">
        <f t="shared" ref="K623:K686" si="80">IF(H622=0,0,J623+K622)</f>
        <v>#VALUE!</v>
      </c>
      <c r="L623" s="79" t="str">
        <f t="shared" si="76"/>
        <v/>
      </c>
      <c r="M623" s="80" t="e">
        <f t="shared" si="77"/>
        <v>#VALUE!</v>
      </c>
      <c r="N623" s="42">
        <f>IF(C622="",0,IF(J623&gt;0,SUM(F$7:F622)-SUM(E$7:E622)-SUM(N$7:N622),0))</f>
        <v>0</v>
      </c>
      <c r="O623" s="50">
        <f>SUM(N$7:N623)</f>
        <v>0</v>
      </c>
    </row>
    <row r="624" spans="2:15" ht="14.25" thickTop="1" thickBot="1">
      <c r="B624" s="82"/>
      <c r="C624" s="83"/>
      <c r="D624" s="31" t="str">
        <f t="shared" si="78"/>
        <v/>
      </c>
      <c r="E624" s="27" t="str">
        <f t="shared" si="79"/>
        <v/>
      </c>
      <c r="F624" s="27" t="str">
        <f t="shared" si="73"/>
        <v/>
      </c>
      <c r="G624" s="27" t="str">
        <f>IF(C624&lt;&gt;"",SUM($F$7:F624)-SUM($E$7:E624),"")</f>
        <v/>
      </c>
      <c r="H624" s="67" t="str">
        <f t="shared" si="74"/>
        <v/>
      </c>
      <c r="I624" s="66">
        <f>SUM(F$7:F624)-SUM(E$7:E624)</f>
        <v>-10</v>
      </c>
      <c r="J624" s="35" t="str">
        <f t="shared" si="75"/>
        <v/>
      </c>
      <c r="K624" s="79" t="e">
        <f t="shared" si="80"/>
        <v>#VALUE!</v>
      </c>
      <c r="L624" s="79" t="str">
        <f t="shared" si="76"/>
        <v/>
      </c>
      <c r="M624" s="80" t="e">
        <f t="shared" si="77"/>
        <v>#VALUE!</v>
      </c>
      <c r="N624" s="42">
        <f>IF(C623="",0,IF(J624&gt;0,SUM(F$7:F623)-SUM(E$7:E623)-SUM(N$7:N623),0))</f>
        <v>0</v>
      </c>
      <c r="O624" s="50">
        <f>SUM(N$7:N624)</f>
        <v>0</v>
      </c>
    </row>
    <row r="625" spans="2:15" ht="14.25" thickTop="1" thickBot="1">
      <c r="B625" s="82"/>
      <c r="C625" s="83"/>
      <c r="D625" s="31" t="str">
        <f t="shared" si="78"/>
        <v/>
      </c>
      <c r="E625" s="27" t="str">
        <f t="shared" si="79"/>
        <v/>
      </c>
      <c r="F625" s="27" t="str">
        <f t="shared" si="73"/>
        <v/>
      </c>
      <c r="G625" s="27" t="str">
        <f>IF(C625&lt;&gt;"",SUM($F$7:F625)-SUM($E$7:E625),"")</f>
        <v/>
      </c>
      <c r="H625" s="67" t="str">
        <f t="shared" si="74"/>
        <v/>
      </c>
      <c r="I625" s="66">
        <f>SUM(F$7:F625)-SUM(E$7:E625)</f>
        <v>-10</v>
      </c>
      <c r="J625" s="35" t="str">
        <f t="shared" si="75"/>
        <v/>
      </c>
      <c r="K625" s="79" t="e">
        <f t="shared" si="80"/>
        <v>#VALUE!</v>
      </c>
      <c r="L625" s="79" t="str">
        <f t="shared" si="76"/>
        <v/>
      </c>
      <c r="M625" s="80" t="e">
        <f t="shared" si="77"/>
        <v>#VALUE!</v>
      </c>
      <c r="N625" s="42">
        <f>IF(C624="",0,IF(J625&gt;0,SUM(F$7:F624)-SUM(E$7:E624)-SUM(N$7:N624),0))</f>
        <v>0</v>
      </c>
      <c r="O625" s="50">
        <f>SUM(N$7:N625)</f>
        <v>0</v>
      </c>
    </row>
    <row r="626" spans="2:15" ht="14.25" thickTop="1" thickBot="1">
      <c r="B626" s="82"/>
      <c r="C626" s="83"/>
      <c r="D626" s="31" t="str">
        <f t="shared" si="78"/>
        <v/>
      </c>
      <c r="E626" s="27" t="str">
        <f t="shared" si="79"/>
        <v/>
      </c>
      <c r="F626" s="27" t="str">
        <f t="shared" si="73"/>
        <v/>
      </c>
      <c r="G626" s="27" t="str">
        <f>IF(C626&lt;&gt;"",SUM($F$7:F626)-SUM($E$7:E626),"")</f>
        <v/>
      </c>
      <c r="H626" s="67" t="str">
        <f t="shared" si="74"/>
        <v/>
      </c>
      <c r="I626" s="66">
        <f>SUM(F$7:F626)-SUM(E$7:E626)</f>
        <v>-10</v>
      </c>
      <c r="J626" s="35" t="str">
        <f t="shared" si="75"/>
        <v/>
      </c>
      <c r="K626" s="79" t="e">
        <f t="shared" si="80"/>
        <v>#VALUE!</v>
      </c>
      <c r="L626" s="79" t="str">
        <f t="shared" si="76"/>
        <v/>
      </c>
      <c r="M626" s="80" t="e">
        <f t="shared" si="77"/>
        <v>#VALUE!</v>
      </c>
      <c r="N626" s="42">
        <f>IF(C625="",0,IF(J626&gt;0,SUM(F$7:F625)-SUM(E$7:E625)-SUM(N$7:N625),0))</f>
        <v>0</v>
      </c>
      <c r="O626" s="50">
        <f>SUM(N$7:N626)</f>
        <v>0</v>
      </c>
    </row>
    <row r="627" spans="2:15" ht="14.25" thickTop="1" thickBot="1">
      <c r="B627" s="82"/>
      <c r="C627" s="83"/>
      <c r="D627" s="31" t="str">
        <f t="shared" si="78"/>
        <v/>
      </c>
      <c r="E627" s="27" t="str">
        <f t="shared" si="79"/>
        <v/>
      </c>
      <c r="F627" s="27" t="str">
        <f t="shared" si="73"/>
        <v/>
      </c>
      <c r="G627" s="27" t="str">
        <f>IF(C627&lt;&gt;"",SUM($F$7:F627)-SUM($E$7:E627),"")</f>
        <v/>
      </c>
      <c r="H627" s="67" t="str">
        <f t="shared" si="74"/>
        <v/>
      </c>
      <c r="I627" s="66">
        <f>SUM(F$7:F627)-SUM(E$7:E627)</f>
        <v>-10</v>
      </c>
      <c r="J627" s="35" t="str">
        <f t="shared" si="75"/>
        <v/>
      </c>
      <c r="K627" s="79" t="e">
        <f t="shared" si="80"/>
        <v>#VALUE!</v>
      </c>
      <c r="L627" s="79" t="str">
        <f t="shared" si="76"/>
        <v/>
      </c>
      <c r="M627" s="80" t="e">
        <f t="shared" si="77"/>
        <v>#VALUE!</v>
      </c>
      <c r="N627" s="42">
        <f>IF(C626="",0,IF(J627&gt;0,SUM(F$7:F626)-SUM(E$7:E626)-SUM(N$7:N626),0))</f>
        <v>0</v>
      </c>
      <c r="O627" s="50">
        <f>SUM(N$7:N627)</f>
        <v>0</v>
      </c>
    </row>
    <row r="628" spans="2:15" ht="14.25" thickTop="1" thickBot="1">
      <c r="B628" s="82"/>
      <c r="C628" s="83"/>
      <c r="D628" s="31" t="str">
        <f t="shared" si="78"/>
        <v/>
      </c>
      <c r="E628" s="27" t="str">
        <f t="shared" si="79"/>
        <v/>
      </c>
      <c r="F628" s="27" t="str">
        <f t="shared" si="73"/>
        <v/>
      </c>
      <c r="G628" s="27" t="str">
        <f>IF(C628&lt;&gt;"",SUM($F$7:F628)-SUM($E$7:E628),"")</f>
        <v/>
      </c>
      <c r="H628" s="67" t="str">
        <f t="shared" si="74"/>
        <v/>
      </c>
      <c r="I628" s="66">
        <f>SUM(F$7:F628)-SUM(E$7:E628)</f>
        <v>-10</v>
      </c>
      <c r="J628" s="35" t="str">
        <f t="shared" si="75"/>
        <v/>
      </c>
      <c r="K628" s="79" t="e">
        <f t="shared" si="80"/>
        <v>#VALUE!</v>
      </c>
      <c r="L628" s="79" t="str">
        <f t="shared" si="76"/>
        <v/>
      </c>
      <c r="M628" s="80" t="e">
        <f t="shared" si="77"/>
        <v>#VALUE!</v>
      </c>
      <c r="N628" s="42">
        <f>IF(C627="",0,IF(J628&gt;0,SUM(F$7:F627)-SUM(E$7:E627)-SUM(N$7:N627),0))</f>
        <v>0</v>
      </c>
      <c r="O628" s="50">
        <f>SUM(N$7:N628)</f>
        <v>0</v>
      </c>
    </row>
    <row r="629" spans="2:15" ht="14.25" thickTop="1" thickBot="1">
      <c r="B629" s="82"/>
      <c r="C629" s="83"/>
      <c r="D629" s="31" t="str">
        <f t="shared" si="78"/>
        <v/>
      </c>
      <c r="E629" s="27" t="str">
        <f t="shared" si="79"/>
        <v/>
      </c>
      <c r="F629" s="27" t="str">
        <f t="shared" si="73"/>
        <v/>
      </c>
      <c r="G629" s="27" t="str">
        <f>IF(C629&lt;&gt;"",SUM($F$7:F629)-SUM($E$7:E629),"")</f>
        <v/>
      </c>
      <c r="H629" s="67" t="str">
        <f t="shared" si="74"/>
        <v/>
      </c>
      <c r="I629" s="66">
        <f>SUM(F$7:F629)-SUM(E$7:E629)</f>
        <v>-10</v>
      </c>
      <c r="J629" s="35" t="str">
        <f t="shared" si="75"/>
        <v/>
      </c>
      <c r="K629" s="79" t="e">
        <f t="shared" si="80"/>
        <v>#VALUE!</v>
      </c>
      <c r="L629" s="79" t="str">
        <f t="shared" si="76"/>
        <v/>
      </c>
      <c r="M629" s="80" t="e">
        <f t="shared" si="77"/>
        <v>#VALUE!</v>
      </c>
      <c r="N629" s="42">
        <f>IF(C628="",0,IF(J629&gt;0,SUM(F$7:F628)-SUM(E$7:E628)-SUM(N$7:N628),0))</f>
        <v>0</v>
      </c>
      <c r="O629" s="50">
        <f>SUM(N$7:N629)</f>
        <v>0</v>
      </c>
    </row>
    <row r="630" spans="2:15" ht="14.25" thickTop="1" thickBot="1">
      <c r="B630" s="82"/>
      <c r="C630" s="83"/>
      <c r="D630" s="31" t="str">
        <f t="shared" si="78"/>
        <v/>
      </c>
      <c r="E630" s="27" t="str">
        <f t="shared" si="79"/>
        <v/>
      </c>
      <c r="F630" s="27" t="str">
        <f t="shared" si="73"/>
        <v/>
      </c>
      <c r="G630" s="27" t="str">
        <f>IF(C630&lt;&gt;"",SUM($F$7:F630)-SUM($E$7:E630),"")</f>
        <v/>
      </c>
      <c r="H630" s="67" t="str">
        <f t="shared" si="74"/>
        <v/>
      </c>
      <c r="I630" s="66">
        <f>SUM(F$7:F630)-SUM(E$7:E630)</f>
        <v>-10</v>
      </c>
      <c r="J630" s="35" t="str">
        <f t="shared" si="75"/>
        <v/>
      </c>
      <c r="K630" s="79" t="e">
        <f t="shared" si="80"/>
        <v>#VALUE!</v>
      </c>
      <c r="L630" s="79" t="str">
        <f t="shared" si="76"/>
        <v/>
      </c>
      <c r="M630" s="80" t="e">
        <f t="shared" si="77"/>
        <v>#VALUE!</v>
      </c>
      <c r="N630" s="42">
        <f>IF(C629="",0,IF(J630&gt;0,SUM(F$7:F629)-SUM(E$7:E629)-SUM(N$7:N629),0))</f>
        <v>0</v>
      </c>
      <c r="O630" s="50">
        <f>SUM(N$7:N630)</f>
        <v>0</v>
      </c>
    </row>
    <row r="631" spans="2:15" ht="14.25" thickTop="1" thickBot="1">
      <c r="B631" s="82"/>
      <c r="C631" s="83"/>
      <c r="D631" s="31" t="str">
        <f t="shared" si="78"/>
        <v/>
      </c>
      <c r="E631" s="27" t="str">
        <f t="shared" si="79"/>
        <v/>
      </c>
      <c r="F631" s="27" t="str">
        <f t="shared" si="73"/>
        <v/>
      </c>
      <c r="G631" s="27" t="str">
        <f>IF(C631&lt;&gt;"",SUM($F$7:F631)-SUM($E$7:E631),"")</f>
        <v/>
      </c>
      <c r="H631" s="67" t="str">
        <f t="shared" si="74"/>
        <v/>
      </c>
      <c r="I631" s="66">
        <f>SUM(F$7:F631)-SUM(E$7:E631)</f>
        <v>-10</v>
      </c>
      <c r="J631" s="35" t="str">
        <f t="shared" si="75"/>
        <v/>
      </c>
      <c r="K631" s="79" t="e">
        <f t="shared" si="80"/>
        <v>#VALUE!</v>
      </c>
      <c r="L631" s="79" t="str">
        <f t="shared" si="76"/>
        <v/>
      </c>
      <c r="M631" s="80" t="e">
        <f t="shared" si="77"/>
        <v>#VALUE!</v>
      </c>
      <c r="N631" s="42">
        <f>IF(C630="",0,IF(J631&gt;0,SUM(F$7:F630)-SUM(E$7:E630)-SUM(N$7:N630),0))</f>
        <v>0</v>
      </c>
      <c r="O631" s="50">
        <f>SUM(N$7:N631)</f>
        <v>0</v>
      </c>
    </row>
    <row r="632" spans="2:15" ht="14.25" thickTop="1" thickBot="1">
      <c r="B632" s="82"/>
      <c r="C632" s="83"/>
      <c r="D632" s="31" t="str">
        <f t="shared" si="78"/>
        <v/>
      </c>
      <c r="E632" s="27" t="str">
        <f t="shared" si="79"/>
        <v/>
      </c>
      <c r="F632" s="27" t="str">
        <f t="shared" si="73"/>
        <v/>
      </c>
      <c r="G632" s="27" t="str">
        <f>IF(C632&lt;&gt;"",SUM($F$7:F632)-SUM($E$7:E632),"")</f>
        <v/>
      </c>
      <c r="H632" s="67" t="str">
        <f t="shared" si="74"/>
        <v/>
      </c>
      <c r="I632" s="66">
        <f>SUM(F$7:F632)-SUM(E$7:E632)</f>
        <v>-10</v>
      </c>
      <c r="J632" s="35" t="str">
        <f t="shared" si="75"/>
        <v/>
      </c>
      <c r="K632" s="79" t="e">
        <f t="shared" si="80"/>
        <v>#VALUE!</v>
      </c>
      <c r="L632" s="79" t="str">
        <f t="shared" si="76"/>
        <v/>
      </c>
      <c r="M632" s="80" t="e">
        <f t="shared" si="77"/>
        <v>#VALUE!</v>
      </c>
      <c r="N632" s="42">
        <f>IF(C631="",0,IF(J632&gt;0,SUM(F$7:F631)-SUM(E$7:E631)-SUM(N$7:N631),0))</f>
        <v>0</v>
      </c>
      <c r="O632" s="50">
        <f>SUM(N$7:N632)</f>
        <v>0</v>
      </c>
    </row>
    <row r="633" spans="2:15" ht="14.25" thickTop="1" thickBot="1">
      <c r="B633" s="82"/>
      <c r="C633" s="83"/>
      <c r="D633" s="31" t="str">
        <f t="shared" si="78"/>
        <v/>
      </c>
      <c r="E633" s="27" t="str">
        <f t="shared" si="79"/>
        <v/>
      </c>
      <c r="F633" s="27" t="str">
        <f t="shared" si="73"/>
        <v/>
      </c>
      <c r="G633" s="27" t="str">
        <f>IF(C633&lt;&gt;"",SUM($F$7:F633)-SUM($E$7:E633),"")</f>
        <v/>
      </c>
      <c r="H633" s="67" t="str">
        <f t="shared" si="74"/>
        <v/>
      </c>
      <c r="I633" s="66">
        <f>SUM(F$7:F633)-SUM(E$7:E633)</f>
        <v>-10</v>
      </c>
      <c r="J633" s="35" t="str">
        <f t="shared" si="75"/>
        <v/>
      </c>
      <c r="K633" s="79" t="e">
        <f t="shared" si="80"/>
        <v>#VALUE!</v>
      </c>
      <c r="L633" s="79" t="str">
        <f t="shared" si="76"/>
        <v/>
      </c>
      <c r="M633" s="80" t="e">
        <f t="shared" si="77"/>
        <v>#VALUE!</v>
      </c>
      <c r="N633" s="42">
        <f>IF(C632="",0,IF(J633&gt;0,SUM(F$7:F632)-SUM(E$7:E632)-SUM(N$7:N632),0))</f>
        <v>0</v>
      </c>
      <c r="O633" s="50">
        <f>SUM(N$7:N633)</f>
        <v>0</v>
      </c>
    </row>
    <row r="634" spans="2:15" ht="14.25" thickTop="1" thickBot="1">
      <c r="B634" s="82"/>
      <c r="C634" s="83"/>
      <c r="D634" s="31" t="str">
        <f t="shared" si="78"/>
        <v/>
      </c>
      <c r="E634" s="27" t="str">
        <f t="shared" si="79"/>
        <v/>
      </c>
      <c r="F634" s="27" t="str">
        <f t="shared" si="73"/>
        <v/>
      </c>
      <c r="G634" s="27" t="str">
        <f>IF(C634&lt;&gt;"",SUM($F$7:F634)-SUM($E$7:E634),"")</f>
        <v/>
      </c>
      <c r="H634" s="67" t="str">
        <f t="shared" si="74"/>
        <v/>
      </c>
      <c r="I634" s="66">
        <f>SUM(F$7:F634)-SUM(E$7:E634)</f>
        <v>-10</v>
      </c>
      <c r="J634" s="35" t="str">
        <f t="shared" si="75"/>
        <v/>
      </c>
      <c r="K634" s="79" t="e">
        <f t="shared" si="80"/>
        <v>#VALUE!</v>
      </c>
      <c r="L634" s="79" t="str">
        <f t="shared" si="76"/>
        <v/>
      </c>
      <c r="M634" s="80" t="e">
        <f t="shared" si="77"/>
        <v>#VALUE!</v>
      </c>
      <c r="N634" s="42">
        <f>IF(C633="",0,IF(J634&gt;0,SUM(F$7:F633)-SUM(E$7:E633)-SUM(N$7:N633),0))</f>
        <v>0</v>
      </c>
      <c r="O634" s="50">
        <f>SUM(N$7:N634)</f>
        <v>0</v>
      </c>
    </row>
    <row r="635" spans="2:15" ht="14.25" thickTop="1" thickBot="1">
      <c r="B635" s="82"/>
      <c r="C635" s="83"/>
      <c r="D635" s="31" t="str">
        <f t="shared" si="78"/>
        <v/>
      </c>
      <c r="E635" s="27" t="str">
        <f t="shared" si="79"/>
        <v/>
      </c>
      <c r="F635" s="27" t="str">
        <f t="shared" si="73"/>
        <v/>
      </c>
      <c r="G635" s="27" t="str">
        <f>IF(C635&lt;&gt;"",SUM($F$7:F635)-SUM($E$7:E635),"")</f>
        <v/>
      </c>
      <c r="H635" s="67" t="str">
        <f t="shared" si="74"/>
        <v/>
      </c>
      <c r="I635" s="66">
        <f>SUM(F$7:F635)-SUM(E$7:E635)</f>
        <v>-10</v>
      </c>
      <c r="J635" s="35" t="str">
        <f t="shared" si="75"/>
        <v/>
      </c>
      <c r="K635" s="79" t="e">
        <f t="shared" si="80"/>
        <v>#VALUE!</v>
      </c>
      <c r="L635" s="79" t="str">
        <f t="shared" si="76"/>
        <v/>
      </c>
      <c r="M635" s="80" t="e">
        <f t="shared" si="77"/>
        <v>#VALUE!</v>
      </c>
      <c r="N635" s="42">
        <f>IF(C634="",0,IF(J635&gt;0,SUM(F$7:F634)-SUM(E$7:E634)-SUM(N$7:N634),0))</f>
        <v>0</v>
      </c>
      <c r="O635" s="50">
        <f>SUM(N$7:N635)</f>
        <v>0</v>
      </c>
    </row>
    <row r="636" spans="2:15" ht="14.25" thickTop="1" thickBot="1">
      <c r="B636" s="82"/>
      <c r="C636" s="83"/>
      <c r="D636" s="31" t="str">
        <f t="shared" si="78"/>
        <v/>
      </c>
      <c r="E636" s="27" t="str">
        <f t="shared" si="79"/>
        <v/>
      </c>
      <c r="F636" s="27" t="str">
        <f t="shared" si="73"/>
        <v/>
      </c>
      <c r="G636" s="27" t="str">
        <f>IF(C636&lt;&gt;"",SUM($F$7:F636)-SUM($E$7:E636),"")</f>
        <v/>
      </c>
      <c r="H636" s="67" t="str">
        <f t="shared" si="74"/>
        <v/>
      </c>
      <c r="I636" s="66">
        <f>SUM(F$7:F636)-SUM(E$7:E636)</f>
        <v>-10</v>
      </c>
      <c r="J636" s="35" t="str">
        <f t="shared" si="75"/>
        <v/>
      </c>
      <c r="K636" s="79" t="e">
        <f t="shared" si="80"/>
        <v>#VALUE!</v>
      </c>
      <c r="L636" s="79" t="str">
        <f t="shared" si="76"/>
        <v/>
      </c>
      <c r="M636" s="80" t="e">
        <f t="shared" si="77"/>
        <v>#VALUE!</v>
      </c>
      <c r="N636" s="42">
        <f>IF(C635="",0,IF(J636&gt;0,SUM(F$7:F635)-SUM(E$7:E635)-SUM(N$7:N635),0))</f>
        <v>0</v>
      </c>
      <c r="O636" s="50">
        <f>SUM(N$7:N636)</f>
        <v>0</v>
      </c>
    </row>
    <row r="637" spans="2:15" ht="14.25" thickTop="1" thickBot="1">
      <c r="B637" s="82"/>
      <c r="C637" s="83"/>
      <c r="D637" s="31" t="str">
        <f t="shared" si="78"/>
        <v/>
      </c>
      <c r="E637" s="27" t="str">
        <f t="shared" si="79"/>
        <v/>
      </c>
      <c r="F637" s="27" t="str">
        <f t="shared" si="73"/>
        <v/>
      </c>
      <c r="G637" s="27" t="str">
        <f>IF(C637&lt;&gt;"",SUM($F$7:F637)-SUM($E$7:E637),"")</f>
        <v/>
      </c>
      <c r="H637" s="67" t="str">
        <f t="shared" si="74"/>
        <v/>
      </c>
      <c r="I637" s="66">
        <f>SUM(F$7:F637)-SUM(E$7:E637)</f>
        <v>-10</v>
      </c>
      <c r="J637" s="35" t="str">
        <f t="shared" si="75"/>
        <v/>
      </c>
      <c r="K637" s="79" t="e">
        <f t="shared" si="80"/>
        <v>#VALUE!</v>
      </c>
      <c r="L637" s="79" t="str">
        <f t="shared" si="76"/>
        <v/>
      </c>
      <c r="M637" s="80" t="e">
        <f t="shared" si="77"/>
        <v>#VALUE!</v>
      </c>
      <c r="N637" s="42">
        <f>IF(C636="",0,IF(J637&gt;0,SUM(F$7:F636)-SUM(E$7:E636)-SUM(N$7:N636),0))</f>
        <v>0</v>
      </c>
      <c r="O637" s="50">
        <f>SUM(N$7:N637)</f>
        <v>0</v>
      </c>
    </row>
    <row r="638" spans="2:15" ht="14.25" thickTop="1" thickBot="1">
      <c r="B638" s="82"/>
      <c r="C638" s="83"/>
      <c r="D638" s="31" t="str">
        <f t="shared" si="78"/>
        <v/>
      </c>
      <c r="E638" s="27" t="str">
        <f t="shared" si="79"/>
        <v/>
      </c>
      <c r="F638" s="27" t="str">
        <f t="shared" si="73"/>
        <v/>
      </c>
      <c r="G638" s="27" t="str">
        <f>IF(C638&lt;&gt;"",SUM($F$7:F638)-SUM($E$7:E638),"")</f>
        <v/>
      </c>
      <c r="H638" s="67" t="str">
        <f t="shared" si="74"/>
        <v/>
      </c>
      <c r="I638" s="66">
        <f>SUM(F$7:F638)-SUM(E$7:E638)</f>
        <v>-10</v>
      </c>
      <c r="J638" s="35" t="str">
        <f t="shared" si="75"/>
        <v/>
      </c>
      <c r="K638" s="79" t="e">
        <f t="shared" si="80"/>
        <v>#VALUE!</v>
      </c>
      <c r="L638" s="79" t="str">
        <f t="shared" si="76"/>
        <v/>
      </c>
      <c r="M638" s="80" t="e">
        <f t="shared" si="77"/>
        <v>#VALUE!</v>
      </c>
      <c r="N638" s="42">
        <f>IF(C637="",0,IF(J638&gt;0,SUM(F$7:F637)-SUM(E$7:E637)-SUM(N$7:N637),0))</f>
        <v>0</v>
      </c>
      <c r="O638" s="50">
        <f>SUM(N$7:N638)</f>
        <v>0</v>
      </c>
    </row>
    <row r="639" spans="2:15" ht="14.25" thickTop="1" thickBot="1">
      <c r="B639" s="82"/>
      <c r="C639" s="83"/>
      <c r="D639" s="31" t="str">
        <f t="shared" si="78"/>
        <v/>
      </c>
      <c r="E639" s="27" t="str">
        <f t="shared" si="79"/>
        <v/>
      </c>
      <c r="F639" s="27" t="str">
        <f t="shared" si="73"/>
        <v/>
      </c>
      <c r="G639" s="27" t="str">
        <f>IF(C639&lt;&gt;"",SUM($F$7:F639)-SUM($E$7:E639),"")</f>
        <v/>
      </c>
      <c r="H639" s="67" t="str">
        <f t="shared" si="74"/>
        <v/>
      </c>
      <c r="I639" s="66">
        <f>SUM(F$7:F639)-SUM(E$7:E639)</f>
        <v>-10</v>
      </c>
      <c r="J639" s="35" t="str">
        <f t="shared" si="75"/>
        <v/>
      </c>
      <c r="K639" s="79" t="e">
        <f t="shared" si="80"/>
        <v>#VALUE!</v>
      </c>
      <c r="L639" s="79" t="str">
        <f t="shared" si="76"/>
        <v/>
      </c>
      <c r="M639" s="80" t="e">
        <f t="shared" si="77"/>
        <v>#VALUE!</v>
      </c>
      <c r="N639" s="42">
        <f>IF(C638="",0,IF(J639&gt;0,SUM(F$7:F638)-SUM(E$7:E638)-SUM(N$7:N638),0))</f>
        <v>0</v>
      </c>
      <c r="O639" s="50">
        <f>SUM(N$7:N639)</f>
        <v>0</v>
      </c>
    </row>
    <row r="640" spans="2:15" ht="14.25" thickTop="1" thickBot="1">
      <c r="B640" s="82"/>
      <c r="C640" s="83"/>
      <c r="D640" s="31" t="str">
        <f t="shared" si="78"/>
        <v/>
      </c>
      <c r="E640" s="27" t="str">
        <f t="shared" si="79"/>
        <v/>
      </c>
      <c r="F640" s="27" t="str">
        <f t="shared" si="73"/>
        <v/>
      </c>
      <c r="G640" s="27" t="str">
        <f>IF(C640&lt;&gt;"",SUM($F$7:F640)-SUM($E$7:E640),"")</f>
        <v/>
      </c>
      <c r="H640" s="67" t="str">
        <f t="shared" si="74"/>
        <v/>
      </c>
      <c r="I640" s="66">
        <f>SUM(F$7:F640)-SUM(E$7:E640)</f>
        <v>-10</v>
      </c>
      <c r="J640" s="35" t="str">
        <f t="shared" si="75"/>
        <v/>
      </c>
      <c r="K640" s="79" t="e">
        <f t="shared" si="80"/>
        <v>#VALUE!</v>
      </c>
      <c r="L640" s="79" t="str">
        <f t="shared" si="76"/>
        <v/>
      </c>
      <c r="M640" s="80" t="e">
        <f t="shared" si="77"/>
        <v>#VALUE!</v>
      </c>
      <c r="N640" s="42">
        <f>IF(C639="",0,IF(J640&gt;0,SUM(F$7:F639)-SUM(E$7:E639)-SUM(N$7:N639),0))</f>
        <v>0</v>
      </c>
      <c r="O640" s="50">
        <f>SUM(N$7:N640)</f>
        <v>0</v>
      </c>
    </row>
    <row r="641" spans="2:15" ht="14.25" thickTop="1" thickBot="1">
      <c r="B641" s="82"/>
      <c r="C641" s="83"/>
      <c r="D641" s="31" t="str">
        <f t="shared" si="78"/>
        <v/>
      </c>
      <c r="E641" s="27" t="str">
        <f t="shared" si="79"/>
        <v/>
      </c>
      <c r="F641" s="27" t="str">
        <f t="shared" si="73"/>
        <v/>
      </c>
      <c r="G641" s="27" t="str">
        <f>IF(C641&lt;&gt;"",SUM($F$7:F641)-SUM($E$7:E641),"")</f>
        <v/>
      </c>
      <c r="H641" s="67" t="str">
        <f t="shared" si="74"/>
        <v/>
      </c>
      <c r="I641" s="66">
        <f>SUM(F$7:F641)-SUM(E$7:E641)</f>
        <v>-10</v>
      </c>
      <c r="J641" s="35" t="str">
        <f t="shared" si="75"/>
        <v/>
      </c>
      <c r="K641" s="79" t="e">
        <f t="shared" si="80"/>
        <v>#VALUE!</v>
      </c>
      <c r="L641" s="79" t="str">
        <f t="shared" si="76"/>
        <v/>
      </c>
      <c r="M641" s="80" t="e">
        <f t="shared" si="77"/>
        <v>#VALUE!</v>
      </c>
      <c r="N641" s="42">
        <f>IF(C640="",0,IF(J641&gt;0,SUM(F$7:F640)-SUM(E$7:E640)-SUM(N$7:N640),0))</f>
        <v>0</v>
      </c>
      <c r="O641" s="50">
        <f>SUM(N$7:N641)</f>
        <v>0</v>
      </c>
    </row>
    <row r="642" spans="2:15" ht="14.25" thickTop="1" thickBot="1">
      <c r="B642" s="82"/>
      <c r="C642" s="83"/>
      <c r="D642" s="31" t="str">
        <f t="shared" si="78"/>
        <v/>
      </c>
      <c r="E642" s="27" t="str">
        <f t="shared" si="79"/>
        <v/>
      </c>
      <c r="F642" s="27" t="str">
        <f t="shared" si="73"/>
        <v/>
      </c>
      <c r="G642" s="27" t="str">
        <f>IF(C642&lt;&gt;"",SUM($F$7:F642)-SUM($E$7:E642),"")</f>
        <v/>
      </c>
      <c r="H642" s="67" t="str">
        <f t="shared" si="74"/>
        <v/>
      </c>
      <c r="I642" s="66">
        <f>SUM(F$7:F642)-SUM(E$7:E642)</f>
        <v>-10</v>
      </c>
      <c r="J642" s="35" t="str">
        <f t="shared" si="75"/>
        <v/>
      </c>
      <c r="K642" s="79" t="e">
        <f t="shared" si="80"/>
        <v>#VALUE!</v>
      </c>
      <c r="L642" s="79" t="str">
        <f t="shared" si="76"/>
        <v/>
      </c>
      <c r="M642" s="80" t="e">
        <f t="shared" si="77"/>
        <v>#VALUE!</v>
      </c>
      <c r="N642" s="42">
        <f>IF(C641="",0,IF(J642&gt;0,SUM(F$7:F641)-SUM(E$7:E641)-SUM(N$7:N641),0))</f>
        <v>0</v>
      </c>
      <c r="O642" s="50">
        <f>SUM(N$7:N642)</f>
        <v>0</v>
      </c>
    </row>
    <row r="643" spans="2:15" ht="14.25" thickTop="1" thickBot="1">
      <c r="B643" s="82"/>
      <c r="C643" s="83"/>
      <c r="D643" s="31" t="str">
        <f t="shared" si="78"/>
        <v/>
      </c>
      <c r="E643" s="27" t="str">
        <f t="shared" si="79"/>
        <v/>
      </c>
      <c r="F643" s="27" t="str">
        <f t="shared" si="73"/>
        <v/>
      </c>
      <c r="G643" s="27" t="str">
        <f>IF(C643&lt;&gt;"",SUM($F$7:F643)-SUM($E$7:E643),"")</f>
        <v/>
      </c>
      <c r="H643" s="67" t="str">
        <f t="shared" si="74"/>
        <v/>
      </c>
      <c r="I643" s="66">
        <f>SUM(F$7:F643)-SUM(E$7:E643)</f>
        <v>-10</v>
      </c>
      <c r="J643" s="35" t="str">
        <f t="shared" si="75"/>
        <v/>
      </c>
      <c r="K643" s="79" t="e">
        <f t="shared" si="80"/>
        <v>#VALUE!</v>
      </c>
      <c r="L643" s="79" t="str">
        <f t="shared" si="76"/>
        <v/>
      </c>
      <c r="M643" s="80" t="e">
        <f t="shared" si="77"/>
        <v>#VALUE!</v>
      </c>
      <c r="N643" s="42">
        <f>IF(C642="",0,IF(J643&gt;0,SUM(F$7:F642)-SUM(E$7:E642)-SUM(N$7:N642),0))</f>
        <v>0</v>
      </c>
      <c r="O643" s="50">
        <f>SUM(N$7:N643)</f>
        <v>0</v>
      </c>
    </row>
    <row r="644" spans="2:15" ht="14.25" thickTop="1" thickBot="1">
      <c r="B644" s="82"/>
      <c r="C644" s="83"/>
      <c r="D644" s="31" t="str">
        <f t="shared" si="78"/>
        <v/>
      </c>
      <c r="E644" s="27" t="str">
        <f t="shared" si="79"/>
        <v/>
      </c>
      <c r="F644" s="27" t="str">
        <f t="shared" si="73"/>
        <v/>
      </c>
      <c r="G644" s="27" t="str">
        <f>IF(C644&lt;&gt;"",SUM($F$7:F644)-SUM($E$7:E644),"")</f>
        <v/>
      </c>
      <c r="H644" s="67" t="str">
        <f t="shared" si="74"/>
        <v/>
      </c>
      <c r="I644" s="66">
        <f>SUM(F$7:F644)-SUM(E$7:E644)</f>
        <v>-10</v>
      </c>
      <c r="J644" s="35" t="str">
        <f t="shared" si="75"/>
        <v/>
      </c>
      <c r="K644" s="79" t="e">
        <f t="shared" si="80"/>
        <v>#VALUE!</v>
      </c>
      <c r="L644" s="79" t="str">
        <f t="shared" si="76"/>
        <v/>
      </c>
      <c r="M644" s="80" t="e">
        <f t="shared" si="77"/>
        <v>#VALUE!</v>
      </c>
      <c r="N644" s="42">
        <f>IF(C643="",0,IF(J644&gt;0,SUM(F$7:F643)-SUM(E$7:E643)-SUM(N$7:N643),0))</f>
        <v>0</v>
      </c>
      <c r="O644" s="50">
        <f>SUM(N$7:N644)</f>
        <v>0</v>
      </c>
    </row>
    <row r="645" spans="2:15" ht="14.25" thickTop="1" thickBot="1">
      <c r="B645" s="82"/>
      <c r="C645" s="83"/>
      <c r="D645" s="31" t="str">
        <f t="shared" si="78"/>
        <v/>
      </c>
      <c r="E645" s="27" t="str">
        <f t="shared" si="79"/>
        <v/>
      </c>
      <c r="F645" s="27" t="str">
        <f t="shared" si="73"/>
        <v/>
      </c>
      <c r="G645" s="27" t="str">
        <f>IF(C645&lt;&gt;"",SUM($F$7:F645)-SUM($E$7:E645),"")</f>
        <v/>
      </c>
      <c r="H645" s="67" t="str">
        <f t="shared" si="74"/>
        <v/>
      </c>
      <c r="I645" s="66">
        <f>SUM(F$7:F645)-SUM(E$7:E645)</f>
        <v>-10</v>
      </c>
      <c r="J645" s="35" t="str">
        <f t="shared" si="75"/>
        <v/>
      </c>
      <c r="K645" s="79" t="e">
        <f t="shared" si="80"/>
        <v>#VALUE!</v>
      </c>
      <c r="L645" s="79" t="str">
        <f t="shared" si="76"/>
        <v/>
      </c>
      <c r="M645" s="80" t="e">
        <f t="shared" si="77"/>
        <v>#VALUE!</v>
      </c>
      <c r="N645" s="42">
        <f>IF(C644="",0,IF(J645&gt;0,SUM(F$7:F644)-SUM(E$7:E644)-SUM(N$7:N644),0))</f>
        <v>0</v>
      </c>
      <c r="O645" s="50">
        <f>SUM(N$7:N645)</f>
        <v>0</v>
      </c>
    </row>
    <row r="646" spans="2:15" ht="14.25" thickTop="1" thickBot="1">
      <c r="B646" s="82"/>
      <c r="C646" s="83"/>
      <c r="D646" s="31" t="str">
        <f t="shared" si="78"/>
        <v/>
      </c>
      <c r="E646" s="27" t="str">
        <f t="shared" si="79"/>
        <v/>
      </c>
      <c r="F646" s="27" t="str">
        <f t="shared" si="73"/>
        <v/>
      </c>
      <c r="G646" s="27" t="str">
        <f>IF(C646&lt;&gt;"",SUM($F$7:F646)-SUM($E$7:E646),"")</f>
        <v/>
      </c>
      <c r="H646" s="67" t="str">
        <f t="shared" si="74"/>
        <v/>
      </c>
      <c r="I646" s="66">
        <f>SUM(F$7:F646)-SUM(E$7:E646)</f>
        <v>-10</v>
      </c>
      <c r="J646" s="35" t="str">
        <f t="shared" si="75"/>
        <v/>
      </c>
      <c r="K646" s="79" t="e">
        <f t="shared" si="80"/>
        <v>#VALUE!</v>
      </c>
      <c r="L646" s="79" t="str">
        <f t="shared" si="76"/>
        <v/>
      </c>
      <c r="M646" s="80" t="e">
        <f t="shared" si="77"/>
        <v>#VALUE!</v>
      </c>
      <c r="N646" s="42">
        <f>IF(C645="",0,IF(J646&gt;0,SUM(F$7:F645)-SUM(E$7:E645)-SUM(N$7:N645),0))</f>
        <v>0</v>
      </c>
      <c r="O646" s="50">
        <f>SUM(N$7:N646)</f>
        <v>0</v>
      </c>
    </row>
    <row r="647" spans="2:15" ht="14.25" thickTop="1" thickBot="1">
      <c r="B647" s="82"/>
      <c r="C647" s="83"/>
      <c r="D647" s="31" t="str">
        <f t="shared" si="78"/>
        <v/>
      </c>
      <c r="E647" s="27" t="str">
        <f t="shared" si="79"/>
        <v/>
      </c>
      <c r="F647" s="27" t="str">
        <f t="shared" si="73"/>
        <v/>
      </c>
      <c r="G647" s="27" t="str">
        <f>IF(C647&lt;&gt;"",SUM($F$7:F647)-SUM($E$7:E647),"")</f>
        <v/>
      </c>
      <c r="H647" s="67" t="str">
        <f t="shared" si="74"/>
        <v/>
      </c>
      <c r="I647" s="66">
        <f>SUM(F$7:F647)-SUM(E$7:E647)</f>
        <v>-10</v>
      </c>
      <c r="J647" s="35" t="str">
        <f t="shared" si="75"/>
        <v/>
      </c>
      <c r="K647" s="79" t="e">
        <f t="shared" si="80"/>
        <v>#VALUE!</v>
      </c>
      <c r="L647" s="79" t="str">
        <f t="shared" si="76"/>
        <v/>
      </c>
      <c r="M647" s="80" t="e">
        <f t="shared" si="77"/>
        <v>#VALUE!</v>
      </c>
      <c r="N647" s="42">
        <f>IF(C646="",0,IF(J647&gt;0,SUM(F$7:F646)-SUM(E$7:E646)-SUM(N$7:N646),0))</f>
        <v>0</v>
      </c>
      <c r="O647" s="50">
        <f>SUM(N$7:N647)</f>
        <v>0</v>
      </c>
    </row>
    <row r="648" spans="2:15" ht="14.25" thickTop="1" thickBot="1">
      <c r="B648" s="82"/>
      <c r="C648" s="83"/>
      <c r="D648" s="31" t="str">
        <f t="shared" si="78"/>
        <v/>
      </c>
      <c r="E648" s="27" t="str">
        <f t="shared" si="79"/>
        <v/>
      </c>
      <c r="F648" s="27" t="str">
        <f t="shared" ref="F648:F711" si="81">IF(E648&lt;&gt;"",E648*C648,"")</f>
        <v/>
      </c>
      <c r="G648" s="27" t="str">
        <f>IF(C648&lt;&gt;"",SUM($F$7:F648)-SUM($E$7:E648),"")</f>
        <v/>
      </c>
      <c r="H648" s="67" t="str">
        <f t="shared" ref="H648:H711" si="82">IF(E648="","",IF(OR(M647/E647&gt;$F$3,AND(J648&gt;0,G648&gt;$N$3)),0,F648-E648+H647))</f>
        <v/>
      </c>
      <c r="I648" s="66">
        <f>SUM(F$7:F648)-SUM(E$7:E648)</f>
        <v>-10</v>
      </c>
      <c r="J648" s="35" t="str">
        <f t="shared" ref="J648:J711" si="83">IF(C647="","",IF(M647/E647&gt;$F$3,H647,0))</f>
        <v/>
      </c>
      <c r="K648" s="79" t="e">
        <f t="shared" si="80"/>
        <v>#VALUE!</v>
      </c>
      <c r="L648" s="79" t="str">
        <f t="shared" ref="L648:L711" si="84">IF(C647="","",IF(H647=0,H648,H647+F648-E648))</f>
        <v/>
      </c>
      <c r="M648" s="80" t="e">
        <f t="shared" ref="M648:M711" si="85">H648-K648</f>
        <v>#VALUE!</v>
      </c>
      <c r="N648" s="42">
        <f>IF(C647="",0,IF(J648&gt;0,SUM(F$7:F647)-SUM(E$7:E647)-SUM(N$7:N647),0))</f>
        <v>0</v>
      </c>
      <c r="O648" s="50">
        <f>SUM(N$7:N648)</f>
        <v>0</v>
      </c>
    </row>
    <row r="649" spans="2:15" ht="14.25" thickTop="1" thickBot="1">
      <c r="B649" s="82"/>
      <c r="C649" s="83"/>
      <c r="D649" s="31" t="str">
        <f t="shared" ref="D649:D712" si="86">IF(C648&lt;&gt;"",IF(C648=0,IF((D648-$C$2)&gt;$C$2,D648-$C$2,$C$2),D648+$C$2),"")</f>
        <v/>
      </c>
      <c r="E649" s="27" t="str">
        <f t="shared" ref="E649:E712" si="87">IF(C648="","",IF(OR(H648&gt;$J$3*D648,M648/E648&gt;$F$3),$C$2,IF(C648&lt;&gt;"",IF(C648=0,IF((E648-$C$2)&gt;$C$2,E648-$C$2,$C$2),E648+$C$2),"")))</f>
        <v/>
      </c>
      <c r="F649" s="27" t="str">
        <f t="shared" si="81"/>
        <v/>
      </c>
      <c r="G649" s="27" t="str">
        <f>IF(C649&lt;&gt;"",SUM($F$7:F649)-SUM($E$7:E649),"")</f>
        <v/>
      </c>
      <c r="H649" s="67" t="str">
        <f t="shared" si="82"/>
        <v/>
      </c>
      <c r="I649" s="66">
        <f>SUM(F$7:F649)-SUM(E$7:E649)</f>
        <v>-10</v>
      </c>
      <c r="J649" s="35" t="str">
        <f t="shared" si="83"/>
        <v/>
      </c>
      <c r="K649" s="79" t="e">
        <f t="shared" si="80"/>
        <v>#VALUE!</v>
      </c>
      <c r="L649" s="79" t="str">
        <f t="shared" si="84"/>
        <v/>
      </c>
      <c r="M649" s="80" t="e">
        <f t="shared" si="85"/>
        <v>#VALUE!</v>
      </c>
      <c r="N649" s="42">
        <f>IF(C648="",0,IF(J649&gt;0,SUM(F$7:F648)-SUM(E$7:E648)-SUM(N$7:N648),0))</f>
        <v>0</v>
      </c>
      <c r="O649" s="50">
        <f>SUM(N$7:N649)</f>
        <v>0</v>
      </c>
    </row>
    <row r="650" spans="2:15" ht="14.25" thickTop="1" thickBot="1">
      <c r="B650" s="82"/>
      <c r="C650" s="83"/>
      <c r="D650" s="31" t="str">
        <f t="shared" si="86"/>
        <v/>
      </c>
      <c r="E650" s="27" t="str">
        <f t="shared" si="87"/>
        <v/>
      </c>
      <c r="F650" s="27" t="str">
        <f t="shared" si="81"/>
        <v/>
      </c>
      <c r="G650" s="27" t="str">
        <f>IF(C650&lt;&gt;"",SUM($F$7:F650)-SUM($E$7:E650),"")</f>
        <v/>
      </c>
      <c r="H650" s="67" t="str">
        <f t="shared" si="82"/>
        <v/>
      </c>
      <c r="I650" s="66">
        <f>SUM(F$7:F650)-SUM(E$7:E650)</f>
        <v>-10</v>
      </c>
      <c r="J650" s="35" t="str">
        <f t="shared" si="83"/>
        <v/>
      </c>
      <c r="K650" s="79" t="e">
        <f t="shared" si="80"/>
        <v>#VALUE!</v>
      </c>
      <c r="L650" s="79" t="str">
        <f t="shared" si="84"/>
        <v/>
      </c>
      <c r="M650" s="80" t="e">
        <f t="shared" si="85"/>
        <v>#VALUE!</v>
      </c>
      <c r="N650" s="42">
        <f>IF(C649="",0,IF(J650&gt;0,SUM(F$7:F649)-SUM(E$7:E649)-SUM(N$7:N649),0))</f>
        <v>0</v>
      </c>
      <c r="O650" s="50">
        <f>SUM(N$7:N650)</f>
        <v>0</v>
      </c>
    </row>
    <row r="651" spans="2:15" ht="14.25" thickTop="1" thickBot="1">
      <c r="B651" s="82"/>
      <c r="C651" s="83"/>
      <c r="D651" s="31" t="str">
        <f t="shared" si="86"/>
        <v/>
      </c>
      <c r="E651" s="27" t="str">
        <f t="shared" si="87"/>
        <v/>
      </c>
      <c r="F651" s="27" t="str">
        <f t="shared" si="81"/>
        <v/>
      </c>
      <c r="G651" s="27" t="str">
        <f>IF(C651&lt;&gt;"",SUM($F$7:F651)-SUM($E$7:E651),"")</f>
        <v/>
      </c>
      <c r="H651" s="67" t="str">
        <f t="shared" si="82"/>
        <v/>
      </c>
      <c r="I651" s="66">
        <f>SUM(F$7:F651)-SUM(E$7:E651)</f>
        <v>-10</v>
      </c>
      <c r="J651" s="35" t="str">
        <f t="shared" si="83"/>
        <v/>
      </c>
      <c r="K651" s="79" t="e">
        <f t="shared" si="80"/>
        <v>#VALUE!</v>
      </c>
      <c r="L651" s="79" t="str">
        <f t="shared" si="84"/>
        <v/>
      </c>
      <c r="M651" s="80" t="e">
        <f t="shared" si="85"/>
        <v>#VALUE!</v>
      </c>
      <c r="N651" s="42">
        <f>IF(C650="",0,IF(J651&gt;0,SUM(F$7:F650)-SUM(E$7:E650)-SUM(N$7:N650),0))</f>
        <v>0</v>
      </c>
      <c r="O651" s="50">
        <f>SUM(N$7:N651)</f>
        <v>0</v>
      </c>
    </row>
    <row r="652" spans="2:15" ht="14.25" thickTop="1" thickBot="1">
      <c r="B652" s="82"/>
      <c r="C652" s="83"/>
      <c r="D652" s="31" t="str">
        <f t="shared" si="86"/>
        <v/>
      </c>
      <c r="E652" s="27" t="str">
        <f t="shared" si="87"/>
        <v/>
      </c>
      <c r="F652" s="27" t="str">
        <f t="shared" si="81"/>
        <v/>
      </c>
      <c r="G652" s="27" t="str">
        <f>IF(C652&lt;&gt;"",SUM($F$7:F652)-SUM($E$7:E652),"")</f>
        <v/>
      </c>
      <c r="H652" s="67" t="str">
        <f t="shared" si="82"/>
        <v/>
      </c>
      <c r="I652" s="66">
        <f>SUM(F$7:F652)-SUM(E$7:E652)</f>
        <v>-10</v>
      </c>
      <c r="J652" s="35" t="str">
        <f t="shared" si="83"/>
        <v/>
      </c>
      <c r="K652" s="79" t="e">
        <f t="shared" si="80"/>
        <v>#VALUE!</v>
      </c>
      <c r="L652" s="79" t="str">
        <f t="shared" si="84"/>
        <v/>
      </c>
      <c r="M652" s="80" t="e">
        <f t="shared" si="85"/>
        <v>#VALUE!</v>
      </c>
      <c r="N652" s="42">
        <f>IF(C651="",0,IF(J652&gt;0,SUM(F$7:F651)-SUM(E$7:E651)-SUM(N$7:N651),0))</f>
        <v>0</v>
      </c>
      <c r="O652" s="50">
        <f>SUM(N$7:N652)</f>
        <v>0</v>
      </c>
    </row>
    <row r="653" spans="2:15" ht="14.25" thickTop="1" thickBot="1">
      <c r="B653" s="82"/>
      <c r="C653" s="83"/>
      <c r="D653" s="31" t="str">
        <f t="shared" si="86"/>
        <v/>
      </c>
      <c r="E653" s="27" t="str">
        <f t="shared" si="87"/>
        <v/>
      </c>
      <c r="F653" s="27" t="str">
        <f t="shared" si="81"/>
        <v/>
      </c>
      <c r="G653" s="27" t="str">
        <f>IF(C653&lt;&gt;"",SUM($F$7:F653)-SUM($E$7:E653),"")</f>
        <v/>
      </c>
      <c r="H653" s="67" t="str">
        <f t="shared" si="82"/>
        <v/>
      </c>
      <c r="I653" s="66">
        <f>SUM(F$7:F653)-SUM(E$7:E653)</f>
        <v>-10</v>
      </c>
      <c r="J653" s="35" t="str">
        <f t="shared" si="83"/>
        <v/>
      </c>
      <c r="K653" s="79" t="e">
        <f t="shared" si="80"/>
        <v>#VALUE!</v>
      </c>
      <c r="L653" s="79" t="str">
        <f t="shared" si="84"/>
        <v/>
      </c>
      <c r="M653" s="80" t="e">
        <f t="shared" si="85"/>
        <v>#VALUE!</v>
      </c>
      <c r="N653" s="42">
        <f>IF(C652="",0,IF(J653&gt;0,SUM(F$7:F652)-SUM(E$7:E652)-SUM(N$7:N652),0))</f>
        <v>0</v>
      </c>
      <c r="O653" s="50">
        <f>SUM(N$7:N653)</f>
        <v>0</v>
      </c>
    </row>
    <row r="654" spans="2:15" ht="14.25" thickTop="1" thickBot="1">
      <c r="B654" s="82"/>
      <c r="C654" s="83"/>
      <c r="D654" s="31" t="str">
        <f t="shared" si="86"/>
        <v/>
      </c>
      <c r="E654" s="27" t="str">
        <f t="shared" si="87"/>
        <v/>
      </c>
      <c r="F654" s="27" t="str">
        <f t="shared" si="81"/>
        <v/>
      </c>
      <c r="G654" s="27" t="str">
        <f>IF(C654&lt;&gt;"",SUM($F$7:F654)-SUM($E$7:E654),"")</f>
        <v/>
      </c>
      <c r="H654" s="67" t="str">
        <f t="shared" si="82"/>
        <v/>
      </c>
      <c r="I654" s="66">
        <f>SUM(F$7:F654)-SUM(E$7:E654)</f>
        <v>-10</v>
      </c>
      <c r="J654" s="35" t="str">
        <f t="shared" si="83"/>
        <v/>
      </c>
      <c r="K654" s="79" t="e">
        <f t="shared" si="80"/>
        <v>#VALUE!</v>
      </c>
      <c r="L654" s="79" t="str">
        <f t="shared" si="84"/>
        <v/>
      </c>
      <c r="M654" s="80" t="e">
        <f t="shared" si="85"/>
        <v>#VALUE!</v>
      </c>
      <c r="N654" s="42">
        <f>IF(C653="",0,IF(J654&gt;0,SUM(F$7:F653)-SUM(E$7:E653)-SUM(N$7:N653),0))</f>
        <v>0</v>
      </c>
      <c r="O654" s="50">
        <f>SUM(N$7:N654)</f>
        <v>0</v>
      </c>
    </row>
    <row r="655" spans="2:15" ht="14.25" thickTop="1" thickBot="1">
      <c r="B655" s="82"/>
      <c r="C655" s="83"/>
      <c r="D655" s="31" t="str">
        <f t="shared" si="86"/>
        <v/>
      </c>
      <c r="E655" s="27" t="str">
        <f t="shared" si="87"/>
        <v/>
      </c>
      <c r="F655" s="27" t="str">
        <f t="shared" si="81"/>
        <v/>
      </c>
      <c r="G655" s="27" t="str">
        <f>IF(C655&lt;&gt;"",SUM($F$7:F655)-SUM($E$7:E655),"")</f>
        <v/>
      </c>
      <c r="H655" s="67" t="str">
        <f t="shared" si="82"/>
        <v/>
      </c>
      <c r="I655" s="66">
        <f>SUM(F$7:F655)-SUM(E$7:E655)</f>
        <v>-10</v>
      </c>
      <c r="J655" s="35" t="str">
        <f t="shared" si="83"/>
        <v/>
      </c>
      <c r="K655" s="79" t="e">
        <f t="shared" si="80"/>
        <v>#VALUE!</v>
      </c>
      <c r="L655" s="79" t="str">
        <f t="shared" si="84"/>
        <v/>
      </c>
      <c r="M655" s="80" t="e">
        <f t="shared" si="85"/>
        <v>#VALUE!</v>
      </c>
      <c r="N655" s="42">
        <f>IF(C654="",0,IF(J655&gt;0,SUM(F$7:F654)-SUM(E$7:E654)-SUM(N$7:N654),0))</f>
        <v>0</v>
      </c>
      <c r="O655" s="50">
        <f>SUM(N$7:N655)</f>
        <v>0</v>
      </c>
    </row>
    <row r="656" spans="2:15" ht="14.25" thickTop="1" thickBot="1">
      <c r="B656" s="82"/>
      <c r="C656" s="83"/>
      <c r="D656" s="31" t="str">
        <f t="shared" si="86"/>
        <v/>
      </c>
      <c r="E656" s="27" t="str">
        <f t="shared" si="87"/>
        <v/>
      </c>
      <c r="F656" s="27" t="str">
        <f t="shared" si="81"/>
        <v/>
      </c>
      <c r="G656" s="27" t="str">
        <f>IF(C656&lt;&gt;"",SUM($F$7:F656)-SUM($E$7:E656),"")</f>
        <v/>
      </c>
      <c r="H656" s="67" t="str">
        <f t="shared" si="82"/>
        <v/>
      </c>
      <c r="I656" s="66">
        <f>SUM(F$7:F656)-SUM(E$7:E656)</f>
        <v>-10</v>
      </c>
      <c r="J656" s="35" t="str">
        <f t="shared" si="83"/>
        <v/>
      </c>
      <c r="K656" s="79" t="e">
        <f t="shared" si="80"/>
        <v>#VALUE!</v>
      </c>
      <c r="L656" s="79" t="str">
        <f t="shared" si="84"/>
        <v/>
      </c>
      <c r="M656" s="80" t="e">
        <f t="shared" si="85"/>
        <v>#VALUE!</v>
      </c>
      <c r="N656" s="42">
        <f>IF(C655="",0,IF(J656&gt;0,SUM(F$7:F655)-SUM(E$7:E655)-SUM(N$7:N655),0))</f>
        <v>0</v>
      </c>
      <c r="O656" s="50">
        <f>SUM(N$7:N656)</f>
        <v>0</v>
      </c>
    </row>
    <row r="657" spans="2:15" ht="14.25" thickTop="1" thickBot="1">
      <c r="B657" s="82"/>
      <c r="C657" s="83"/>
      <c r="D657" s="31" t="str">
        <f t="shared" si="86"/>
        <v/>
      </c>
      <c r="E657" s="27" t="str">
        <f t="shared" si="87"/>
        <v/>
      </c>
      <c r="F657" s="27" t="str">
        <f t="shared" si="81"/>
        <v/>
      </c>
      <c r="G657" s="27" t="str">
        <f>IF(C657&lt;&gt;"",SUM($F$7:F657)-SUM($E$7:E657),"")</f>
        <v/>
      </c>
      <c r="H657" s="67" t="str">
        <f t="shared" si="82"/>
        <v/>
      </c>
      <c r="I657" s="66">
        <f>SUM(F$7:F657)-SUM(E$7:E657)</f>
        <v>-10</v>
      </c>
      <c r="J657" s="35" t="str">
        <f t="shared" si="83"/>
        <v/>
      </c>
      <c r="K657" s="79" t="e">
        <f t="shared" si="80"/>
        <v>#VALUE!</v>
      </c>
      <c r="L657" s="79" t="str">
        <f t="shared" si="84"/>
        <v/>
      </c>
      <c r="M657" s="80" t="e">
        <f t="shared" si="85"/>
        <v>#VALUE!</v>
      </c>
      <c r="N657" s="42">
        <f>IF(C656="",0,IF(J657&gt;0,SUM(F$7:F656)-SUM(E$7:E656)-SUM(N$7:N656),0))</f>
        <v>0</v>
      </c>
      <c r="O657" s="50">
        <f>SUM(N$7:N657)</f>
        <v>0</v>
      </c>
    </row>
    <row r="658" spans="2:15" ht="14.25" thickTop="1" thickBot="1">
      <c r="B658" s="82"/>
      <c r="C658" s="83"/>
      <c r="D658" s="31" t="str">
        <f t="shared" si="86"/>
        <v/>
      </c>
      <c r="E658" s="27" t="str">
        <f t="shared" si="87"/>
        <v/>
      </c>
      <c r="F658" s="27" t="str">
        <f t="shared" si="81"/>
        <v/>
      </c>
      <c r="G658" s="27" t="str">
        <f>IF(C658&lt;&gt;"",SUM($F$7:F658)-SUM($E$7:E658),"")</f>
        <v/>
      </c>
      <c r="H658" s="67" t="str">
        <f t="shared" si="82"/>
        <v/>
      </c>
      <c r="I658" s="66">
        <f>SUM(F$7:F658)-SUM(E$7:E658)</f>
        <v>-10</v>
      </c>
      <c r="J658" s="35" t="str">
        <f t="shared" si="83"/>
        <v/>
      </c>
      <c r="K658" s="79" t="e">
        <f t="shared" si="80"/>
        <v>#VALUE!</v>
      </c>
      <c r="L658" s="79" t="str">
        <f t="shared" si="84"/>
        <v/>
      </c>
      <c r="M658" s="80" t="e">
        <f t="shared" si="85"/>
        <v>#VALUE!</v>
      </c>
      <c r="N658" s="42">
        <f>IF(C657="",0,IF(J658&gt;0,SUM(F$7:F657)-SUM(E$7:E657)-SUM(N$7:N657),0))</f>
        <v>0</v>
      </c>
      <c r="O658" s="50">
        <f>SUM(N$7:N658)</f>
        <v>0</v>
      </c>
    </row>
    <row r="659" spans="2:15" ht="14.25" thickTop="1" thickBot="1">
      <c r="B659" s="82"/>
      <c r="C659" s="83"/>
      <c r="D659" s="31" t="str">
        <f t="shared" si="86"/>
        <v/>
      </c>
      <c r="E659" s="27" t="str">
        <f t="shared" si="87"/>
        <v/>
      </c>
      <c r="F659" s="27" t="str">
        <f t="shared" si="81"/>
        <v/>
      </c>
      <c r="G659" s="27" t="str">
        <f>IF(C659&lt;&gt;"",SUM($F$7:F659)-SUM($E$7:E659),"")</f>
        <v/>
      </c>
      <c r="H659" s="67" t="str">
        <f t="shared" si="82"/>
        <v/>
      </c>
      <c r="I659" s="66">
        <f>SUM(F$7:F659)-SUM(E$7:E659)</f>
        <v>-10</v>
      </c>
      <c r="J659" s="35" t="str">
        <f t="shared" si="83"/>
        <v/>
      </c>
      <c r="K659" s="79" t="e">
        <f t="shared" si="80"/>
        <v>#VALUE!</v>
      </c>
      <c r="L659" s="79" t="str">
        <f t="shared" si="84"/>
        <v/>
      </c>
      <c r="M659" s="80" t="e">
        <f t="shared" si="85"/>
        <v>#VALUE!</v>
      </c>
      <c r="N659" s="42">
        <f>IF(C658="",0,IF(J659&gt;0,SUM(F$7:F658)-SUM(E$7:E658)-SUM(N$7:N658),0))</f>
        <v>0</v>
      </c>
      <c r="O659" s="50">
        <f>SUM(N$7:N659)</f>
        <v>0</v>
      </c>
    </row>
    <row r="660" spans="2:15" ht="14.25" thickTop="1" thickBot="1">
      <c r="B660" s="82"/>
      <c r="C660" s="83"/>
      <c r="D660" s="31" t="str">
        <f t="shared" si="86"/>
        <v/>
      </c>
      <c r="E660" s="27" t="str">
        <f t="shared" si="87"/>
        <v/>
      </c>
      <c r="F660" s="27" t="str">
        <f t="shared" si="81"/>
        <v/>
      </c>
      <c r="G660" s="27" t="str">
        <f>IF(C660&lt;&gt;"",SUM($F$7:F660)-SUM($E$7:E660),"")</f>
        <v/>
      </c>
      <c r="H660" s="67" t="str">
        <f t="shared" si="82"/>
        <v/>
      </c>
      <c r="I660" s="66">
        <f>SUM(F$7:F660)-SUM(E$7:E660)</f>
        <v>-10</v>
      </c>
      <c r="J660" s="35" t="str">
        <f t="shared" si="83"/>
        <v/>
      </c>
      <c r="K660" s="79" t="e">
        <f t="shared" si="80"/>
        <v>#VALUE!</v>
      </c>
      <c r="L660" s="79" t="str">
        <f t="shared" si="84"/>
        <v/>
      </c>
      <c r="M660" s="80" t="e">
        <f t="shared" si="85"/>
        <v>#VALUE!</v>
      </c>
      <c r="N660" s="42">
        <f>IF(C659="",0,IF(J660&gt;0,SUM(F$7:F659)-SUM(E$7:E659)-SUM(N$7:N659),0))</f>
        <v>0</v>
      </c>
      <c r="O660" s="50">
        <f>SUM(N$7:N660)</f>
        <v>0</v>
      </c>
    </row>
    <row r="661" spans="2:15" ht="14.25" thickTop="1" thickBot="1">
      <c r="B661" s="82"/>
      <c r="C661" s="83"/>
      <c r="D661" s="31" t="str">
        <f t="shared" si="86"/>
        <v/>
      </c>
      <c r="E661" s="27" t="str">
        <f t="shared" si="87"/>
        <v/>
      </c>
      <c r="F661" s="27" t="str">
        <f t="shared" si="81"/>
        <v/>
      </c>
      <c r="G661" s="27" t="str">
        <f>IF(C661&lt;&gt;"",SUM($F$7:F661)-SUM($E$7:E661),"")</f>
        <v/>
      </c>
      <c r="H661" s="67" t="str">
        <f t="shared" si="82"/>
        <v/>
      </c>
      <c r="I661" s="66">
        <f>SUM(F$7:F661)-SUM(E$7:E661)</f>
        <v>-10</v>
      </c>
      <c r="J661" s="35" t="str">
        <f t="shared" si="83"/>
        <v/>
      </c>
      <c r="K661" s="79" t="e">
        <f t="shared" si="80"/>
        <v>#VALUE!</v>
      </c>
      <c r="L661" s="79" t="str">
        <f t="shared" si="84"/>
        <v/>
      </c>
      <c r="M661" s="80" t="e">
        <f t="shared" si="85"/>
        <v>#VALUE!</v>
      </c>
      <c r="N661" s="42">
        <f>IF(C660="",0,IF(J661&gt;0,SUM(F$7:F660)-SUM(E$7:E660)-SUM(N$7:N660),0))</f>
        <v>0</v>
      </c>
      <c r="O661" s="50">
        <f>SUM(N$7:N661)</f>
        <v>0</v>
      </c>
    </row>
    <row r="662" spans="2:15" ht="14.25" thickTop="1" thickBot="1">
      <c r="B662" s="82"/>
      <c r="C662" s="83"/>
      <c r="D662" s="31" t="str">
        <f t="shared" si="86"/>
        <v/>
      </c>
      <c r="E662" s="27" t="str">
        <f t="shared" si="87"/>
        <v/>
      </c>
      <c r="F662" s="27" t="str">
        <f t="shared" si="81"/>
        <v/>
      </c>
      <c r="G662" s="27" t="str">
        <f>IF(C662&lt;&gt;"",SUM($F$7:F662)-SUM($E$7:E662),"")</f>
        <v/>
      </c>
      <c r="H662" s="67" t="str">
        <f t="shared" si="82"/>
        <v/>
      </c>
      <c r="I662" s="66">
        <f>SUM(F$7:F662)-SUM(E$7:E662)</f>
        <v>-10</v>
      </c>
      <c r="J662" s="35" t="str">
        <f t="shared" si="83"/>
        <v/>
      </c>
      <c r="K662" s="79" t="e">
        <f t="shared" si="80"/>
        <v>#VALUE!</v>
      </c>
      <c r="L662" s="79" t="str">
        <f t="shared" si="84"/>
        <v/>
      </c>
      <c r="M662" s="80" t="e">
        <f t="shared" si="85"/>
        <v>#VALUE!</v>
      </c>
      <c r="N662" s="42">
        <f>IF(C661="",0,IF(J662&gt;0,SUM(F$7:F661)-SUM(E$7:E661)-SUM(N$7:N661),0))</f>
        <v>0</v>
      </c>
      <c r="O662" s="50">
        <f>SUM(N$7:N662)</f>
        <v>0</v>
      </c>
    </row>
    <row r="663" spans="2:15" ht="14.25" thickTop="1" thickBot="1">
      <c r="B663" s="82"/>
      <c r="C663" s="83"/>
      <c r="D663" s="31" t="str">
        <f t="shared" si="86"/>
        <v/>
      </c>
      <c r="E663" s="27" t="str">
        <f t="shared" si="87"/>
        <v/>
      </c>
      <c r="F663" s="27" t="str">
        <f t="shared" si="81"/>
        <v/>
      </c>
      <c r="G663" s="27" t="str">
        <f>IF(C663&lt;&gt;"",SUM($F$7:F663)-SUM($E$7:E663),"")</f>
        <v/>
      </c>
      <c r="H663" s="67" t="str">
        <f t="shared" si="82"/>
        <v/>
      </c>
      <c r="I663" s="66">
        <f>SUM(F$7:F663)-SUM(E$7:E663)</f>
        <v>-10</v>
      </c>
      <c r="J663" s="35" t="str">
        <f t="shared" si="83"/>
        <v/>
      </c>
      <c r="K663" s="79" t="e">
        <f t="shared" si="80"/>
        <v>#VALUE!</v>
      </c>
      <c r="L663" s="79" t="str">
        <f t="shared" si="84"/>
        <v/>
      </c>
      <c r="M663" s="80" t="e">
        <f t="shared" si="85"/>
        <v>#VALUE!</v>
      </c>
      <c r="N663" s="42">
        <f>IF(C662="",0,IF(J663&gt;0,SUM(F$7:F662)-SUM(E$7:E662)-SUM(N$7:N662),0))</f>
        <v>0</v>
      </c>
      <c r="O663" s="50">
        <f>SUM(N$7:N663)</f>
        <v>0</v>
      </c>
    </row>
    <row r="664" spans="2:15" ht="14.25" thickTop="1" thickBot="1">
      <c r="B664" s="82"/>
      <c r="C664" s="83"/>
      <c r="D664" s="31" t="str">
        <f t="shared" si="86"/>
        <v/>
      </c>
      <c r="E664" s="27" t="str">
        <f t="shared" si="87"/>
        <v/>
      </c>
      <c r="F664" s="27" t="str">
        <f t="shared" si="81"/>
        <v/>
      </c>
      <c r="G664" s="27" t="str">
        <f>IF(C664&lt;&gt;"",SUM($F$7:F664)-SUM($E$7:E664),"")</f>
        <v/>
      </c>
      <c r="H664" s="67" t="str">
        <f t="shared" si="82"/>
        <v/>
      </c>
      <c r="I664" s="66">
        <f>SUM(F$7:F664)-SUM(E$7:E664)</f>
        <v>-10</v>
      </c>
      <c r="J664" s="35" t="str">
        <f t="shared" si="83"/>
        <v/>
      </c>
      <c r="K664" s="79" t="e">
        <f t="shared" si="80"/>
        <v>#VALUE!</v>
      </c>
      <c r="L664" s="79" t="str">
        <f t="shared" si="84"/>
        <v/>
      </c>
      <c r="M664" s="80" t="e">
        <f t="shared" si="85"/>
        <v>#VALUE!</v>
      </c>
      <c r="N664" s="42">
        <f>IF(C663="",0,IF(J664&gt;0,SUM(F$7:F663)-SUM(E$7:E663)-SUM(N$7:N663),0))</f>
        <v>0</v>
      </c>
      <c r="O664" s="50">
        <f>SUM(N$7:N664)</f>
        <v>0</v>
      </c>
    </row>
    <row r="665" spans="2:15" ht="14.25" thickTop="1" thickBot="1">
      <c r="B665" s="82"/>
      <c r="C665" s="83"/>
      <c r="D665" s="31" t="str">
        <f t="shared" si="86"/>
        <v/>
      </c>
      <c r="E665" s="27" t="str">
        <f t="shared" si="87"/>
        <v/>
      </c>
      <c r="F665" s="27" t="str">
        <f t="shared" si="81"/>
        <v/>
      </c>
      <c r="G665" s="27" t="str">
        <f>IF(C665&lt;&gt;"",SUM($F$7:F665)-SUM($E$7:E665),"")</f>
        <v/>
      </c>
      <c r="H665" s="67" t="str">
        <f t="shared" si="82"/>
        <v/>
      </c>
      <c r="I665" s="66">
        <f>SUM(F$7:F665)-SUM(E$7:E665)</f>
        <v>-10</v>
      </c>
      <c r="J665" s="35" t="str">
        <f t="shared" si="83"/>
        <v/>
      </c>
      <c r="K665" s="79" t="e">
        <f t="shared" si="80"/>
        <v>#VALUE!</v>
      </c>
      <c r="L665" s="79" t="str">
        <f t="shared" si="84"/>
        <v/>
      </c>
      <c r="M665" s="80" t="e">
        <f t="shared" si="85"/>
        <v>#VALUE!</v>
      </c>
      <c r="N665" s="42">
        <f>IF(C664="",0,IF(J665&gt;0,SUM(F$7:F664)-SUM(E$7:E664)-SUM(N$7:N664),0))</f>
        <v>0</v>
      </c>
      <c r="O665" s="50">
        <f>SUM(N$7:N665)</f>
        <v>0</v>
      </c>
    </row>
    <row r="666" spans="2:15" ht="14.25" thickTop="1" thickBot="1">
      <c r="B666" s="82"/>
      <c r="C666" s="83"/>
      <c r="D666" s="31" t="str">
        <f t="shared" si="86"/>
        <v/>
      </c>
      <c r="E666" s="27" t="str">
        <f t="shared" si="87"/>
        <v/>
      </c>
      <c r="F666" s="27" t="str">
        <f t="shared" si="81"/>
        <v/>
      </c>
      <c r="G666" s="27" t="str">
        <f>IF(C666&lt;&gt;"",SUM($F$7:F666)-SUM($E$7:E666),"")</f>
        <v/>
      </c>
      <c r="H666" s="67" t="str">
        <f t="shared" si="82"/>
        <v/>
      </c>
      <c r="I666" s="66">
        <f>SUM(F$7:F666)-SUM(E$7:E666)</f>
        <v>-10</v>
      </c>
      <c r="J666" s="35" t="str">
        <f t="shared" si="83"/>
        <v/>
      </c>
      <c r="K666" s="79" t="e">
        <f t="shared" si="80"/>
        <v>#VALUE!</v>
      </c>
      <c r="L666" s="79" t="str">
        <f t="shared" si="84"/>
        <v/>
      </c>
      <c r="M666" s="80" t="e">
        <f t="shared" si="85"/>
        <v>#VALUE!</v>
      </c>
      <c r="N666" s="42">
        <f>IF(C665="",0,IF(J666&gt;0,SUM(F$7:F665)-SUM(E$7:E665)-SUM(N$7:N665),0))</f>
        <v>0</v>
      </c>
      <c r="O666" s="50">
        <f>SUM(N$7:N666)</f>
        <v>0</v>
      </c>
    </row>
    <row r="667" spans="2:15" ht="14.25" thickTop="1" thickBot="1">
      <c r="B667" s="82"/>
      <c r="C667" s="83"/>
      <c r="D667" s="31" t="str">
        <f t="shared" si="86"/>
        <v/>
      </c>
      <c r="E667" s="27" t="str">
        <f t="shared" si="87"/>
        <v/>
      </c>
      <c r="F667" s="27" t="str">
        <f t="shared" si="81"/>
        <v/>
      </c>
      <c r="G667" s="27" t="str">
        <f>IF(C667&lt;&gt;"",SUM($F$7:F667)-SUM($E$7:E667),"")</f>
        <v/>
      </c>
      <c r="H667" s="67" t="str">
        <f t="shared" si="82"/>
        <v/>
      </c>
      <c r="I667" s="66">
        <f>SUM(F$7:F667)-SUM(E$7:E667)</f>
        <v>-10</v>
      </c>
      <c r="J667" s="35" t="str">
        <f t="shared" si="83"/>
        <v/>
      </c>
      <c r="K667" s="79" t="e">
        <f t="shared" si="80"/>
        <v>#VALUE!</v>
      </c>
      <c r="L667" s="79" t="str">
        <f t="shared" si="84"/>
        <v/>
      </c>
      <c r="M667" s="80" t="e">
        <f t="shared" si="85"/>
        <v>#VALUE!</v>
      </c>
      <c r="N667" s="42">
        <f>IF(C666="",0,IF(J667&gt;0,SUM(F$7:F666)-SUM(E$7:E666)-SUM(N$7:N666),0))</f>
        <v>0</v>
      </c>
      <c r="O667" s="50">
        <f>SUM(N$7:N667)</f>
        <v>0</v>
      </c>
    </row>
    <row r="668" spans="2:15" ht="14.25" thickTop="1" thickBot="1">
      <c r="B668" s="82"/>
      <c r="C668" s="83"/>
      <c r="D668" s="31" t="str">
        <f t="shared" si="86"/>
        <v/>
      </c>
      <c r="E668" s="27" t="str">
        <f t="shared" si="87"/>
        <v/>
      </c>
      <c r="F668" s="27" t="str">
        <f t="shared" si="81"/>
        <v/>
      </c>
      <c r="G668" s="27" t="str">
        <f>IF(C668&lt;&gt;"",SUM($F$7:F668)-SUM($E$7:E668),"")</f>
        <v/>
      </c>
      <c r="H668" s="67" t="str">
        <f t="shared" si="82"/>
        <v/>
      </c>
      <c r="I668" s="66">
        <f>SUM(F$7:F668)-SUM(E$7:E668)</f>
        <v>-10</v>
      </c>
      <c r="J668" s="35" t="str">
        <f t="shared" si="83"/>
        <v/>
      </c>
      <c r="K668" s="79" t="e">
        <f t="shared" si="80"/>
        <v>#VALUE!</v>
      </c>
      <c r="L668" s="79" t="str">
        <f t="shared" si="84"/>
        <v/>
      </c>
      <c r="M668" s="80" t="e">
        <f t="shared" si="85"/>
        <v>#VALUE!</v>
      </c>
      <c r="N668" s="42">
        <f>IF(C667="",0,IF(J668&gt;0,SUM(F$7:F667)-SUM(E$7:E667)-SUM(N$7:N667),0))</f>
        <v>0</v>
      </c>
      <c r="O668" s="50">
        <f>SUM(N$7:N668)</f>
        <v>0</v>
      </c>
    </row>
    <row r="669" spans="2:15" ht="14.25" thickTop="1" thickBot="1">
      <c r="B669" s="82"/>
      <c r="C669" s="83"/>
      <c r="D669" s="31" t="str">
        <f t="shared" si="86"/>
        <v/>
      </c>
      <c r="E669" s="27" t="str">
        <f t="shared" si="87"/>
        <v/>
      </c>
      <c r="F669" s="27" t="str">
        <f t="shared" si="81"/>
        <v/>
      </c>
      <c r="G669" s="27" t="str">
        <f>IF(C669&lt;&gt;"",SUM($F$7:F669)-SUM($E$7:E669),"")</f>
        <v/>
      </c>
      <c r="H669" s="67" t="str">
        <f t="shared" si="82"/>
        <v/>
      </c>
      <c r="I669" s="66">
        <f>SUM(F$7:F669)-SUM(E$7:E669)</f>
        <v>-10</v>
      </c>
      <c r="J669" s="35" t="str">
        <f t="shared" si="83"/>
        <v/>
      </c>
      <c r="K669" s="79" t="e">
        <f t="shared" si="80"/>
        <v>#VALUE!</v>
      </c>
      <c r="L669" s="79" t="str">
        <f t="shared" si="84"/>
        <v/>
      </c>
      <c r="M669" s="80" t="e">
        <f t="shared" si="85"/>
        <v>#VALUE!</v>
      </c>
      <c r="N669" s="42">
        <f>IF(C668="",0,IF(J669&gt;0,SUM(F$7:F668)-SUM(E$7:E668)-SUM(N$7:N668),0))</f>
        <v>0</v>
      </c>
      <c r="O669" s="50">
        <f>SUM(N$7:N669)</f>
        <v>0</v>
      </c>
    </row>
    <row r="670" spans="2:15" ht="14.25" thickTop="1" thickBot="1">
      <c r="B670" s="82"/>
      <c r="C670" s="83"/>
      <c r="D670" s="31" t="str">
        <f t="shared" si="86"/>
        <v/>
      </c>
      <c r="E670" s="27" t="str">
        <f t="shared" si="87"/>
        <v/>
      </c>
      <c r="F670" s="27" t="str">
        <f t="shared" si="81"/>
        <v/>
      </c>
      <c r="G670" s="27" t="str">
        <f>IF(C670&lt;&gt;"",SUM($F$7:F670)-SUM($E$7:E670),"")</f>
        <v/>
      </c>
      <c r="H670" s="67" t="str">
        <f t="shared" si="82"/>
        <v/>
      </c>
      <c r="I670" s="66">
        <f>SUM(F$7:F670)-SUM(E$7:E670)</f>
        <v>-10</v>
      </c>
      <c r="J670" s="35" t="str">
        <f t="shared" si="83"/>
        <v/>
      </c>
      <c r="K670" s="79" t="e">
        <f t="shared" si="80"/>
        <v>#VALUE!</v>
      </c>
      <c r="L670" s="79" t="str">
        <f t="shared" si="84"/>
        <v/>
      </c>
      <c r="M670" s="80" t="e">
        <f t="shared" si="85"/>
        <v>#VALUE!</v>
      </c>
      <c r="N670" s="42">
        <f>IF(C669="",0,IF(J670&gt;0,SUM(F$7:F669)-SUM(E$7:E669)-SUM(N$7:N669),0))</f>
        <v>0</v>
      </c>
      <c r="O670" s="50">
        <f>SUM(N$7:N670)</f>
        <v>0</v>
      </c>
    </row>
    <row r="671" spans="2:15" ht="14.25" thickTop="1" thickBot="1">
      <c r="B671" s="82"/>
      <c r="C671" s="83"/>
      <c r="D671" s="31" t="str">
        <f t="shared" si="86"/>
        <v/>
      </c>
      <c r="E671" s="27" t="str">
        <f t="shared" si="87"/>
        <v/>
      </c>
      <c r="F671" s="27" t="str">
        <f t="shared" si="81"/>
        <v/>
      </c>
      <c r="G671" s="27" t="str">
        <f>IF(C671&lt;&gt;"",SUM($F$7:F671)-SUM($E$7:E671),"")</f>
        <v/>
      </c>
      <c r="H671" s="67" t="str">
        <f t="shared" si="82"/>
        <v/>
      </c>
      <c r="I671" s="66">
        <f>SUM(F$7:F671)-SUM(E$7:E671)</f>
        <v>-10</v>
      </c>
      <c r="J671" s="35" t="str">
        <f t="shared" si="83"/>
        <v/>
      </c>
      <c r="K671" s="79" t="e">
        <f t="shared" si="80"/>
        <v>#VALUE!</v>
      </c>
      <c r="L671" s="79" t="str">
        <f t="shared" si="84"/>
        <v/>
      </c>
      <c r="M671" s="80" t="e">
        <f t="shared" si="85"/>
        <v>#VALUE!</v>
      </c>
      <c r="N671" s="42">
        <f>IF(C670="",0,IF(J671&gt;0,SUM(F$7:F670)-SUM(E$7:E670)-SUM(N$7:N670),0))</f>
        <v>0</v>
      </c>
      <c r="O671" s="50">
        <f>SUM(N$7:N671)</f>
        <v>0</v>
      </c>
    </row>
    <row r="672" spans="2:15" ht="14.25" thickTop="1" thickBot="1">
      <c r="B672" s="82"/>
      <c r="C672" s="83"/>
      <c r="D672" s="31" t="str">
        <f t="shared" si="86"/>
        <v/>
      </c>
      <c r="E672" s="27" t="str">
        <f t="shared" si="87"/>
        <v/>
      </c>
      <c r="F672" s="27" t="str">
        <f t="shared" si="81"/>
        <v/>
      </c>
      <c r="G672" s="27" t="str">
        <f>IF(C672&lt;&gt;"",SUM($F$7:F672)-SUM($E$7:E672),"")</f>
        <v/>
      </c>
      <c r="H672" s="67" t="str">
        <f t="shared" si="82"/>
        <v/>
      </c>
      <c r="I672" s="66">
        <f>SUM(F$7:F672)-SUM(E$7:E672)</f>
        <v>-10</v>
      </c>
      <c r="J672" s="35" t="str">
        <f t="shared" si="83"/>
        <v/>
      </c>
      <c r="K672" s="79" t="e">
        <f t="shared" si="80"/>
        <v>#VALUE!</v>
      </c>
      <c r="L672" s="79" t="str">
        <f t="shared" si="84"/>
        <v/>
      </c>
      <c r="M672" s="80" t="e">
        <f t="shared" si="85"/>
        <v>#VALUE!</v>
      </c>
      <c r="N672" s="42">
        <f>IF(C671="",0,IF(J672&gt;0,SUM(F$7:F671)-SUM(E$7:E671)-SUM(N$7:N671),0))</f>
        <v>0</v>
      </c>
      <c r="O672" s="50">
        <f>SUM(N$7:N672)</f>
        <v>0</v>
      </c>
    </row>
    <row r="673" spans="2:15" ht="14.25" thickTop="1" thickBot="1">
      <c r="B673" s="82"/>
      <c r="C673" s="83"/>
      <c r="D673" s="31" t="str">
        <f t="shared" si="86"/>
        <v/>
      </c>
      <c r="E673" s="27" t="str">
        <f t="shared" si="87"/>
        <v/>
      </c>
      <c r="F673" s="27" t="str">
        <f t="shared" si="81"/>
        <v/>
      </c>
      <c r="G673" s="27" t="str">
        <f>IF(C673&lt;&gt;"",SUM($F$7:F673)-SUM($E$7:E673),"")</f>
        <v/>
      </c>
      <c r="H673" s="67" t="str">
        <f t="shared" si="82"/>
        <v/>
      </c>
      <c r="I673" s="66">
        <f>SUM(F$7:F673)-SUM(E$7:E673)</f>
        <v>-10</v>
      </c>
      <c r="J673" s="35" t="str">
        <f t="shared" si="83"/>
        <v/>
      </c>
      <c r="K673" s="79" t="e">
        <f t="shared" si="80"/>
        <v>#VALUE!</v>
      </c>
      <c r="L673" s="79" t="str">
        <f t="shared" si="84"/>
        <v/>
      </c>
      <c r="M673" s="80" t="e">
        <f t="shared" si="85"/>
        <v>#VALUE!</v>
      </c>
      <c r="N673" s="42">
        <f>IF(C672="",0,IF(J673&gt;0,SUM(F$7:F672)-SUM(E$7:E672)-SUM(N$7:N672),0))</f>
        <v>0</v>
      </c>
      <c r="O673" s="50">
        <f>SUM(N$7:N673)</f>
        <v>0</v>
      </c>
    </row>
    <row r="674" spans="2:15" ht="14.25" thickTop="1" thickBot="1">
      <c r="B674" s="82"/>
      <c r="C674" s="83"/>
      <c r="D674" s="31" t="str">
        <f t="shared" si="86"/>
        <v/>
      </c>
      <c r="E674" s="27" t="str">
        <f t="shared" si="87"/>
        <v/>
      </c>
      <c r="F674" s="27" t="str">
        <f t="shared" si="81"/>
        <v/>
      </c>
      <c r="G674" s="27" t="str">
        <f>IF(C674&lt;&gt;"",SUM($F$7:F674)-SUM($E$7:E674),"")</f>
        <v/>
      </c>
      <c r="H674" s="67" t="str">
        <f t="shared" si="82"/>
        <v/>
      </c>
      <c r="I674" s="66">
        <f>SUM(F$7:F674)-SUM(E$7:E674)</f>
        <v>-10</v>
      </c>
      <c r="J674" s="35" t="str">
        <f t="shared" si="83"/>
        <v/>
      </c>
      <c r="K674" s="79" t="e">
        <f t="shared" si="80"/>
        <v>#VALUE!</v>
      </c>
      <c r="L674" s="79" t="str">
        <f t="shared" si="84"/>
        <v/>
      </c>
      <c r="M674" s="80" t="e">
        <f t="shared" si="85"/>
        <v>#VALUE!</v>
      </c>
      <c r="N674" s="42">
        <f>IF(C673="",0,IF(J674&gt;0,SUM(F$7:F673)-SUM(E$7:E673)-SUM(N$7:N673),0))</f>
        <v>0</v>
      </c>
      <c r="O674" s="50">
        <f>SUM(N$7:N674)</f>
        <v>0</v>
      </c>
    </row>
    <row r="675" spans="2:15" ht="14.25" thickTop="1" thickBot="1">
      <c r="B675" s="82"/>
      <c r="C675" s="83"/>
      <c r="D675" s="31" t="str">
        <f t="shared" si="86"/>
        <v/>
      </c>
      <c r="E675" s="27" t="str">
        <f t="shared" si="87"/>
        <v/>
      </c>
      <c r="F675" s="27" t="str">
        <f t="shared" si="81"/>
        <v/>
      </c>
      <c r="G675" s="27" t="str">
        <f>IF(C675&lt;&gt;"",SUM($F$7:F675)-SUM($E$7:E675),"")</f>
        <v/>
      </c>
      <c r="H675" s="67" t="str">
        <f t="shared" si="82"/>
        <v/>
      </c>
      <c r="I675" s="66">
        <f>SUM(F$7:F675)-SUM(E$7:E675)</f>
        <v>-10</v>
      </c>
      <c r="J675" s="35" t="str">
        <f t="shared" si="83"/>
        <v/>
      </c>
      <c r="K675" s="79" t="e">
        <f t="shared" si="80"/>
        <v>#VALUE!</v>
      </c>
      <c r="L675" s="79" t="str">
        <f t="shared" si="84"/>
        <v/>
      </c>
      <c r="M675" s="80" t="e">
        <f t="shared" si="85"/>
        <v>#VALUE!</v>
      </c>
      <c r="N675" s="42">
        <f>IF(C674="",0,IF(J675&gt;0,SUM(F$7:F674)-SUM(E$7:E674)-SUM(N$7:N674),0))</f>
        <v>0</v>
      </c>
      <c r="O675" s="50">
        <f>SUM(N$7:N675)</f>
        <v>0</v>
      </c>
    </row>
    <row r="676" spans="2:15" ht="14.25" thickTop="1" thickBot="1">
      <c r="B676" s="82"/>
      <c r="C676" s="83"/>
      <c r="D676" s="31" t="str">
        <f t="shared" si="86"/>
        <v/>
      </c>
      <c r="E676" s="27" t="str">
        <f t="shared" si="87"/>
        <v/>
      </c>
      <c r="F676" s="27" t="str">
        <f t="shared" si="81"/>
        <v/>
      </c>
      <c r="G676" s="27" t="str">
        <f>IF(C676&lt;&gt;"",SUM($F$7:F676)-SUM($E$7:E676),"")</f>
        <v/>
      </c>
      <c r="H676" s="67" t="str">
        <f t="shared" si="82"/>
        <v/>
      </c>
      <c r="I676" s="66">
        <f>SUM(F$7:F676)-SUM(E$7:E676)</f>
        <v>-10</v>
      </c>
      <c r="J676" s="35" t="str">
        <f t="shared" si="83"/>
        <v/>
      </c>
      <c r="K676" s="79" t="e">
        <f t="shared" si="80"/>
        <v>#VALUE!</v>
      </c>
      <c r="L676" s="79" t="str">
        <f t="shared" si="84"/>
        <v/>
      </c>
      <c r="M676" s="80" t="e">
        <f t="shared" si="85"/>
        <v>#VALUE!</v>
      </c>
      <c r="N676" s="42">
        <f>IF(C675="",0,IF(J676&gt;0,SUM(F$7:F675)-SUM(E$7:E675)-SUM(N$7:N675),0))</f>
        <v>0</v>
      </c>
      <c r="O676" s="50">
        <f>SUM(N$7:N676)</f>
        <v>0</v>
      </c>
    </row>
    <row r="677" spans="2:15" ht="14.25" thickTop="1" thickBot="1">
      <c r="B677" s="82"/>
      <c r="C677" s="83"/>
      <c r="D677" s="31" t="str">
        <f t="shared" si="86"/>
        <v/>
      </c>
      <c r="E677" s="27" t="str">
        <f t="shared" si="87"/>
        <v/>
      </c>
      <c r="F677" s="27" t="str">
        <f t="shared" si="81"/>
        <v/>
      </c>
      <c r="G677" s="27" t="str">
        <f>IF(C677&lt;&gt;"",SUM($F$7:F677)-SUM($E$7:E677),"")</f>
        <v/>
      </c>
      <c r="H677" s="67" t="str">
        <f t="shared" si="82"/>
        <v/>
      </c>
      <c r="I677" s="66">
        <f>SUM(F$7:F677)-SUM(E$7:E677)</f>
        <v>-10</v>
      </c>
      <c r="J677" s="35" t="str">
        <f t="shared" si="83"/>
        <v/>
      </c>
      <c r="K677" s="79" t="e">
        <f t="shared" si="80"/>
        <v>#VALUE!</v>
      </c>
      <c r="L677" s="79" t="str">
        <f t="shared" si="84"/>
        <v/>
      </c>
      <c r="M677" s="80" t="e">
        <f t="shared" si="85"/>
        <v>#VALUE!</v>
      </c>
      <c r="N677" s="42">
        <f>IF(C676="",0,IF(J677&gt;0,SUM(F$7:F676)-SUM(E$7:E676)-SUM(N$7:N676),0))</f>
        <v>0</v>
      </c>
      <c r="O677" s="50">
        <f>SUM(N$7:N677)</f>
        <v>0</v>
      </c>
    </row>
    <row r="678" spans="2:15" ht="14.25" thickTop="1" thickBot="1">
      <c r="B678" s="82"/>
      <c r="C678" s="83"/>
      <c r="D678" s="31" t="str">
        <f t="shared" si="86"/>
        <v/>
      </c>
      <c r="E678" s="27" t="str">
        <f t="shared" si="87"/>
        <v/>
      </c>
      <c r="F678" s="27" t="str">
        <f t="shared" si="81"/>
        <v/>
      </c>
      <c r="G678" s="27" t="str">
        <f>IF(C678&lt;&gt;"",SUM($F$7:F678)-SUM($E$7:E678),"")</f>
        <v/>
      </c>
      <c r="H678" s="67" t="str">
        <f t="shared" si="82"/>
        <v/>
      </c>
      <c r="I678" s="66">
        <f>SUM(F$7:F678)-SUM(E$7:E678)</f>
        <v>-10</v>
      </c>
      <c r="J678" s="35" t="str">
        <f t="shared" si="83"/>
        <v/>
      </c>
      <c r="K678" s="79" t="e">
        <f t="shared" si="80"/>
        <v>#VALUE!</v>
      </c>
      <c r="L678" s="79" t="str">
        <f t="shared" si="84"/>
        <v/>
      </c>
      <c r="M678" s="80" t="e">
        <f t="shared" si="85"/>
        <v>#VALUE!</v>
      </c>
      <c r="N678" s="42">
        <f>IF(C677="",0,IF(J678&gt;0,SUM(F$7:F677)-SUM(E$7:E677)-SUM(N$7:N677),0))</f>
        <v>0</v>
      </c>
      <c r="O678" s="50">
        <f>SUM(N$7:N678)</f>
        <v>0</v>
      </c>
    </row>
    <row r="679" spans="2:15" ht="14.25" thickTop="1" thickBot="1">
      <c r="B679" s="82"/>
      <c r="C679" s="83"/>
      <c r="D679" s="31" t="str">
        <f t="shared" si="86"/>
        <v/>
      </c>
      <c r="E679" s="27" t="str">
        <f t="shared" si="87"/>
        <v/>
      </c>
      <c r="F679" s="27" t="str">
        <f t="shared" si="81"/>
        <v/>
      </c>
      <c r="G679" s="27" t="str">
        <f>IF(C679&lt;&gt;"",SUM($F$7:F679)-SUM($E$7:E679),"")</f>
        <v/>
      </c>
      <c r="H679" s="67" t="str">
        <f t="shared" si="82"/>
        <v/>
      </c>
      <c r="I679" s="66">
        <f>SUM(F$7:F679)-SUM(E$7:E679)</f>
        <v>-10</v>
      </c>
      <c r="J679" s="35" t="str">
        <f t="shared" si="83"/>
        <v/>
      </c>
      <c r="K679" s="79" t="e">
        <f t="shared" si="80"/>
        <v>#VALUE!</v>
      </c>
      <c r="L679" s="79" t="str">
        <f t="shared" si="84"/>
        <v/>
      </c>
      <c r="M679" s="80" t="e">
        <f t="shared" si="85"/>
        <v>#VALUE!</v>
      </c>
      <c r="N679" s="42">
        <f>IF(C678="",0,IF(J679&gt;0,SUM(F$7:F678)-SUM(E$7:E678)-SUM(N$7:N678),0))</f>
        <v>0</v>
      </c>
      <c r="O679" s="50">
        <f>SUM(N$7:N679)</f>
        <v>0</v>
      </c>
    </row>
    <row r="680" spans="2:15" ht="14.25" thickTop="1" thickBot="1">
      <c r="B680" s="82"/>
      <c r="C680" s="83"/>
      <c r="D680" s="31" t="str">
        <f t="shared" si="86"/>
        <v/>
      </c>
      <c r="E680" s="27" t="str">
        <f t="shared" si="87"/>
        <v/>
      </c>
      <c r="F680" s="27" t="str">
        <f t="shared" si="81"/>
        <v/>
      </c>
      <c r="G680" s="27" t="str">
        <f>IF(C680&lt;&gt;"",SUM($F$7:F680)-SUM($E$7:E680),"")</f>
        <v/>
      </c>
      <c r="H680" s="67" t="str">
        <f t="shared" si="82"/>
        <v/>
      </c>
      <c r="I680" s="66">
        <f>SUM(F$7:F680)-SUM(E$7:E680)</f>
        <v>-10</v>
      </c>
      <c r="J680" s="35" t="str">
        <f t="shared" si="83"/>
        <v/>
      </c>
      <c r="K680" s="79" t="e">
        <f t="shared" si="80"/>
        <v>#VALUE!</v>
      </c>
      <c r="L680" s="79" t="str">
        <f t="shared" si="84"/>
        <v/>
      </c>
      <c r="M680" s="80" t="e">
        <f t="shared" si="85"/>
        <v>#VALUE!</v>
      </c>
      <c r="N680" s="42">
        <f>IF(C679="",0,IF(J680&gt;0,SUM(F$7:F679)-SUM(E$7:E679)-SUM(N$7:N679),0))</f>
        <v>0</v>
      </c>
      <c r="O680" s="50">
        <f>SUM(N$7:N680)</f>
        <v>0</v>
      </c>
    </row>
    <row r="681" spans="2:15" ht="14.25" thickTop="1" thickBot="1">
      <c r="B681" s="82"/>
      <c r="C681" s="83"/>
      <c r="D681" s="31" t="str">
        <f t="shared" si="86"/>
        <v/>
      </c>
      <c r="E681" s="27" t="str">
        <f t="shared" si="87"/>
        <v/>
      </c>
      <c r="F681" s="27" t="str">
        <f t="shared" si="81"/>
        <v/>
      </c>
      <c r="G681" s="27" t="str">
        <f>IF(C681&lt;&gt;"",SUM($F$7:F681)-SUM($E$7:E681),"")</f>
        <v/>
      </c>
      <c r="H681" s="67" t="str">
        <f t="shared" si="82"/>
        <v/>
      </c>
      <c r="I681" s="66">
        <f>SUM(F$7:F681)-SUM(E$7:E681)</f>
        <v>-10</v>
      </c>
      <c r="J681" s="35" t="str">
        <f t="shared" si="83"/>
        <v/>
      </c>
      <c r="K681" s="79" t="e">
        <f t="shared" si="80"/>
        <v>#VALUE!</v>
      </c>
      <c r="L681" s="79" t="str">
        <f t="shared" si="84"/>
        <v/>
      </c>
      <c r="M681" s="80" t="e">
        <f t="shared" si="85"/>
        <v>#VALUE!</v>
      </c>
      <c r="N681" s="42">
        <f>IF(C680="",0,IF(J681&gt;0,SUM(F$7:F680)-SUM(E$7:E680)-SUM(N$7:N680),0))</f>
        <v>0</v>
      </c>
      <c r="O681" s="50">
        <f>SUM(N$7:N681)</f>
        <v>0</v>
      </c>
    </row>
    <row r="682" spans="2:15" ht="14.25" thickTop="1" thickBot="1">
      <c r="B682" s="82"/>
      <c r="C682" s="83"/>
      <c r="D682" s="31" t="str">
        <f t="shared" si="86"/>
        <v/>
      </c>
      <c r="E682" s="27" t="str">
        <f t="shared" si="87"/>
        <v/>
      </c>
      <c r="F682" s="27" t="str">
        <f t="shared" si="81"/>
        <v/>
      </c>
      <c r="G682" s="27" t="str">
        <f>IF(C682&lt;&gt;"",SUM($F$7:F682)-SUM($E$7:E682),"")</f>
        <v/>
      </c>
      <c r="H682" s="67" t="str">
        <f t="shared" si="82"/>
        <v/>
      </c>
      <c r="I682" s="66">
        <f>SUM(F$7:F682)-SUM(E$7:E682)</f>
        <v>-10</v>
      </c>
      <c r="J682" s="35" t="str">
        <f t="shared" si="83"/>
        <v/>
      </c>
      <c r="K682" s="79" t="e">
        <f t="shared" si="80"/>
        <v>#VALUE!</v>
      </c>
      <c r="L682" s="79" t="str">
        <f t="shared" si="84"/>
        <v/>
      </c>
      <c r="M682" s="80" t="e">
        <f t="shared" si="85"/>
        <v>#VALUE!</v>
      </c>
      <c r="N682" s="42">
        <f>IF(C681="",0,IF(J682&gt;0,SUM(F$7:F681)-SUM(E$7:E681)-SUM(N$7:N681),0))</f>
        <v>0</v>
      </c>
      <c r="O682" s="50">
        <f>SUM(N$7:N682)</f>
        <v>0</v>
      </c>
    </row>
    <row r="683" spans="2:15" ht="14.25" thickTop="1" thickBot="1">
      <c r="B683" s="82"/>
      <c r="C683" s="83"/>
      <c r="D683" s="31" t="str">
        <f t="shared" si="86"/>
        <v/>
      </c>
      <c r="E683" s="27" t="str">
        <f t="shared" si="87"/>
        <v/>
      </c>
      <c r="F683" s="27" t="str">
        <f t="shared" si="81"/>
        <v/>
      </c>
      <c r="G683" s="27" t="str">
        <f>IF(C683&lt;&gt;"",SUM($F$7:F683)-SUM($E$7:E683),"")</f>
        <v/>
      </c>
      <c r="H683" s="67" t="str">
        <f t="shared" si="82"/>
        <v/>
      </c>
      <c r="I683" s="66">
        <f>SUM(F$7:F683)-SUM(E$7:E683)</f>
        <v>-10</v>
      </c>
      <c r="J683" s="35" t="str">
        <f t="shared" si="83"/>
        <v/>
      </c>
      <c r="K683" s="79" t="e">
        <f t="shared" si="80"/>
        <v>#VALUE!</v>
      </c>
      <c r="L683" s="79" t="str">
        <f t="shared" si="84"/>
        <v/>
      </c>
      <c r="M683" s="80" t="e">
        <f t="shared" si="85"/>
        <v>#VALUE!</v>
      </c>
      <c r="N683" s="42">
        <f>IF(C682="",0,IF(J683&gt;0,SUM(F$7:F682)-SUM(E$7:E682)-SUM(N$7:N682),0))</f>
        <v>0</v>
      </c>
      <c r="O683" s="50">
        <f>SUM(N$7:N683)</f>
        <v>0</v>
      </c>
    </row>
    <row r="684" spans="2:15" ht="14.25" thickTop="1" thickBot="1">
      <c r="B684" s="82"/>
      <c r="C684" s="83"/>
      <c r="D684" s="31" t="str">
        <f t="shared" si="86"/>
        <v/>
      </c>
      <c r="E684" s="27" t="str">
        <f t="shared" si="87"/>
        <v/>
      </c>
      <c r="F684" s="27" t="str">
        <f t="shared" si="81"/>
        <v/>
      </c>
      <c r="G684" s="27" t="str">
        <f>IF(C684&lt;&gt;"",SUM($F$7:F684)-SUM($E$7:E684),"")</f>
        <v/>
      </c>
      <c r="H684" s="67" t="str">
        <f t="shared" si="82"/>
        <v/>
      </c>
      <c r="I684" s="66">
        <f>SUM(F$7:F684)-SUM(E$7:E684)</f>
        <v>-10</v>
      </c>
      <c r="J684" s="35" t="str">
        <f t="shared" si="83"/>
        <v/>
      </c>
      <c r="K684" s="79" t="e">
        <f t="shared" si="80"/>
        <v>#VALUE!</v>
      </c>
      <c r="L684" s="79" t="str">
        <f t="shared" si="84"/>
        <v/>
      </c>
      <c r="M684" s="80" t="e">
        <f t="shared" si="85"/>
        <v>#VALUE!</v>
      </c>
      <c r="N684" s="42">
        <f>IF(C683="",0,IF(J684&gt;0,SUM(F$7:F683)-SUM(E$7:E683)-SUM(N$7:N683),0))</f>
        <v>0</v>
      </c>
      <c r="O684" s="50">
        <f>SUM(N$7:N684)</f>
        <v>0</v>
      </c>
    </row>
    <row r="685" spans="2:15" ht="14.25" thickTop="1" thickBot="1">
      <c r="B685" s="82"/>
      <c r="C685" s="83"/>
      <c r="D685" s="31" t="str">
        <f t="shared" si="86"/>
        <v/>
      </c>
      <c r="E685" s="27" t="str">
        <f t="shared" si="87"/>
        <v/>
      </c>
      <c r="F685" s="27" t="str">
        <f t="shared" si="81"/>
        <v/>
      </c>
      <c r="G685" s="27" t="str">
        <f>IF(C685&lt;&gt;"",SUM($F$7:F685)-SUM($E$7:E685),"")</f>
        <v/>
      </c>
      <c r="H685" s="67" t="str">
        <f t="shared" si="82"/>
        <v/>
      </c>
      <c r="I685" s="66">
        <f>SUM(F$7:F685)-SUM(E$7:E685)</f>
        <v>-10</v>
      </c>
      <c r="J685" s="35" t="str">
        <f t="shared" si="83"/>
        <v/>
      </c>
      <c r="K685" s="79" t="e">
        <f t="shared" si="80"/>
        <v>#VALUE!</v>
      </c>
      <c r="L685" s="79" t="str">
        <f t="shared" si="84"/>
        <v/>
      </c>
      <c r="M685" s="80" t="e">
        <f t="shared" si="85"/>
        <v>#VALUE!</v>
      </c>
      <c r="N685" s="42">
        <f>IF(C684="",0,IF(J685&gt;0,SUM(F$7:F684)-SUM(E$7:E684)-SUM(N$7:N684),0))</f>
        <v>0</v>
      </c>
      <c r="O685" s="50">
        <f>SUM(N$7:N685)</f>
        <v>0</v>
      </c>
    </row>
    <row r="686" spans="2:15" ht="14.25" thickTop="1" thickBot="1">
      <c r="B686" s="82"/>
      <c r="C686" s="83"/>
      <c r="D686" s="31" t="str">
        <f t="shared" si="86"/>
        <v/>
      </c>
      <c r="E686" s="27" t="str">
        <f t="shared" si="87"/>
        <v/>
      </c>
      <c r="F686" s="27" t="str">
        <f t="shared" si="81"/>
        <v/>
      </c>
      <c r="G686" s="27" t="str">
        <f>IF(C686&lt;&gt;"",SUM($F$7:F686)-SUM($E$7:E686),"")</f>
        <v/>
      </c>
      <c r="H686" s="67" t="str">
        <f t="shared" si="82"/>
        <v/>
      </c>
      <c r="I686" s="66">
        <f>SUM(F$7:F686)-SUM(E$7:E686)</f>
        <v>-10</v>
      </c>
      <c r="J686" s="35" t="str">
        <f t="shared" si="83"/>
        <v/>
      </c>
      <c r="K686" s="79" t="e">
        <f t="shared" si="80"/>
        <v>#VALUE!</v>
      </c>
      <c r="L686" s="79" t="str">
        <f t="shared" si="84"/>
        <v/>
      </c>
      <c r="M686" s="80" t="e">
        <f t="shared" si="85"/>
        <v>#VALUE!</v>
      </c>
      <c r="N686" s="42">
        <f>IF(C685="",0,IF(J686&gt;0,SUM(F$7:F685)-SUM(E$7:E685)-SUM(N$7:N685),0))</f>
        <v>0</v>
      </c>
      <c r="O686" s="50">
        <f>SUM(N$7:N686)</f>
        <v>0</v>
      </c>
    </row>
    <row r="687" spans="2:15" ht="14.25" thickTop="1" thickBot="1">
      <c r="B687" s="82"/>
      <c r="C687" s="83"/>
      <c r="D687" s="31" t="str">
        <f t="shared" si="86"/>
        <v/>
      </c>
      <c r="E687" s="27" t="str">
        <f t="shared" si="87"/>
        <v/>
      </c>
      <c r="F687" s="27" t="str">
        <f t="shared" si="81"/>
        <v/>
      </c>
      <c r="G687" s="27" t="str">
        <f>IF(C687&lt;&gt;"",SUM($F$7:F687)-SUM($E$7:E687),"")</f>
        <v/>
      </c>
      <c r="H687" s="67" t="str">
        <f t="shared" si="82"/>
        <v/>
      </c>
      <c r="I687" s="66">
        <f>SUM(F$7:F687)-SUM(E$7:E687)</f>
        <v>-10</v>
      </c>
      <c r="J687" s="35" t="str">
        <f t="shared" si="83"/>
        <v/>
      </c>
      <c r="K687" s="79" t="e">
        <f t="shared" ref="K687:K750" si="88">IF(H686=0,0,J687+K686)</f>
        <v>#VALUE!</v>
      </c>
      <c r="L687" s="79" t="str">
        <f t="shared" si="84"/>
        <v/>
      </c>
      <c r="M687" s="80" t="e">
        <f t="shared" si="85"/>
        <v>#VALUE!</v>
      </c>
      <c r="N687" s="42">
        <f>IF(C686="",0,IF(J687&gt;0,SUM(F$7:F686)-SUM(E$7:E686)-SUM(N$7:N686),0))</f>
        <v>0</v>
      </c>
      <c r="O687" s="50">
        <f>SUM(N$7:N687)</f>
        <v>0</v>
      </c>
    </row>
    <row r="688" spans="2:15" ht="14.25" thickTop="1" thickBot="1">
      <c r="B688" s="82"/>
      <c r="C688" s="83"/>
      <c r="D688" s="31" t="str">
        <f t="shared" si="86"/>
        <v/>
      </c>
      <c r="E688" s="27" t="str">
        <f t="shared" si="87"/>
        <v/>
      </c>
      <c r="F688" s="27" t="str">
        <f t="shared" si="81"/>
        <v/>
      </c>
      <c r="G688" s="27" t="str">
        <f>IF(C688&lt;&gt;"",SUM($F$7:F688)-SUM($E$7:E688),"")</f>
        <v/>
      </c>
      <c r="H688" s="67" t="str">
        <f t="shared" si="82"/>
        <v/>
      </c>
      <c r="I688" s="66">
        <f>SUM(F$7:F688)-SUM(E$7:E688)</f>
        <v>-10</v>
      </c>
      <c r="J688" s="35" t="str">
        <f t="shared" si="83"/>
        <v/>
      </c>
      <c r="K688" s="79" t="e">
        <f t="shared" si="88"/>
        <v>#VALUE!</v>
      </c>
      <c r="L688" s="79" t="str">
        <f t="shared" si="84"/>
        <v/>
      </c>
      <c r="M688" s="80" t="e">
        <f t="shared" si="85"/>
        <v>#VALUE!</v>
      </c>
      <c r="N688" s="42">
        <f>IF(C687="",0,IF(J688&gt;0,SUM(F$7:F687)-SUM(E$7:E687)-SUM(N$7:N687),0))</f>
        <v>0</v>
      </c>
      <c r="O688" s="50">
        <f>SUM(N$7:N688)</f>
        <v>0</v>
      </c>
    </row>
    <row r="689" spans="2:15" ht="14.25" thickTop="1" thickBot="1">
      <c r="B689" s="82"/>
      <c r="C689" s="83"/>
      <c r="D689" s="31" t="str">
        <f t="shared" si="86"/>
        <v/>
      </c>
      <c r="E689" s="27" t="str">
        <f t="shared" si="87"/>
        <v/>
      </c>
      <c r="F689" s="27" t="str">
        <f t="shared" si="81"/>
        <v/>
      </c>
      <c r="G689" s="27" t="str">
        <f>IF(C689&lt;&gt;"",SUM($F$7:F689)-SUM($E$7:E689),"")</f>
        <v/>
      </c>
      <c r="H689" s="67" t="str">
        <f t="shared" si="82"/>
        <v/>
      </c>
      <c r="I689" s="66">
        <f>SUM(F$7:F689)-SUM(E$7:E689)</f>
        <v>-10</v>
      </c>
      <c r="J689" s="35" t="str">
        <f t="shared" si="83"/>
        <v/>
      </c>
      <c r="K689" s="79" t="e">
        <f t="shared" si="88"/>
        <v>#VALUE!</v>
      </c>
      <c r="L689" s="79" t="str">
        <f t="shared" si="84"/>
        <v/>
      </c>
      <c r="M689" s="80" t="e">
        <f t="shared" si="85"/>
        <v>#VALUE!</v>
      </c>
      <c r="N689" s="42">
        <f>IF(C688="",0,IF(J689&gt;0,SUM(F$7:F688)-SUM(E$7:E688)-SUM(N$7:N688),0))</f>
        <v>0</v>
      </c>
      <c r="O689" s="50">
        <f>SUM(N$7:N689)</f>
        <v>0</v>
      </c>
    </row>
    <row r="690" spans="2:15" ht="14.25" thickTop="1" thickBot="1">
      <c r="B690" s="82"/>
      <c r="C690" s="83"/>
      <c r="D690" s="31" t="str">
        <f t="shared" si="86"/>
        <v/>
      </c>
      <c r="E690" s="27" t="str">
        <f t="shared" si="87"/>
        <v/>
      </c>
      <c r="F690" s="27" t="str">
        <f t="shared" si="81"/>
        <v/>
      </c>
      <c r="G690" s="27" t="str">
        <f>IF(C690&lt;&gt;"",SUM($F$7:F690)-SUM($E$7:E690),"")</f>
        <v/>
      </c>
      <c r="H690" s="67" t="str">
        <f t="shared" si="82"/>
        <v/>
      </c>
      <c r="I690" s="66">
        <f>SUM(F$7:F690)-SUM(E$7:E690)</f>
        <v>-10</v>
      </c>
      <c r="J690" s="35" t="str">
        <f t="shared" si="83"/>
        <v/>
      </c>
      <c r="K690" s="79" t="e">
        <f t="shared" si="88"/>
        <v>#VALUE!</v>
      </c>
      <c r="L690" s="79" t="str">
        <f t="shared" si="84"/>
        <v/>
      </c>
      <c r="M690" s="80" t="e">
        <f t="shared" si="85"/>
        <v>#VALUE!</v>
      </c>
      <c r="N690" s="42">
        <f>IF(C689="",0,IF(J690&gt;0,SUM(F$7:F689)-SUM(E$7:E689)-SUM(N$7:N689),0))</f>
        <v>0</v>
      </c>
      <c r="O690" s="50">
        <f>SUM(N$7:N690)</f>
        <v>0</v>
      </c>
    </row>
    <row r="691" spans="2:15" ht="14.25" thickTop="1" thickBot="1">
      <c r="B691" s="82"/>
      <c r="C691" s="83"/>
      <c r="D691" s="31" t="str">
        <f t="shared" si="86"/>
        <v/>
      </c>
      <c r="E691" s="27" t="str">
        <f t="shared" si="87"/>
        <v/>
      </c>
      <c r="F691" s="27" t="str">
        <f t="shared" si="81"/>
        <v/>
      </c>
      <c r="G691" s="27" t="str">
        <f>IF(C691&lt;&gt;"",SUM($F$7:F691)-SUM($E$7:E691),"")</f>
        <v/>
      </c>
      <c r="H691" s="67" t="str">
        <f t="shared" si="82"/>
        <v/>
      </c>
      <c r="I691" s="66">
        <f>SUM(F$7:F691)-SUM(E$7:E691)</f>
        <v>-10</v>
      </c>
      <c r="J691" s="35" t="str">
        <f t="shared" si="83"/>
        <v/>
      </c>
      <c r="K691" s="79" t="e">
        <f t="shared" si="88"/>
        <v>#VALUE!</v>
      </c>
      <c r="L691" s="79" t="str">
        <f t="shared" si="84"/>
        <v/>
      </c>
      <c r="M691" s="80" t="e">
        <f t="shared" si="85"/>
        <v>#VALUE!</v>
      </c>
      <c r="N691" s="42">
        <f>IF(C690="",0,IF(J691&gt;0,SUM(F$7:F690)-SUM(E$7:E690)-SUM(N$7:N690),0))</f>
        <v>0</v>
      </c>
      <c r="O691" s="50">
        <f>SUM(N$7:N691)</f>
        <v>0</v>
      </c>
    </row>
    <row r="692" spans="2:15" ht="14.25" thickTop="1" thickBot="1">
      <c r="B692" s="82"/>
      <c r="C692" s="83"/>
      <c r="D692" s="31" t="str">
        <f t="shared" si="86"/>
        <v/>
      </c>
      <c r="E692" s="27" t="str">
        <f t="shared" si="87"/>
        <v/>
      </c>
      <c r="F692" s="27" t="str">
        <f t="shared" si="81"/>
        <v/>
      </c>
      <c r="G692" s="27" t="str">
        <f>IF(C692&lt;&gt;"",SUM($F$7:F692)-SUM($E$7:E692),"")</f>
        <v/>
      </c>
      <c r="H692" s="67" t="str">
        <f t="shared" si="82"/>
        <v/>
      </c>
      <c r="I692" s="66">
        <f>SUM(F$7:F692)-SUM(E$7:E692)</f>
        <v>-10</v>
      </c>
      <c r="J692" s="35" t="str">
        <f t="shared" si="83"/>
        <v/>
      </c>
      <c r="K692" s="79" t="e">
        <f t="shared" si="88"/>
        <v>#VALUE!</v>
      </c>
      <c r="L692" s="79" t="str">
        <f t="shared" si="84"/>
        <v/>
      </c>
      <c r="M692" s="80" t="e">
        <f t="shared" si="85"/>
        <v>#VALUE!</v>
      </c>
      <c r="N692" s="42">
        <f>IF(C691="",0,IF(J692&gt;0,SUM(F$7:F691)-SUM(E$7:E691)-SUM(N$7:N691),0))</f>
        <v>0</v>
      </c>
      <c r="O692" s="50">
        <f>SUM(N$7:N692)</f>
        <v>0</v>
      </c>
    </row>
    <row r="693" spans="2:15" ht="14.25" thickTop="1" thickBot="1">
      <c r="B693" s="82"/>
      <c r="C693" s="83"/>
      <c r="D693" s="31" t="str">
        <f t="shared" si="86"/>
        <v/>
      </c>
      <c r="E693" s="27" t="str">
        <f t="shared" si="87"/>
        <v/>
      </c>
      <c r="F693" s="27" t="str">
        <f t="shared" si="81"/>
        <v/>
      </c>
      <c r="G693" s="27" t="str">
        <f>IF(C693&lt;&gt;"",SUM($F$7:F693)-SUM($E$7:E693),"")</f>
        <v/>
      </c>
      <c r="H693" s="67" t="str">
        <f t="shared" si="82"/>
        <v/>
      </c>
      <c r="I693" s="66">
        <f>SUM(F$7:F693)-SUM(E$7:E693)</f>
        <v>-10</v>
      </c>
      <c r="J693" s="35" t="str">
        <f t="shared" si="83"/>
        <v/>
      </c>
      <c r="K693" s="79" t="e">
        <f t="shared" si="88"/>
        <v>#VALUE!</v>
      </c>
      <c r="L693" s="79" t="str">
        <f t="shared" si="84"/>
        <v/>
      </c>
      <c r="M693" s="80" t="e">
        <f t="shared" si="85"/>
        <v>#VALUE!</v>
      </c>
      <c r="N693" s="42">
        <f>IF(C692="",0,IF(J693&gt;0,SUM(F$7:F692)-SUM(E$7:E692)-SUM(N$7:N692),0))</f>
        <v>0</v>
      </c>
      <c r="O693" s="50">
        <f>SUM(N$7:N693)</f>
        <v>0</v>
      </c>
    </row>
    <row r="694" spans="2:15" ht="14.25" thickTop="1" thickBot="1">
      <c r="B694" s="82"/>
      <c r="C694" s="83"/>
      <c r="D694" s="31" t="str">
        <f t="shared" si="86"/>
        <v/>
      </c>
      <c r="E694" s="27" t="str">
        <f t="shared" si="87"/>
        <v/>
      </c>
      <c r="F694" s="27" t="str">
        <f t="shared" si="81"/>
        <v/>
      </c>
      <c r="G694" s="27" t="str">
        <f>IF(C694&lt;&gt;"",SUM($F$7:F694)-SUM($E$7:E694),"")</f>
        <v/>
      </c>
      <c r="H694" s="67" t="str">
        <f t="shared" si="82"/>
        <v/>
      </c>
      <c r="I694" s="66">
        <f>SUM(F$7:F694)-SUM(E$7:E694)</f>
        <v>-10</v>
      </c>
      <c r="J694" s="35" t="str">
        <f t="shared" si="83"/>
        <v/>
      </c>
      <c r="K694" s="79" t="e">
        <f t="shared" si="88"/>
        <v>#VALUE!</v>
      </c>
      <c r="L694" s="79" t="str">
        <f t="shared" si="84"/>
        <v/>
      </c>
      <c r="M694" s="80" t="e">
        <f t="shared" si="85"/>
        <v>#VALUE!</v>
      </c>
      <c r="N694" s="42">
        <f>IF(C693="",0,IF(J694&gt;0,SUM(F$7:F693)-SUM(E$7:E693)-SUM(N$7:N693),0))</f>
        <v>0</v>
      </c>
      <c r="O694" s="50">
        <f>SUM(N$7:N694)</f>
        <v>0</v>
      </c>
    </row>
    <row r="695" spans="2:15" ht="14.25" thickTop="1" thickBot="1">
      <c r="B695" s="82"/>
      <c r="C695" s="83"/>
      <c r="D695" s="31" t="str">
        <f t="shared" si="86"/>
        <v/>
      </c>
      <c r="E695" s="27" t="str">
        <f t="shared" si="87"/>
        <v/>
      </c>
      <c r="F695" s="27" t="str">
        <f t="shared" si="81"/>
        <v/>
      </c>
      <c r="G695" s="27" t="str">
        <f>IF(C695&lt;&gt;"",SUM($F$7:F695)-SUM($E$7:E695),"")</f>
        <v/>
      </c>
      <c r="H695" s="67" t="str">
        <f t="shared" si="82"/>
        <v/>
      </c>
      <c r="I695" s="66">
        <f>SUM(F$7:F695)-SUM(E$7:E695)</f>
        <v>-10</v>
      </c>
      <c r="J695" s="35" t="str">
        <f t="shared" si="83"/>
        <v/>
      </c>
      <c r="K695" s="79" t="e">
        <f t="shared" si="88"/>
        <v>#VALUE!</v>
      </c>
      <c r="L695" s="79" t="str">
        <f t="shared" si="84"/>
        <v/>
      </c>
      <c r="M695" s="80" t="e">
        <f t="shared" si="85"/>
        <v>#VALUE!</v>
      </c>
      <c r="N695" s="42">
        <f>IF(C694="",0,IF(J695&gt;0,SUM(F$7:F694)-SUM(E$7:E694)-SUM(N$7:N694),0))</f>
        <v>0</v>
      </c>
      <c r="O695" s="50">
        <f>SUM(N$7:N695)</f>
        <v>0</v>
      </c>
    </row>
    <row r="696" spans="2:15" ht="14.25" thickTop="1" thickBot="1">
      <c r="B696" s="82"/>
      <c r="C696" s="83"/>
      <c r="D696" s="31" t="str">
        <f t="shared" si="86"/>
        <v/>
      </c>
      <c r="E696" s="27" t="str">
        <f t="shared" si="87"/>
        <v/>
      </c>
      <c r="F696" s="27" t="str">
        <f t="shared" si="81"/>
        <v/>
      </c>
      <c r="G696" s="27" t="str">
        <f>IF(C696&lt;&gt;"",SUM($F$7:F696)-SUM($E$7:E696),"")</f>
        <v/>
      </c>
      <c r="H696" s="67" t="str">
        <f t="shared" si="82"/>
        <v/>
      </c>
      <c r="I696" s="66">
        <f>SUM(F$7:F696)-SUM(E$7:E696)</f>
        <v>-10</v>
      </c>
      <c r="J696" s="35" t="str">
        <f t="shared" si="83"/>
        <v/>
      </c>
      <c r="K696" s="79" t="e">
        <f t="shared" si="88"/>
        <v>#VALUE!</v>
      </c>
      <c r="L696" s="79" t="str">
        <f t="shared" si="84"/>
        <v/>
      </c>
      <c r="M696" s="80" t="e">
        <f t="shared" si="85"/>
        <v>#VALUE!</v>
      </c>
      <c r="N696" s="42">
        <f>IF(C695="",0,IF(J696&gt;0,SUM(F$7:F695)-SUM(E$7:E695)-SUM(N$7:N695),0))</f>
        <v>0</v>
      </c>
      <c r="O696" s="50">
        <f>SUM(N$7:N696)</f>
        <v>0</v>
      </c>
    </row>
    <row r="697" spans="2:15" ht="14.25" thickTop="1" thickBot="1">
      <c r="B697" s="82"/>
      <c r="C697" s="83"/>
      <c r="D697" s="31" t="str">
        <f t="shared" si="86"/>
        <v/>
      </c>
      <c r="E697" s="27" t="str">
        <f t="shared" si="87"/>
        <v/>
      </c>
      <c r="F697" s="27" t="str">
        <f t="shared" si="81"/>
        <v/>
      </c>
      <c r="G697" s="27" t="str">
        <f>IF(C697&lt;&gt;"",SUM($F$7:F697)-SUM($E$7:E697),"")</f>
        <v/>
      </c>
      <c r="H697" s="67" t="str">
        <f t="shared" si="82"/>
        <v/>
      </c>
      <c r="I697" s="66">
        <f>SUM(F$7:F697)-SUM(E$7:E697)</f>
        <v>-10</v>
      </c>
      <c r="J697" s="35" t="str">
        <f t="shared" si="83"/>
        <v/>
      </c>
      <c r="K697" s="79" t="e">
        <f t="shared" si="88"/>
        <v>#VALUE!</v>
      </c>
      <c r="L697" s="79" t="str">
        <f t="shared" si="84"/>
        <v/>
      </c>
      <c r="M697" s="80" t="e">
        <f t="shared" si="85"/>
        <v>#VALUE!</v>
      </c>
      <c r="N697" s="42">
        <f>IF(C696="",0,IF(J697&gt;0,SUM(F$7:F696)-SUM(E$7:E696)-SUM(N$7:N696),0))</f>
        <v>0</v>
      </c>
      <c r="O697" s="50">
        <f>SUM(N$7:N697)</f>
        <v>0</v>
      </c>
    </row>
    <row r="698" spans="2:15" ht="14.25" thickTop="1" thickBot="1">
      <c r="B698" s="82"/>
      <c r="C698" s="83"/>
      <c r="D698" s="31" t="str">
        <f t="shared" si="86"/>
        <v/>
      </c>
      <c r="E698" s="27" t="str">
        <f t="shared" si="87"/>
        <v/>
      </c>
      <c r="F698" s="27" t="str">
        <f t="shared" si="81"/>
        <v/>
      </c>
      <c r="G698" s="27" t="str">
        <f>IF(C698&lt;&gt;"",SUM($F$7:F698)-SUM($E$7:E698),"")</f>
        <v/>
      </c>
      <c r="H698" s="67" t="str">
        <f t="shared" si="82"/>
        <v/>
      </c>
      <c r="I698" s="66">
        <f>SUM(F$7:F698)-SUM(E$7:E698)</f>
        <v>-10</v>
      </c>
      <c r="J698" s="35" t="str">
        <f t="shared" si="83"/>
        <v/>
      </c>
      <c r="K698" s="79" t="e">
        <f t="shared" si="88"/>
        <v>#VALUE!</v>
      </c>
      <c r="L698" s="79" t="str">
        <f t="shared" si="84"/>
        <v/>
      </c>
      <c r="M698" s="80" t="e">
        <f t="shared" si="85"/>
        <v>#VALUE!</v>
      </c>
      <c r="N698" s="42">
        <f>IF(C697="",0,IF(J698&gt;0,SUM(F$7:F697)-SUM(E$7:E697)-SUM(N$7:N697),0))</f>
        <v>0</v>
      </c>
      <c r="O698" s="50">
        <f>SUM(N$7:N698)</f>
        <v>0</v>
      </c>
    </row>
    <row r="699" spans="2:15" ht="14.25" thickTop="1" thickBot="1">
      <c r="B699" s="82"/>
      <c r="C699" s="83"/>
      <c r="D699" s="31" t="str">
        <f t="shared" si="86"/>
        <v/>
      </c>
      <c r="E699" s="27" t="str">
        <f t="shared" si="87"/>
        <v/>
      </c>
      <c r="F699" s="27" t="str">
        <f t="shared" si="81"/>
        <v/>
      </c>
      <c r="G699" s="27" t="str">
        <f>IF(C699&lt;&gt;"",SUM($F$7:F699)-SUM($E$7:E699),"")</f>
        <v/>
      </c>
      <c r="H699" s="67" t="str">
        <f t="shared" si="82"/>
        <v/>
      </c>
      <c r="I699" s="66">
        <f>SUM(F$7:F699)-SUM(E$7:E699)</f>
        <v>-10</v>
      </c>
      <c r="J699" s="35" t="str">
        <f t="shared" si="83"/>
        <v/>
      </c>
      <c r="K699" s="79" t="e">
        <f t="shared" si="88"/>
        <v>#VALUE!</v>
      </c>
      <c r="L699" s="79" t="str">
        <f t="shared" si="84"/>
        <v/>
      </c>
      <c r="M699" s="80" t="e">
        <f t="shared" si="85"/>
        <v>#VALUE!</v>
      </c>
      <c r="N699" s="42">
        <f>IF(C698="",0,IF(J699&gt;0,SUM(F$7:F698)-SUM(E$7:E698)-SUM(N$7:N698),0))</f>
        <v>0</v>
      </c>
      <c r="O699" s="50">
        <f>SUM(N$7:N699)</f>
        <v>0</v>
      </c>
    </row>
    <row r="700" spans="2:15" ht="14.25" thickTop="1" thickBot="1">
      <c r="B700" s="82"/>
      <c r="C700" s="83"/>
      <c r="D700" s="31" t="str">
        <f t="shared" si="86"/>
        <v/>
      </c>
      <c r="E700" s="27" t="str">
        <f t="shared" si="87"/>
        <v/>
      </c>
      <c r="F700" s="27" t="str">
        <f t="shared" si="81"/>
        <v/>
      </c>
      <c r="G700" s="27" t="str">
        <f>IF(C700&lt;&gt;"",SUM($F$7:F700)-SUM($E$7:E700),"")</f>
        <v/>
      </c>
      <c r="H700" s="67" t="str">
        <f t="shared" si="82"/>
        <v/>
      </c>
      <c r="I700" s="66">
        <f>SUM(F$7:F700)-SUM(E$7:E700)</f>
        <v>-10</v>
      </c>
      <c r="J700" s="35" t="str">
        <f t="shared" si="83"/>
        <v/>
      </c>
      <c r="K700" s="79" t="e">
        <f t="shared" si="88"/>
        <v>#VALUE!</v>
      </c>
      <c r="L700" s="79" t="str">
        <f t="shared" si="84"/>
        <v/>
      </c>
      <c r="M700" s="80" t="e">
        <f t="shared" si="85"/>
        <v>#VALUE!</v>
      </c>
      <c r="N700" s="42">
        <f>IF(C699="",0,IF(J700&gt;0,SUM(F$7:F699)-SUM(E$7:E699)-SUM(N$7:N699),0))</f>
        <v>0</v>
      </c>
      <c r="O700" s="50">
        <f>SUM(N$7:N700)</f>
        <v>0</v>
      </c>
    </row>
    <row r="701" spans="2:15" ht="14.25" thickTop="1" thickBot="1">
      <c r="B701" s="82"/>
      <c r="C701" s="83"/>
      <c r="D701" s="31" t="str">
        <f t="shared" si="86"/>
        <v/>
      </c>
      <c r="E701" s="27" t="str">
        <f t="shared" si="87"/>
        <v/>
      </c>
      <c r="F701" s="27" t="str">
        <f t="shared" si="81"/>
        <v/>
      </c>
      <c r="G701" s="27" t="str">
        <f>IF(C701&lt;&gt;"",SUM($F$7:F701)-SUM($E$7:E701),"")</f>
        <v/>
      </c>
      <c r="H701" s="67" t="str">
        <f t="shared" si="82"/>
        <v/>
      </c>
      <c r="I701" s="66">
        <f>SUM(F$7:F701)-SUM(E$7:E701)</f>
        <v>-10</v>
      </c>
      <c r="J701" s="35" t="str">
        <f t="shared" si="83"/>
        <v/>
      </c>
      <c r="K701" s="79" t="e">
        <f t="shared" si="88"/>
        <v>#VALUE!</v>
      </c>
      <c r="L701" s="79" t="str">
        <f t="shared" si="84"/>
        <v/>
      </c>
      <c r="M701" s="80" t="e">
        <f t="shared" si="85"/>
        <v>#VALUE!</v>
      </c>
      <c r="N701" s="42">
        <f>IF(C700="",0,IF(J701&gt;0,SUM(F$7:F700)-SUM(E$7:E700)-SUM(N$7:N700),0))</f>
        <v>0</v>
      </c>
      <c r="O701" s="50">
        <f>SUM(N$7:N701)</f>
        <v>0</v>
      </c>
    </row>
    <row r="702" spans="2:15" ht="14.25" thickTop="1" thickBot="1">
      <c r="B702" s="82"/>
      <c r="C702" s="83"/>
      <c r="D702" s="31" t="str">
        <f t="shared" si="86"/>
        <v/>
      </c>
      <c r="E702" s="27" t="str">
        <f t="shared" si="87"/>
        <v/>
      </c>
      <c r="F702" s="27" t="str">
        <f t="shared" si="81"/>
        <v/>
      </c>
      <c r="G702" s="27" t="str">
        <f>IF(C702&lt;&gt;"",SUM($F$7:F702)-SUM($E$7:E702),"")</f>
        <v/>
      </c>
      <c r="H702" s="67" t="str">
        <f t="shared" si="82"/>
        <v/>
      </c>
      <c r="I702" s="66">
        <f>SUM(F$7:F702)-SUM(E$7:E702)</f>
        <v>-10</v>
      </c>
      <c r="J702" s="35" t="str">
        <f t="shared" si="83"/>
        <v/>
      </c>
      <c r="K702" s="79" t="e">
        <f t="shared" si="88"/>
        <v>#VALUE!</v>
      </c>
      <c r="L702" s="79" t="str">
        <f t="shared" si="84"/>
        <v/>
      </c>
      <c r="M702" s="80" t="e">
        <f t="shared" si="85"/>
        <v>#VALUE!</v>
      </c>
      <c r="N702" s="42">
        <f>IF(C701="",0,IF(J702&gt;0,SUM(F$7:F701)-SUM(E$7:E701)-SUM(N$7:N701),0))</f>
        <v>0</v>
      </c>
      <c r="O702" s="50">
        <f>SUM(N$7:N702)</f>
        <v>0</v>
      </c>
    </row>
    <row r="703" spans="2:15" ht="14.25" thickTop="1" thickBot="1">
      <c r="B703" s="82"/>
      <c r="C703" s="83"/>
      <c r="D703" s="31" t="str">
        <f t="shared" si="86"/>
        <v/>
      </c>
      <c r="E703" s="27" t="str">
        <f t="shared" si="87"/>
        <v/>
      </c>
      <c r="F703" s="27" t="str">
        <f t="shared" si="81"/>
        <v/>
      </c>
      <c r="G703" s="27" t="str">
        <f>IF(C703&lt;&gt;"",SUM($F$7:F703)-SUM($E$7:E703),"")</f>
        <v/>
      </c>
      <c r="H703" s="67" t="str">
        <f t="shared" si="82"/>
        <v/>
      </c>
      <c r="I703" s="66">
        <f>SUM(F$7:F703)-SUM(E$7:E703)</f>
        <v>-10</v>
      </c>
      <c r="J703" s="35" t="str">
        <f t="shared" si="83"/>
        <v/>
      </c>
      <c r="K703" s="79" t="e">
        <f t="shared" si="88"/>
        <v>#VALUE!</v>
      </c>
      <c r="L703" s="79" t="str">
        <f t="shared" si="84"/>
        <v/>
      </c>
      <c r="M703" s="80" t="e">
        <f t="shared" si="85"/>
        <v>#VALUE!</v>
      </c>
      <c r="N703" s="42">
        <f>IF(C702="",0,IF(J703&gt;0,SUM(F$7:F702)-SUM(E$7:E702)-SUM(N$7:N702),0))</f>
        <v>0</v>
      </c>
      <c r="O703" s="50">
        <f>SUM(N$7:N703)</f>
        <v>0</v>
      </c>
    </row>
    <row r="704" spans="2:15" ht="14.25" thickTop="1" thickBot="1">
      <c r="B704" s="82"/>
      <c r="C704" s="83"/>
      <c r="D704" s="31" t="str">
        <f t="shared" si="86"/>
        <v/>
      </c>
      <c r="E704" s="27" t="str">
        <f t="shared" si="87"/>
        <v/>
      </c>
      <c r="F704" s="27" t="str">
        <f t="shared" si="81"/>
        <v/>
      </c>
      <c r="G704" s="27" t="str">
        <f>IF(C704&lt;&gt;"",SUM($F$7:F704)-SUM($E$7:E704),"")</f>
        <v/>
      </c>
      <c r="H704" s="67" t="str">
        <f t="shared" si="82"/>
        <v/>
      </c>
      <c r="I704" s="66">
        <f>SUM(F$7:F704)-SUM(E$7:E704)</f>
        <v>-10</v>
      </c>
      <c r="J704" s="35" t="str">
        <f t="shared" si="83"/>
        <v/>
      </c>
      <c r="K704" s="79" t="e">
        <f t="shared" si="88"/>
        <v>#VALUE!</v>
      </c>
      <c r="L704" s="79" t="str">
        <f t="shared" si="84"/>
        <v/>
      </c>
      <c r="M704" s="80" t="e">
        <f t="shared" si="85"/>
        <v>#VALUE!</v>
      </c>
      <c r="N704" s="42">
        <f>IF(C703="",0,IF(J704&gt;0,SUM(F$7:F703)-SUM(E$7:E703)-SUM(N$7:N703),0))</f>
        <v>0</v>
      </c>
      <c r="O704" s="50">
        <f>SUM(N$7:N704)</f>
        <v>0</v>
      </c>
    </row>
    <row r="705" spans="2:15" ht="14.25" thickTop="1" thickBot="1">
      <c r="B705" s="82"/>
      <c r="C705" s="83"/>
      <c r="D705" s="31" t="str">
        <f t="shared" si="86"/>
        <v/>
      </c>
      <c r="E705" s="27" t="str">
        <f t="shared" si="87"/>
        <v/>
      </c>
      <c r="F705" s="27" t="str">
        <f t="shared" si="81"/>
        <v/>
      </c>
      <c r="G705" s="27" t="str">
        <f>IF(C705&lt;&gt;"",SUM($F$7:F705)-SUM($E$7:E705),"")</f>
        <v/>
      </c>
      <c r="H705" s="67" t="str">
        <f t="shared" si="82"/>
        <v/>
      </c>
      <c r="I705" s="66">
        <f>SUM(F$7:F705)-SUM(E$7:E705)</f>
        <v>-10</v>
      </c>
      <c r="J705" s="35" t="str">
        <f t="shared" si="83"/>
        <v/>
      </c>
      <c r="K705" s="79" t="e">
        <f t="shared" si="88"/>
        <v>#VALUE!</v>
      </c>
      <c r="L705" s="79" t="str">
        <f t="shared" si="84"/>
        <v/>
      </c>
      <c r="M705" s="80" t="e">
        <f t="shared" si="85"/>
        <v>#VALUE!</v>
      </c>
      <c r="N705" s="42">
        <f>IF(C704="",0,IF(J705&gt;0,SUM(F$7:F704)-SUM(E$7:E704)-SUM(N$7:N704),0))</f>
        <v>0</v>
      </c>
      <c r="O705" s="50">
        <f>SUM(N$7:N705)</f>
        <v>0</v>
      </c>
    </row>
    <row r="706" spans="2:15" ht="14.25" thickTop="1" thickBot="1">
      <c r="B706" s="82"/>
      <c r="C706" s="83"/>
      <c r="D706" s="31" t="str">
        <f t="shared" si="86"/>
        <v/>
      </c>
      <c r="E706" s="27" t="str">
        <f t="shared" si="87"/>
        <v/>
      </c>
      <c r="F706" s="27" t="str">
        <f t="shared" si="81"/>
        <v/>
      </c>
      <c r="G706" s="27" t="str">
        <f>IF(C706&lt;&gt;"",SUM($F$7:F706)-SUM($E$7:E706),"")</f>
        <v/>
      </c>
      <c r="H706" s="67" t="str">
        <f t="shared" si="82"/>
        <v/>
      </c>
      <c r="I706" s="66">
        <f>SUM(F$7:F706)-SUM(E$7:E706)</f>
        <v>-10</v>
      </c>
      <c r="J706" s="35" t="str">
        <f t="shared" si="83"/>
        <v/>
      </c>
      <c r="K706" s="79" t="e">
        <f t="shared" si="88"/>
        <v>#VALUE!</v>
      </c>
      <c r="L706" s="79" t="str">
        <f t="shared" si="84"/>
        <v/>
      </c>
      <c r="M706" s="80" t="e">
        <f t="shared" si="85"/>
        <v>#VALUE!</v>
      </c>
      <c r="N706" s="42">
        <f>IF(C705="",0,IF(J706&gt;0,SUM(F$7:F705)-SUM(E$7:E705)-SUM(N$7:N705),0))</f>
        <v>0</v>
      </c>
      <c r="O706" s="50">
        <f>SUM(N$7:N706)</f>
        <v>0</v>
      </c>
    </row>
    <row r="707" spans="2:15" ht="14.25" thickTop="1" thickBot="1">
      <c r="B707" s="82"/>
      <c r="C707" s="83"/>
      <c r="D707" s="31" t="str">
        <f t="shared" si="86"/>
        <v/>
      </c>
      <c r="E707" s="27" t="str">
        <f t="shared" si="87"/>
        <v/>
      </c>
      <c r="F707" s="27" t="str">
        <f t="shared" si="81"/>
        <v/>
      </c>
      <c r="G707" s="27" t="str">
        <f>IF(C707&lt;&gt;"",SUM($F$7:F707)-SUM($E$7:E707),"")</f>
        <v/>
      </c>
      <c r="H707" s="67" t="str">
        <f t="shared" si="82"/>
        <v/>
      </c>
      <c r="I707" s="66">
        <f>SUM(F$7:F707)-SUM(E$7:E707)</f>
        <v>-10</v>
      </c>
      <c r="J707" s="35" t="str">
        <f t="shared" si="83"/>
        <v/>
      </c>
      <c r="K707" s="79" t="e">
        <f t="shared" si="88"/>
        <v>#VALUE!</v>
      </c>
      <c r="L707" s="79" t="str">
        <f t="shared" si="84"/>
        <v/>
      </c>
      <c r="M707" s="80" t="e">
        <f t="shared" si="85"/>
        <v>#VALUE!</v>
      </c>
      <c r="N707" s="42">
        <f>IF(C706="",0,IF(J707&gt;0,SUM(F$7:F706)-SUM(E$7:E706)-SUM(N$7:N706),0))</f>
        <v>0</v>
      </c>
      <c r="O707" s="50">
        <f>SUM(N$7:N707)</f>
        <v>0</v>
      </c>
    </row>
    <row r="708" spans="2:15" ht="14.25" thickTop="1" thickBot="1">
      <c r="B708" s="82"/>
      <c r="C708" s="83"/>
      <c r="D708" s="31" t="str">
        <f t="shared" si="86"/>
        <v/>
      </c>
      <c r="E708" s="27" t="str">
        <f t="shared" si="87"/>
        <v/>
      </c>
      <c r="F708" s="27" t="str">
        <f t="shared" si="81"/>
        <v/>
      </c>
      <c r="G708" s="27" t="str">
        <f>IF(C708&lt;&gt;"",SUM($F$7:F708)-SUM($E$7:E708),"")</f>
        <v/>
      </c>
      <c r="H708" s="67" t="str">
        <f t="shared" si="82"/>
        <v/>
      </c>
      <c r="I708" s="66">
        <f>SUM(F$7:F708)-SUM(E$7:E708)</f>
        <v>-10</v>
      </c>
      <c r="J708" s="35" t="str">
        <f t="shared" si="83"/>
        <v/>
      </c>
      <c r="K708" s="79" t="e">
        <f t="shared" si="88"/>
        <v>#VALUE!</v>
      </c>
      <c r="L708" s="79" t="str">
        <f t="shared" si="84"/>
        <v/>
      </c>
      <c r="M708" s="80" t="e">
        <f t="shared" si="85"/>
        <v>#VALUE!</v>
      </c>
      <c r="N708" s="42">
        <f>IF(C707="",0,IF(J708&gt;0,SUM(F$7:F707)-SUM(E$7:E707)-SUM(N$7:N707),0))</f>
        <v>0</v>
      </c>
      <c r="O708" s="50">
        <f>SUM(N$7:N708)</f>
        <v>0</v>
      </c>
    </row>
    <row r="709" spans="2:15" ht="14.25" thickTop="1" thickBot="1">
      <c r="B709" s="82"/>
      <c r="C709" s="83"/>
      <c r="D709" s="31" t="str">
        <f t="shared" si="86"/>
        <v/>
      </c>
      <c r="E709" s="27" t="str">
        <f t="shared" si="87"/>
        <v/>
      </c>
      <c r="F709" s="27" t="str">
        <f t="shared" si="81"/>
        <v/>
      </c>
      <c r="G709" s="27" t="str">
        <f>IF(C709&lt;&gt;"",SUM($F$7:F709)-SUM($E$7:E709),"")</f>
        <v/>
      </c>
      <c r="H709" s="67" t="str">
        <f t="shared" si="82"/>
        <v/>
      </c>
      <c r="I709" s="66">
        <f>SUM(F$7:F709)-SUM(E$7:E709)</f>
        <v>-10</v>
      </c>
      <c r="J709" s="35" t="str">
        <f t="shared" si="83"/>
        <v/>
      </c>
      <c r="K709" s="79" t="e">
        <f t="shared" si="88"/>
        <v>#VALUE!</v>
      </c>
      <c r="L709" s="79" t="str">
        <f t="shared" si="84"/>
        <v/>
      </c>
      <c r="M709" s="80" t="e">
        <f t="shared" si="85"/>
        <v>#VALUE!</v>
      </c>
      <c r="N709" s="42">
        <f>IF(C708="",0,IF(J709&gt;0,SUM(F$7:F708)-SUM(E$7:E708)-SUM(N$7:N708),0))</f>
        <v>0</v>
      </c>
      <c r="O709" s="50">
        <f>SUM(N$7:N709)</f>
        <v>0</v>
      </c>
    </row>
    <row r="710" spans="2:15" ht="14.25" thickTop="1" thickBot="1">
      <c r="B710" s="82"/>
      <c r="C710" s="83"/>
      <c r="D710" s="31" t="str">
        <f t="shared" si="86"/>
        <v/>
      </c>
      <c r="E710" s="27" t="str">
        <f t="shared" si="87"/>
        <v/>
      </c>
      <c r="F710" s="27" t="str">
        <f t="shared" si="81"/>
        <v/>
      </c>
      <c r="G710" s="27" t="str">
        <f>IF(C710&lt;&gt;"",SUM($F$7:F710)-SUM($E$7:E710),"")</f>
        <v/>
      </c>
      <c r="H710" s="67" t="str">
        <f t="shared" si="82"/>
        <v/>
      </c>
      <c r="I710" s="66">
        <f>SUM(F$7:F710)-SUM(E$7:E710)</f>
        <v>-10</v>
      </c>
      <c r="J710" s="35" t="str">
        <f t="shared" si="83"/>
        <v/>
      </c>
      <c r="K710" s="79" t="e">
        <f t="shared" si="88"/>
        <v>#VALUE!</v>
      </c>
      <c r="L710" s="79" t="str">
        <f t="shared" si="84"/>
        <v/>
      </c>
      <c r="M710" s="80" t="e">
        <f t="shared" si="85"/>
        <v>#VALUE!</v>
      </c>
      <c r="N710" s="42">
        <f>IF(C709="",0,IF(J710&gt;0,SUM(F$7:F709)-SUM(E$7:E709)-SUM(N$7:N709),0))</f>
        <v>0</v>
      </c>
      <c r="O710" s="50">
        <f>SUM(N$7:N710)</f>
        <v>0</v>
      </c>
    </row>
    <row r="711" spans="2:15" ht="14.25" thickTop="1" thickBot="1">
      <c r="B711" s="82"/>
      <c r="C711" s="83"/>
      <c r="D711" s="31" t="str">
        <f t="shared" si="86"/>
        <v/>
      </c>
      <c r="E711" s="27" t="str">
        <f t="shared" si="87"/>
        <v/>
      </c>
      <c r="F711" s="27" t="str">
        <f t="shared" si="81"/>
        <v/>
      </c>
      <c r="G711" s="27" t="str">
        <f>IF(C711&lt;&gt;"",SUM($F$7:F711)-SUM($E$7:E711),"")</f>
        <v/>
      </c>
      <c r="H711" s="67" t="str">
        <f t="shared" si="82"/>
        <v/>
      </c>
      <c r="I711" s="66">
        <f>SUM(F$7:F711)-SUM(E$7:E711)</f>
        <v>-10</v>
      </c>
      <c r="J711" s="35" t="str">
        <f t="shared" si="83"/>
        <v/>
      </c>
      <c r="K711" s="79" t="e">
        <f t="shared" si="88"/>
        <v>#VALUE!</v>
      </c>
      <c r="L711" s="79" t="str">
        <f t="shared" si="84"/>
        <v/>
      </c>
      <c r="M711" s="80" t="e">
        <f t="shared" si="85"/>
        <v>#VALUE!</v>
      </c>
      <c r="N711" s="42">
        <f>IF(C710="",0,IF(J711&gt;0,SUM(F$7:F710)-SUM(E$7:E710)-SUM(N$7:N710),0))</f>
        <v>0</v>
      </c>
      <c r="O711" s="50">
        <f>SUM(N$7:N711)</f>
        <v>0</v>
      </c>
    </row>
    <row r="712" spans="2:15" ht="14.25" thickTop="1" thickBot="1">
      <c r="B712" s="82"/>
      <c r="C712" s="83"/>
      <c r="D712" s="31" t="str">
        <f t="shared" si="86"/>
        <v/>
      </c>
      <c r="E712" s="27" t="str">
        <f t="shared" si="87"/>
        <v/>
      </c>
      <c r="F712" s="27" t="str">
        <f t="shared" ref="F712:F775" si="89">IF(E712&lt;&gt;"",E712*C712,"")</f>
        <v/>
      </c>
      <c r="G712" s="27" t="str">
        <f>IF(C712&lt;&gt;"",SUM($F$7:F712)-SUM($E$7:E712),"")</f>
        <v/>
      </c>
      <c r="H712" s="67" t="str">
        <f t="shared" ref="H712:H775" si="90">IF(E712="","",IF(OR(M711/E711&gt;$F$3,AND(J712&gt;0,G712&gt;$N$3)),0,F712-E712+H711))</f>
        <v/>
      </c>
      <c r="I712" s="66">
        <f>SUM(F$7:F712)-SUM(E$7:E712)</f>
        <v>-10</v>
      </c>
      <c r="J712" s="35" t="str">
        <f t="shared" ref="J712:J775" si="91">IF(C711="","",IF(M711/E711&gt;$F$3,H711,0))</f>
        <v/>
      </c>
      <c r="K712" s="79" t="e">
        <f t="shared" si="88"/>
        <v>#VALUE!</v>
      </c>
      <c r="L712" s="79" t="str">
        <f t="shared" ref="L712:L775" si="92">IF(C711="","",IF(H711=0,H712,H711+F712-E712))</f>
        <v/>
      </c>
      <c r="M712" s="80" t="e">
        <f t="shared" ref="M712:M775" si="93">H712-K712</f>
        <v>#VALUE!</v>
      </c>
      <c r="N712" s="42">
        <f>IF(C711="",0,IF(J712&gt;0,SUM(F$7:F711)-SUM(E$7:E711)-SUM(N$7:N711),0))</f>
        <v>0</v>
      </c>
      <c r="O712" s="50">
        <f>SUM(N$7:N712)</f>
        <v>0</v>
      </c>
    </row>
    <row r="713" spans="2:15" ht="14.25" thickTop="1" thickBot="1">
      <c r="B713" s="82"/>
      <c r="C713" s="83"/>
      <c r="D713" s="31" t="str">
        <f t="shared" ref="D713:D776" si="94">IF(C712&lt;&gt;"",IF(C712=0,IF((D712-$C$2)&gt;$C$2,D712-$C$2,$C$2),D712+$C$2),"")</f>
        <v/>
      </c>
      <c r="E713" s="27" t="str">
        <f t="shared" ref="E713:E776" si="95">IF(C712="","",IF(OR(H712&gt;$J$3*D712,M712/E712&gt;$F$3),$C$2,IF(C712&lt;&gt;"",IF(C712=0,IF((E712-$C$2)&gt;$C$2,E712-$C$2,$C$2),E712+$C$2),"")))</f>
        <v/>
      </c>
      <c r="F713" s="27" t="str">
        <f t="shared" si="89"/>
        <v/>
      </c>
      <c r="G713" s="27" t="str">
        <f>IF(C713&lt;&gt;"",SUM($F$7:F713)-SUM($E$7:E713),"")</f>
        <v/>
      </c>
      <c r="H713" s="67" t="str">
        <f t="shared" si="90"/>
        <v/>
      </c>
      <c r="I713" s="66">
        <f>SUM(F$7:F713)-SUM(E$7:E713)</f>
        <v>-10</v>
      </c>
      <c r="J713" s="35" t="str">
        <f t="shared" si="91"/>
        <v/>
      </c>
      <c r="K713" s="79" t="e">
        <f t="shared" si="88"/>
        <v>#VALUE!</v>
      </c>
      <c r="L713" s="79" t="str">
        <f t="shared" si="92"/>
        <v/>
      </c>
      <c r="M713" s="80" t="e">
        <f t="shared" si="93"/>
        <v>#VALUE!</v>
      </c>
      <c r="N713" s="42">
        <f>IF(C712="",0,IF(J713&gt;0,SUM(F$7:F712)-SUM(E$7:E712)-SUM(N$7:N712),0))</f>
        <v>0</v>
      </c>
      <c r="O713" s="50">
        <f>SUM(N$7:N713)</f>
        <v>0</v>
      </c>
    </row>
    <row r="714" spans="2:15" ht="14.25" thickTop="1" thickBot="1">
      <c r="B714" s="82"/>
      <c r="C714" s="83"/>
      <c r="D714" s="31" t="str">
        <f t="shared" si="94"/>
        <v/>
      </c>
      <c r="E714" s="27" t="str">
        <f t="shared" si="95"/>
        <v/>
      </c>
      <c r="F714" s="27" t="str">
        <f t="shared" si="89"/>
        <v/>
      </c>
      <c r="G714" s="27" t="str">
        <f>IF(C714&lt;&gt;"",SUM($F$7:F714)-SUM($E$7:E714),"")</f>
        <v/>
      </c>
      <c r="H714" s="67" t="str">
        <f t="shared" si="90"/>
        <v/>
      </c>
      <c r="I714" s="66">
        <f>SUM(F$7:F714)-SUM(E$7:E714)</f>
        <v>-10</v>
      </c>
      <c r="J714" s="35" t="str">
        <f t="shared" si="91"/>
        <v/>
      </c>
      <c r="K714" s="79" t="e">
        <f t="shared" si="88"/>
        <v>#VALUE!</v>
      </c>
      <c r="L714" s="79" t="str">
        <f t="shared" si="92"/>
        <v/>
      </c>
      <c r="M714" s="80" t="e">
        <f t="shared" si="93"/>
        <v>#VALUE!</v>
      </c>
      <c r="N714" s="42">
        <f>IF(C713="",0,IF(J714&gt;0,SUM(F$7:F713)-SUM(E$7:E713)-SUM(N$7:N713),0))</f>
        <v>0</v>
      </c>
      <c r="O714" s="50">
        <f>SUM(N$7:N714)</f>
        <v>0</v>
      </c>
    </row>
    <row r="715" spans="2:15" ht="14.25" thickTop="1" thickBot="1">
      <c r="B715" s="82"/>
      <c r="C715" s="83"/>
      <c r="D715" s="31" t="str">
        <f t="shared" si="94"/>
        <v/>
      </c>
      <c r="E715" s="27" t="str">
        <f t="shared" si="95"/>
        <v/>
      </c>
      <c r="F715" s="27" t="str">
        <f t="shared" si="89"/>
        <v/>
      </c>
      <c r="G715" s="27" t="str">
        <f>IF(C715&lt;&gt;"",SUM($F$7:F715)-SUM($E$7:E715),"")</f>
        <v/>
      </c>
      <c r="H715" s="67" t="str">
        <f t="shared" si="90"/>
        <v/>
      </c>
      <c r="I715" s="66">
        <f>SUM(F$7:F715)-SUM(E$7:E715)</f>
        <v>-10</v>
      </c>
      <c r="J715" s="35" t="str">
        <f t="shared" si="91"/>
        <v/>
      </c>
      <c r="K715" s="79" t="e">
        <f t="shared" si="88"/>
        <v>#VALUE!</v>
      </c>
      <c r="L715" s="79" t="str">
        <f t="shared" si="92"/>
        <v/>
      </c>
      <c r="M715" s="80" t="e">
        <f t="shared" si="93"/>
        <v>#VALUE!</v>
      </c>
      <c r="N715" s="42">
        <f>IF(C714="",0,IF(J715&gt;0,SUM(F$7:F714)-SUM(E$7:E714)-SUM(N$7:N714),0))</f>
        <v>0</v>
      </c>
      <c r="O715" s="50">
        <f>SUM(N$7:N715)</f>
        <v>0</v>
      </c>
    </row>
    <row r="716" spans="2:15" ht="14.25" thickTop="1" thickBot="1">
      <c r="B716" s="82"/>
      <c r="C716" s="83"/>
      <c r="D716" s="31" t="str">
        <f t="shared" si="94"/>
        <v/>
      </c>
      <c r="E716" s="27" t="str">
        <f t="shared" si="95"/>
        <v/>
      </c>
      <c r="F716" s="27" t="str">
        <f t="shared" si="89"/>
        <v/>
      </c>
      <c r="G716" s="27" t="str">
        <f>IF(C716&lt;&gt;"",SUM($F$7:F716)-SUM($E$7:E716),"")</f>
        <v/>
      </c>
      <c r="H716" s="67" t="str">
        <f t="shared" si="90"/>
        <v/>
      </c>
      <c r="I716" s="66">
        <f>SUM(F$7:F716)-SUM(E$7:E716)</f>
        <v>-10</v>
      </c>
      <c r="J716" s="35" t="str">
        <f t="shared" si="91"/>
        <v/>
      </c>
      <c r="K716" s="79" t="e">
        <f t="shared" si="88"/>
        <v>#VALUE!</v>
      </c>
      <c r="L716" s="79" t="str">
        <f t="shared" si="92"/>
        <v/>
      </c>
      <c r="M716" s="80" t="e">
        <f t="shared" si="93"/>
        <v>#VALUE!</v>
      </c>
      <c r="N716" s="42">
        <f>IF(C715="",0,IF(J716&gt;0,SUM(F$7:F715)-SUM(E$7:E715)-SUM(N$7:N715),0))</f>
        <v>0</v>
      </c>
      <c r="O716" s="50">
        <f>SUM(N$7:N716)</f>
        <v>0</v>
      </c>
    </row>
    <row r="717" spans="2:15" ht="14.25" thickTop="1" thickBot="1">
      <c r="B717" s="82"/>
      <c r="C717" s="83"/>
      <c r="D717" s="31" t="str">
        <f t="shared" si="94"/>
        <v/>
      </c>
      <c r="E717" s="27" t="str">
        <f t="shared" si="95"/>
        <v/>
      </c>
      <c r="F717" s="27" t="str">
        <f t="shared" si="89"/>
        <v/>
      </c>
      <c r="G717" s="27" t="str">
        <f>IF(C717&lt;&gt;"",SUM($F$7:F717)-SUM($E$7:E717),"")</f>
        <v/>
      </c>
      <c r="H717" s="67" t="str">
        <f t="shared" si="90"/>
        <v/>
      </c>
      <c r="I717" s="66">
        <f>SUM(F$7:F717)-SUM(E$7:E717)</f>
        <v>-10</v>
      </c>
      <c r="J717" s="35" t="str">
        <f t="shared" si="91"/>
        <v/>
      </c>
      <c r="K717" s="79" t="e">
        <f t="shared" si="88"/>
        <v>#VALUE!</v>
      </c>
      <c r="L717" s="79" t="str">
        <f t="shared" si="92"/>
        <v/>
      </c>
      <c r="M717" s="80" t="e">
        <f t="shared" si="93"/>
        <v>#VALUE!</v>
      </c>
      <c r="N717" s="42">
        <f>IF(C716="",0,IF(J717&gt;0,SUM(F$7:F716)-SUM(E$7:E716)-SUM(N$7:N716),0))</f>
        <v>0</v>
      </c>
      <c r="O717" s="50">
        <f>SUM(N$7:N717)</f>
        <v>0</v>
      </c>
    </row>
    <row r="718" spans="2:15" ht="14.25" thickTop="1" thickBot="1">
      <c r="B718" s="82"/>
      <c r="C718" s="83"/>
      <c r="D718" s="31" t="str">
        <f t="shared" si="94"/>
        <v/>
      </c>
      <c r="E718" s="27" t="str">
        <f t="shared" si="95"/>
        <v/>
      </c>
      <c r="F718" s="27" t="str">
        <f t="shared" si="89"/>
        <v/>
      </c>
      <c r="G718" s="27" t="str">
        <f>IF(C718&lt;&gt;"",SUM($F$7:F718)-SUM($E$7:E718),"")</f>
        <v/>
      </c>
      <c r="H718" s="67" t="str">
        <f t="shared" si="90"/>
        <v/>
      </c>
      <c r="I718" s="66">
        <f>SUM(F$7:F718)-SUM(E$7:E718)</f>
        <v>-10</v>
      </c>
      <c r="J718" s="35" t="str">
        <f t="shared" si="91"/>
        <v/>
      </c>
      <c r="K718" s="79" t="e">
        <f t="shared" si="88"/>
        <v>#VALUE!</v>
      </c>
      <c r="L718" s="79" t="str">
        <f t="shared" si="92"/>
        <v/>
      </c>
      <c r="M718" s="80" t="e">
        <f t="shared" si="93"/>
        <v>#VALUE!</v>
      </c>
      <c r="N718" s="42">
        <f>IF(C717="",0,IF(J718&gt;0,SUM(F$7:F717)-SUM(E$7:E717)-SUM(N$7:N717),0))</f>
        <v>0</v>
      </c>
      <c r="O718" s="50">
        <f>SUM(N$7:N718)</f>
        <v>0</v>
      </c>
    </row>
    <row r="719" spans="2:15" ht="14.25" thickTop="1" thickBot="1">
      <c r="B719" s="82"/>
      <c r="C719" s="83"/>
      <c r="D719" s="31" t="str">
        <f t="shared" si="94"/>
        <v/>
      </c>
      <c r="E719" s="27" t="str">
        <f t="shared" si="95"/>
        <v/>
      </c>
      <c r="F719" s="27" t="str">
        <f t="shared" si="89"/>
        <v/>
      </c>
      <c r="G719" s="27" t="str">
        <f>IF(C719&lt;&gt;"",SUM($F$7:F719)-SUM($E$7:E719),"")</f>
        <v/>
      </c>
      <c r="H719" s="67" t="str">
        <f t="shared" si="90"/>
        <v/>
      </c>
      <c r="I719" s="66">
        <f>SUM(F$7:F719)-SUM(E$7:E719)</f>
        <v>-10</v>
      </c>
      <c r="J719" s="35" t="str">
        <f t="shared" si="91"/>
        <v/>
      </c>
      <c r="K719" s="79" t="e">
        <f t="shared" si="88"/>
        <v>#VALUE!</v>
      </c>
      <c r="L719" s="79" t="str">
        <f t="shared" si="92"/>
        <v/>
      </c>
      <c r="M719" s="80" t="e">
        <f t="shared" si="93"/>
        <v>#VALUE!</v>
      </c>
      <c r="N719" s="42">
        <f>IF(C718="",0,IF(J719&gt;0,SUM(F$7:F718)-SUM(E$7:E718)-SUM(N$7:N718),0))</f>
        <v>0</v>
      </c>
      <c r="O719" s="50">
        <f>SUM(N$7:N719)</f>
        <v>0</v>
      </c>
    </row>
    <row r="720" spans="2:15" ht="14.25" thickTop="1" thickBot="1">
      <c r="B720" s="82"/>
      <c r="C720" s="83"/>
      <c r="D720" s="31" t="str">
        <f t="shared" si="94"/>
        <v/>
      </c>
      <c r="E720" s="27" t="str">
        <f t="shared" si="95"/>
        <v/>
      </c>
      <c r="F720" s="27" t="str">
        <f t="shared" si="89"/>
        <v/>
      </c>
      <c r="G720" s="27" t="str">
        <f>IF(C720&lt;&gt;"",SUM($F$7:F720)-SUM($E$7:E720),"")</f>
        <v/>
      </c>
      <c r="H720" s="67" t="str">
        <f t="shared" si="90"/>
        <v/>
      </c>
      <c r="I720" s="66">
        <f>SUM(F$7:F720)-SUM(E$7:E720)</f>
        <v>-10</v>
      </c>
      <c r="J720" s="35" t="str">
        <f t="shared" si="91"/>
        <v/>
      </c>
      <c r="K720" s="79" t="e">
        <f t="shared" si="88"/>
        <v>#VALUE!</v>
      </c>
      <c r="L720" s="79" t="str">
        <f t="shared" si="92"/>
        <v/>
      </c>
      <c r="M720" s="80" t="e">
        <f t="shared" si="93"/>
        <v>#VALUE!</v>
      </c>
      <c r="N720" s="42">
        <f>IF(C719="",0,IF(J720&gt;0,SUM(F$7:F719)-SUM(E$7:E719)-SUM(N$7:N719),0))</f>
        <v>0</v>
      </c>
      <c r="O720" s="50">
        <f>SUM(N$7:N720)</f>
        <v>0</v>
      </c>
    </row>
    <row r="721" spans="2:15" ht="14.25" thickTop="1" thickBot="1">
      <c r="B721" s="82"/>
      <c r="C721" s="83"/>
      <c r="D721" s="31" t="str">
        <f t="shared" si="94"/>
        <v/>
      </c>
      <c r="E721" s="27" t="str">
        <f t="shared" si="95"/>
        <v/>
      </c>
      <c r="F721" s="27" t="str">
        <f t="shared" si="89"/>
        <v/>
      </c>
      <c r="G721" s="27" t="str">
        <f>IF(C721&lt;&gt;"",SUM($F$7:F721)-SUM($E$7:E721),"")</f>
        <v/>
      </c>
      <c r="H721" s="67" t="str">
        <f t="shared" si="90"/>
        <v/>
      </c>
      <c r="I721" s="66">
        <f>SUM(F$7:F721)-SUM(E$7:E721)</f>
        <v>-10</v>
      </c>
      <c r="J721" s="35" t="str">
        <f t="shared" si="91"/>
        <v/>
      </c>
      <c r="K721" s="79" t="e">
        <f t="shared" si="88"/>
        <v>#VALUE!</v>
      </c>
      <c r="L721" s="79" t="str">
        <f t="shared" si="92"/>
        <v/>
      </c>
      <c r="M721" s="80" t="e">
        <f t="shared" si="93"/>
        <v>#VALUE!</v>
      </c>
      <c r="N721" s="42">
        <f>IF(C720="",0,IF(J721&gt;0,SUM(F$7:F720)-SUM(E$7:E720)-SUM(N$7:N720),0))</f>
        <v>0</v>
      </c>
      <c r="O721" s="50">
        <f>SUM(N$7:N721)</f>
        <v>0</v>
      </c>
    </row>
    <row r="722" spans="2:15" ht="14.25" thickTop="1" thickBot="1">
      <c r="B722" s="82"/>
      <c r="C722" s="83"/>
      <c r="D722" s="31" t="str">
        <f t="shared" si="94"/>
        <v/>
      </c>
      <c r="E722" s="27" t="str">
        <f t="shared" si="95"/>
        <v/>
      </c>
      <c r="F722" s="27" t="str">
        <f t="shared" si="89"/>
        <v/>
      </c>
      <c r="G722" s="27" t="str">
        <f>IF(C722&lt;&gt;"",SUM($F$7:F722)-SUM($E$7:E722),"")</f>
        <v/>
      </c>
      <c r="H722" s="67" t="str">
        <f t="shared" si="90"/>
        <v/>
      </c>
      <c r="I722" s="66">
        <f>SUM(F$7:F722)-SUM(E$7:E722)</f>
        <v>-10</v>
      </c>
      <c r="J722" s="35" t="str">
        <f t="shared" si="91"/>
        <v/>
      </c>
      <c r="K722" s="79" t="e">
        <f t="shared" si="88"/>
        <v>#VALUE!</v>
      </c>
      <c r="L722" s="79" t="str">
        <f t="shared" si="92"/>
        <v/>
      </c>
      <c r="M722" s="80" t="e">
        <f t="shared" si="93"/>
        <v>#VALUE!</v>
      </c>
      <c r="N722" s="42">
        <f>IF(C721="",0,IF(J722&gt;0,SUM(F$7:F721)-SUM(E$7:E721)-SUM(N$7:N721),0))</f>
        <v>0</v>
      </c>
      <c r="O722" s="50">
        <f>SUM(N$7:N722)</f>
        <v>0</v>
      </c>
    </row>
    <row r="723" spans="2:15" ht="14.25" thickTop="1" thickBot="1">
      <c r="B723" s="82"/>
      <c r="C723" s="83"/>
      <c r="D723" s="31" t="str">
        <f t="shared" si="94"/>
        <v/>
      </c>
      <c r="E723" s="27" t="str">
        <f t="shared" si="95"/>
        <v/>
      </c>
      <c r="F723" s="27" t="str">
        <f t="shared" si="89"/>
        <v/>
      </c>
      <c r="G723" s="27" t="str">
        <f>IF(C723&lt;&gt;"",SUM($F$7:F723)-SUM($E$7:E723),"")</f>
        <v/>
      </c>
      <c r="H723" s="67" t="str">
        <f t="shared" si="90"/>
        <v/>
      </c>
      <c r="I723" s="66">
        <f>SUM(F$7:F723)-SUM(E$7:E723)</f>
        <v>-10</v>
      </c>
      <c r="J723" s="35" t="str">
        <f t="shared" si="91"/>
        <v/>
      </c>
      <c r="K723" s="79" t="e">
        <f t="shared" si="88"/>
        <v>#VALUE!</v>
      </c>
      <c r="L723" s="79" t="str">
        <f t="shared" si="92"/>
        <v/>
      </c>
      <c r="M723" s="80" t="e">
        <f t="shared" si="93"/>
        <v>#VALUE!</v>
      </c>
      <c r="N723" s="42">
        <f>IF(C722="",0,IF(J723&gt;0,SUM(F$7:F722)-SUM(E$7:E722)-SUM(N$7:N722),0))</f>
        <v>0</v>
      </c>
      <c r="O723" s="50">
        <f>SUM(N$7:N723)</f>
        <v>0</v>
      </c>
    </row>
    <row r="724" spans="2:15" ht="14.25" thickTop="1" thickBot="1">
      <c r="B724" s="82"/>
      <c r="C724" s="83"/>
      <c r="D724" s="31" t="str">
        <f t="shared" si="94"/>
        <v/>
      </c>
      <c r="E724" s="27" t="str">
        <f t="shared" si="95"/>
        <v/>
      </c>
      <c r="F724" s="27" t="str">
        <f t="shared" si="89"/>
        <v/>
      </c>
      <c r="G724" s="27" t="str">
        <f>IF(C724&lt;&gt;"",SUM($F$7:F724)-SUM($E$7:E724),"")</f>
        <v/>
      </c>
      <c r="H724" s="67" t="str">
        <f t="shared" si="90"/>
        <v/>
      </c>
      <c r="I724" s="66">
        <f>SUM(F$7:F724)-SUM(E$7:E724)</f>
        <v>-10</v>
      </c>
      <c r="J724" s="35" t="str">
        <f t="shared" si="91"/>
        <v/>
      </c>
      <c r="K724" s="79" t="e">
        <f t="shared" si="88"/>
        <v>#VALUE!</v>
      </c>
      <c r="L724" s="79" t="str">
        <f t="shared" si="92"/>
        <v/>
      </c>
      <c r="M724" s="80" t="e">
        <f t="shared" si="93"/>
        <v>#VALUE!</v>
      </c>
      <c r="N724" s="42">
        <f>IF(C723="",0,IF(J724&gt;0,SUM(F$7:F723)-SUM(E$7:E723)-SUM(N$7:N723),0))</f>
        <v>0</v>
      </c>
      <c r="O724" s="50">
        <f>SUM(N$7:N724)</f>
        <v>0</v>
      </c>
    </row>
    <row r="725" spans="2:15" ht="14.25" thickTop="1" thickBot="1">
      <c r="B725" s="82"/>
      <c r="C725" s="83"/>
      <c r="D725" s="31" t="str">
        <f t="shared" si="94"/>
        <v/>
      </c>
      <c r="E725" s="27" t="str">
        <f t="shared" si="95"/>
        <v/>
      </c>
      <c r="F725" s="27" t="str">
        <f t="shared" si="89"/>
        <v/>
      </c>
      <c r="G725" s="27" t="str">
        <f>IF(C725&lt;&gt;"",SUM($F$7:F725)-SUM($E$7:E725),"")</f>
        <v/>
      </c>
      <c r="H725" s="67" t="str">
        <f t="shared" si="90"/>
        <v/>
      </c>
      <c r="I725" s="66">
        <f>SUM(F$7:F725)-SUM(E$7:E725)</f>
        <v>-10</v>
      </c>
      <c r="J725" s="35" t="str">
        <f t="shared" si="91"/>
        <v/>
      </c>
      <c r="K725" s="79" t="e">
        <f t="shared" si="88"/>
        <v>#VALUE!</v>
      </c>
      <c r="L725" s="79" t="str">
        <f t="shared" si="92"/>
        <v/>
      </c>
      <c r="M725" s="80" t="e">
        <f t="shared" si="93"/>
        <v>#VALUE!</v>
      </c>
      <c r="N725" s="42">
        <f>IF(C724="",0,IF(J725&gt;0,SUM(F$7:F724)-SUM(E$7:E724)-SUM(N$7:N724),0))</f>
        <v>0</v>
      </c>
      <c r="O725" s="50">
        <f>SUM(N$7:N725)</f>
        <v>0</v>
      </c>
    </row>
    <row r="726" spans="2:15" ht="14.25" thickTop="1" thickBot="1">
      <c r="B726" s="82"/>
      <c r="C726" s="83"/>
      <c r="D726" s="31" t="str">
        <f t="shared" si="94"/>
        <v/>
      </c>
      <c r="E726" s="27" t="str">
        <f t="shared" si="95"/>
        <v/>
      </c>
      <c r="F726" s="27" t="str">
        <f t="shared" si="89"/>
        <v/>
      </c>
      <c r="G726" s="27" t="str">
        <f>IF(C726&lt;&gt;"",SUM($F$7:F726)-SUM($E$7:E726),"")</f>
        <v/>
      </c>
      <c r="H726" s="67" t="str">
        <f t="shared" si="90"/>
        <v/>
      </c>
      <c r="I726" s="66">
        <f>SUM(F$7:F726)-SUM(E$7:E726)</f>
        <v>-10</v>
      </c>
      <c r="J726" s="35" t="str">
        <f t="shared" si="91"/>
        <v/>
      </c>
      <c r="K726" s="79" t="e">
        <f t="shared" si="88"/>
        <v>#VALUE!</v>
      </c>
      <c r="L726" s="79" t="str">
        <f t="shared" si="92"/>
        <v/>
      </c>
      <c r="M726" s="80" t="e">
        <f t="shared" si="93"/>
        <v>#VALUE!</v>
      </c>
      <c r="N726" s="42">
        <f>IF(C725="",0,IF(J726&gt;0,SUM(F$7:F725)-SUM(E$7:E725)-SUM(N$7:N725),0))</f>
        <v>0</v>
      </c>
      <c r="O726" s="50">
        <f>SUM(N$7:N726)</f>
        <v>0</v>
      </c>
    </row>
    <row r="727" spans="2:15" ht="14.25" thickTop="1" thickBot="1">
      <c r="B727" s="82"/>
      <c r="C727" s="83"/>
      <c r="D727" s="31" t="str">
        <f t="shared" si="94"/>
        <v/>
      </c>
      <c r="E727" s="27" t="str">
        <f t="shared" si="95"/>
        <v/>
      </c>
      <c r="F727" s="27" t="str">
        <f t="shared" si="89"/>
        <v/>
      </c>
      <c r="G727" s="27" t="str">
        <f>IF(C727&lt;&gt;"",SUM($F$7:F727)-SUM($E$7:E727),"")</f>
        <v/>
      </c>
      <c r="H727" s="67" t="str">
        <f t="shared" si="90"/>
        <v/>
      </c>
      <c r="I727" s="66">
        <f>SUM(F$7:F727)-SUM(E$7:E727)</f>
        <v>-10</v>
      </c>
      <c r="J727" s="35" t="str">
        <f t="shared" si="91"/>
        <v/>
      </c>
      <c r="K727" s="79" t="e">
        <f t="shared" si="88"/>
        <v>#VALUE!</v>
      </c>
      <c r="L727" s="79" t="str">
        <f t="shared" si="92"/>
        <v/>
      </c>
      <c r="M727" s="80" t="e">
        <f t="shared" si="93"/>
        <v>#VALUE!</v>
      </c>
      <c r="N727" s="42">
        <f>IF(C726="",0,IF(J727&gt;0,SUM(F$7:F726)-SUM(E$7:E726)-SUM(N$7:N726),0))</f>
        <v>0</v>
      </c>
      <c r="O727" s="50">
        <f>SUM(N$7:N727)</f>
        <v>0</v>
      </c>
    </row>
    <row r="728" spans="2:15" ht="14.25" thickTop="1" thickBot="1">
      <c r="B728" s="82"/>
      <c r="C728" s="83"/>
      <c r="D728" s="31" t="str">
        <f t="shared" si="94"/>
        <v/>
      </c>
      <c r="E728" s="27" t="str">
        <f t="shared" si="95"/>
        <v/>
      </c>
      <c r="F728" s="27" t="str">
        <f t="shared" si="89"/>
        <v/>
      </c>
      <c r="G728" s="27" t="str">
        <f>IF(C728&lt;&gt;"",SUM($F$7:F728)-SUM($E$7:E728),"")</f>
        <v/>
      </c>
      <c r="H728" s="67" t="str">
        <f t="shared" si="90"/>
        <v/>
      </c>
      <c r="I728" s="66">
        <f>SUM(F$7:F728)-SUM(E$7:E728)</f>
        <v>-10</v>
      </c>
      <c r="J728" s="35" t="str">
        <f t="shared" si="91"/>
        <v/>
      </c>
      <c r="K728" s="79" t="e">
        <f t="shared" si="88"/>
        <v>#VALUE!</v>
      </c>
      <c r="L728" s="79" t="str">
        <f t="shared" si="92"/>
        <v/>
      </c>
      <c r="M728" s="80" t="e">
        <f t="shared" si="93"/>
        <v>#VALUE!</v>
      </c>
      <c r="N728" s="42">
        <f>IF(C727="",0,IF(J728&gt;0,SUM(F$7:F727)-SUM(E$7:E727)-SUM(N$7:N727),0))</f>
        <v>0</v>
      </c>
      <c r="O728" s="50">
        <f>SUM(N$7:N728)</f>
        <v>0</v>
      </c>
    </row>
    <row r="729" spans="2:15" ht="14.25" thickTop="1" thickBot="1">
      <c r="B729" s="82"/>
      <c r="C729" s="83"/>
      <c r="D729" s="31" t="str">
        <f t="shared" si="94"/>
        <v/>
      </c>
      <c r="E729" s="27" t="str">
        <f t="shared" si="95"/>
        <v/>
      </c>
      <c r="F729" s="27" t="str">
        <f t="shared" si="89"/>
        <v/>
      </c>
      <c r="G729" s="27" t="str">
        <f>IF(C729&lt;&gt;"",SUM($F$7:F729)-SUM($E$7:E729),"")</f>
        <v/>
      </c>
      <c r="H729" s="67" t="str">
        <f t="shared" si="90"/>
        <v/>
      </c>
      <c r="I729" s="66">
        <f>SUM(F$7:F729)-SUM(E$7:E729)</f>
        <v>-10</v>
      </c>
      <c r="J729" s="35" t="str">
        <f t="shared" si="91"/>
        <v/>
      </c>
      <c r="K729" s="79" t="e">
        <f t="shared" si="88"/>
        <v>#VALUE!</v>
      </c>
      <c r="L729" s="79" t="str">
        <f t="shared" si="92"/>
        <v/>
      </c>
      <c r="M729" s="80" t="e">
        <f t="shared" si="93"/>
        <v>#VALUE!</v>
      </c>
      <c r="N729" s="42">
        <f>IF(C728="",0,IF(J729&gt;0,SUM(F$7:F728)-SUM(E$7:E728)-SUM(N$7:N728),0))</f>
        <v>0</v>
      </c>
      <c r="O729" s="50">
        <f>SUM(N$7:N729)</f>
        <v>0</v>
      </c>
    </row>
    <row r="730" spans="2:15" ht="14.25" thickTop="1" thickBot="1">
      <c r="B730" s="82"/>
      <c r="C730" s="83"/>
      <c r="D730" s="31" t="str">
        <f t="shared" si="94"/>
        <v/>
      </c>
      <c r="E730" s="27" t="str">
        <f t="shared" si="95"/>
        <v/>
      </c>
      <c r="F730" s="27" t="str">
        <f t="shared" si="89"/>
        <v/>
      </c>
      <c r="G730" s="27" t="str">
        <f>IF(C730&lt;&gt;"",SUM($F$7:F730)-SUM($E$7:E730),"")</f>
        <v/>
      </c>
      <c r="H730" s="67" t="str">
        <f t="shared" si="90"/>
        <v/>
      </c>
      <c r="I730" s="66">
        <f>SUM(F$7:F730)-SUM(E$7:E730)</f>
        <v>-10</v>
      </c>
      <c r="J730" s="35" t="str">
        <f t="shared" si="91"/>
        <v/>
      </c>
      <c r="K730" s="79" t="e">
        <f t="shared" si="88"/>
        <v>#VALUE!</v>
      </c>
      <c r="L730" s="79" t="str">
        <f t="shared" si="92"/>
        <v/>
      </c>
      <c r="M730" s="80" t="e">
        <f t="shared" si="93"/>
        <v>#VALUE!</v>
      </c>
      <c r="N730" s="42">
        <f>IF(C729="",0,IF(J730&gt;0,SUM(F$7:F729)-SUM(E$7:E729)-SUM(N$7:N729),0))</f>
        <v>0</v>
      </c>
      <c r="O730" s="50">
        <f>SUM(N$7:N730)</f>
        <v>0</v>
      </c>
    </row>
    <row r="731" spans="2:15" ht="14.25" thickTop="1" thickBot="1">
      <c r="B731" s="82"/>
      <c r="C731" s="83"/>
      <c r="D731" s="31" t="str">
        <f t="shared" si="94"/>
        <v/>
      </c>
      <c r="E731" s="27" t="str">
        <f t="shared" si="95"/>
        <v/>
      </c>
      <c r="F731" s="27" t="str">
        <f t="shared" si="89"/>
        <v/>
      </c>
      <c r="G731" s="27" t="str">
        <f>IF(C731&lt;&gt;"",SUM($F$7:F731)-SUM($E$7:E731),"")</f>
        <v/>
      </c>
      <c r="H731" s="67" t="str">
        <f t="shared" si="90"/>
        <v/>
      </c>
      <c r="I731" s="66">
        <f>SUM(F$7:F731)-SUM(E$7:E731)</f>
        <v>-10</v>
      </c>
      <c r="J731" s="35" t="str">
        <f t="shared" si="91"/>
        <v/>
      </c>
      <c r="K731" s="79" t="e">
        <f t="shared" si="88"/>
        <v>#VALUE!</v>
      </c>
      <c r="L731" s="79" t="str">
        <f t="shared" si="92"/>
        <v/>
      </c>
      <c r="M731" s="80" t="e">
        <f t="shared" si="93"/>
        <v>#VALUE!</v>
      </c>
      <c r="N731" s="42">
        <f>IF(C730="",0,IF(J731&gt;0,SUM(F$7:F730)-SUM(E$7:E730)-SUM(N$7:N730),0))</f>
        <v>0</v>
      </c>
      <c r="O731" s="50">
        <f>SUM(N$7:N731)</f>
        <v>0</v>
      </c>
    </row>
    <row r="732" spans="2:15" ht="14.25" thickTop="1" thickBot="1">
      <c r="B732" s="82"/>
      <c r="C732" s="83"/>
      <c r="D732" s="31" t="str">
        <f t="shared" si="94"/>
        <v/>
      </c>
      <c r="E732" s="27" t="str">
        <f t="shared" si="95"/>
        <v/>
      </c>
      <c r="F732" s="27" t="str">
        <f t="shared" si="89"/>
        <v/>
      </c>
      <c r="G732" s="27" t="str">
        <f>IF(C732&lt;&gt;"",SUM($F$7:F732)-SUM($E$7:E732),"")</f>
        <v/>
      </c>
      <c r="H732" s="67" t="str">
        <f t="shared" si="90"/>
        <v/>
      </c>
      <c r="I732" s="66">
        <f>SUM(F$7:F732)-SUM(E$7:E732)</f>
        <v>-10</v>
      </c>
      <c r="J732" s="35" t="str">
        <f t="shared" si="91"/>
        <v/>
      </c>
      <c r="K732" s="79" t="e">
        <f t="shared" si="88"/>
        <v>#VALUE!</v>
      </c>
      <c r="L732" s="79" t="str">
        <f t="shared" si="92"/>
        <v/>
      </c>
      <c r="M732" s="80" t="e">
        <f t="shared" si="93"/>
        <v>#VALUE!</v>
      </c>
      <c r="N732" s="42">
        <f>IF(C731="",0,IF(J732&gt;0,SUM(F$7:F731)-SUM(E$7:E731)-SUM(N$7:N731),0))</f>
        <v>0</v>
      </c>
      <c r="O732" s="50">
        <f>SUM(N$7:N732)</f>
        <v>0</v>
      </c>
    </row>
    <row r="733" spans="2:15" ht="14.25" thickTop="1" thickBot="1">
      <c r="B733" s="82"/>
      <c r="C733" s="83"/>
      <c r="D733" s="31" t="str">
        <f t="shared" si="94"/>
        <v/>
      </c>
      <c r="E733" s="27" t="str">
        <f t="shared" si="95"/>
        <v/>
      </c>
      <c r="F733" s="27" t="str">
        <f t="shared" si="89"/>
        <v/>
      </c>
      <c r="G733" s="27" t="str">
        <f>IF(C733&lt;&gt;"",SUM($F$7:F733)-SUM($E$7:E733),"")</f>
        <v/>
      </c>
      <c r="H733" s="67" t="str">
        <f t="shared" si="90"/>
        <v/>
      </c>
      <c r="I733" s="66">
        <f>SUM(F$7:F733)-SUM(E$7:E733)</f>
        <v>-10</v>
      </c>
      <c r="J733" s="35" t="str">
        <f t="shared" si="91"/>
        <v/>
      </c>
      <c r="K733" s="79" t="e">
        <f t="shared" si="88"/>
        <v>#VALUE!</v>
      </c>
      <c r="L733" s="79" t="str">
        <f t="shared" si="92"/>
        <v/>
      </c>
      <c r="M733" s="80" t="e">
        <f t="shared" si="93"/>
        <v>#VALUE!</v>
      </c>
      <c r="N733" s="42">
        <f>IF(C732="",0,IF(J733&gt;0,SUM(F$7:F732)-SUM(E$7:E732)-SUM(N$7:N732),0))</f>
        <v>0</v>
      </c>
      <c r="O733" s="50">
        <f>SUM(N$7:N733)</f>
        <v>0</v>
      </c>
    </row>
    <row r="734" spans="2:15" ht="14.25" thickTop="1" thickBot="1">
      <c r="B734" s="82"/>
      <c r="C734" s="83"/>
      <c r="D734" s="31" t="str">
        <f t="shared" si="94"/>
        <v/>
      </c>
      <c r="E734" s="27" t="str">
        <f t="shared" si="95"/>
        <v/>
      </c>
      <c r="F734" s="27" t="str">
        <f t="shared" si="89"/>
        <v/>
      </c>
      <c r="G734" s="27" t="str">
        <f>IF(C734&lt;&gt;"",SUM($F$7:F734)-SUM($E$7:E734),"")</f>
        <v/>
      </c>
      <c r="H734" s="67" t="str">
        <f t="shared" si="90"/>
        <v/>
      </c>
      <c r="I734" s="66">
        <f>SUM(F$7:F734)-SUM(E$7:E734)</f>
        <v>-10</v>
      </c>
      <c r="J734" s="35" t="str">
        <f t="shared" si="91"/>
        <v/>
      </c>
      <c r="K734" s="79" t="e">
        <f t="shared" si="88"/>
        <v>#VALUE!</v>
      </c>
      <c r="L734" s="79" t="str">
        <f t="shared" si="92"/>
        <v/>
      </c>
      <c r="M734" s="80" t="e">
        <f t="shared" si="93"/>
        <v>#VALUE!</v>
      </c>
      <c r="N734" s="42">
        <f>IF(C733="",0,IF(J734&gt;0,SUM(F$7:F733)-SUM(E$7:E733)-SUM(N$7:N733),0))</f>
        <v>0</v>
      </c>
      <c r="O734" s="50">
        <f>SUM(N$7:N734)</f>
        <v>0</v>
      </c>
    </row>
    <row r="735" spans="2:15" ht="14.25" thickTop="1" thickBot="1">
      <c r="B735" s="82"/>
      <c r="C735" s="83"/>
      <c r="D735" s="31" t="str">
        <f t="shared" si="94"/>
        <v/>
      </c>
      <c r="E735" s="27" t="str">
        <f t="shared" si="95"/>
        <v/>
      </c>
      <c r="F735" s="27" t="str">
        <f t="shared" si="89"/>
        <v/>
      </c>
      <c r="G735" s="27" t="str">
        <f>IF(C735&lt;&gt;"",SUM($F$7:F735)-SUM($E$7:E735),"")</f>
        <v/>
      </c>
      <c r="H735" s="67" t="str">
        <f t="shared" si="90"/>
        <v/>
      </c>
      <c r="I735" s="66">
        <f>SUM(F$7:F735)-SUM(E$7:E735)</f>
        <v>-10</v>
      </c>
      <c r="J735" s="35" t="str">
        <f t="shared" si="91"/>
        <v/>
      </c>
      <c r="K735" s="79" t="e">
        <f t="shared" si="88"/>
        <v>#VALUE!</v>
      </c>
      <c r="L735" s="79" t="str">
        <f t="shared" si="92"/>
        <v/>
      </c>
      <c r="M735" s="80" t="e">
        <f t="shared" si="93"/>
        <v>#VALUE!</v>
      </c>
      <c r="N735" s="42">
        <f>IF(C734="",0,IF(J735&gt;0,SUM(F$7:F734)-SUM(E$7:E734)-SUM(N$7:N734),0))</f>
        <v>0</v>
      </c>
      <c r="O735" s="50">
        <f>SUM(N$7:N735)</f>
        <v>0</v>
      </c>
    </row>
    <row r="736" spans="2:15" ht="14.25" thickTop="1" thickBot="1">
      <c r="B736" s="82"/>
      <c r="C736" s="83"/>
      <c r="D736" s="31" t="str">
        <f t="shared" si="94"/>
        <v/>
      </c>
      <c r="E736" s="27" t="str">
        <f t="shared" si="95"/>
        <v/>
      </c>
      <c r="F736" s="27" t="str">
        <f t="shared" si="89"/>
        <v/>
      </c>
      <c r="G736" s="27" t="str">
        <f>IF(C736&lt;&gt;"",SUM($F$7:F736)-SUM($E$7:E736),"")</f>
        <v/>
      </c>
      <c r="H736" s="67" t="str">
        <f t="shared" si="90"/>
        <v/>
      </c>
      <c r="I736" s="66">
        <f>SUM(F$7:F736)-SUM(E$7:E736)</f>
        <v>-10</v>
      </c>
      <c r="J736" s="35" t="str">
        <f t="shared" si="91"/>
        <v/>
      </c>
      <c r="K736" s="79" t="e">
        <f t="shared" si="88"/>
        <v>#VALUE!</v>
      </c>
      <c r="L736" s="79" t="str">
        <f t="shared" si="92"/>
        <v/>
      </c>
      <c r="M736" s="80" t="e">
        <f t="shared" si="93"/>
        <v>#VALUE!</v>
      </c>
      <c r="N736" s="42">
        <f>IF(C735="",0,IF(J736&gt;0,SUM(F$7:F735)-SUM(E$7:E735)-SUM(N$7:N735),0))</f>
        <v>0</v>
      </c>
      <c r="O736" s="50">
        <f>SUM(N$7:N736)</f>
        <v>0</v>
      </c>
    </row>
    <row r="737" spans="2:15" ht="14.25" thickTop="1" thickBot="1">
      <c r="B737" s="82"/>
      <c r="C737" s="83"/>
      <c r="D737" s="31" t="str">
        <f t="shared" si="94"/>
        <v/>
      </c>
      <c r="E737" s="27" t="str">
        <f t="shared" si="95"/>
        <v/>
      </c>
      <c r="F737" s="27" t="str">
        <f t="shared" si="89"/>
        <v/>
      </c>
      <c r="G737" s="27" t="str">
        <f>IF(C737&lt;&gt;"",SUM($F$7:F737)-SUM($E$7:E737),"")</f>
        <v/>
      </c>
      <c r="H737" s="67" t="str">
        <f t="shared" si="90"/>
        <v/>
      </c>
      <c r="I737" s="66">
        <f>SUM(F$7:F737)-SUM(E$7:E737)</f>
        <v>-10</v>
      </c>
      <c r="J737" s="35" t="str">
        <f t="shared" si="91"/>
        <v/>
      </c>
      <c r="K737" s="79" t="e">
        <f t="shared" si="88"/>
        <v>#VALUE!</v>
      </c>
      <c r="L737" s="79" t="str">
        <f t="shared" si="92"/>
        <v/>
      </c>
      <c r="M737" s="80" t="e">
        <f t="shared" si="93"/>
        <v>#VALUE!</v>
      </c>
      <c r="N737" s="42">
        <f>IF(C736="",0,IF(J737&gt;0,SUM(F$7:F736)-SUM(E$7:E736)-SUM(N$7:N736),0))</f>
        <v>0</v>
      </c>
      <c r="O737" s="50">
        <f>SUM(N$7:N737)</f>
        <v>0</v>
      </c>
    </row>
    <row r="738" spans="2:15" ht="14.25" thickTop="1" thickBot="1">
      <c r="B738" s="82"/>
      <c r="C738" s="83"/>
      <c r="D738" s="31" t="str">
        <f t="shared" si="94"/>
        <v/>
      </c>
      <c r="E738" s="27" t="str">
        <f t="shared" si="95"/>
        <v/>
      </c>
      <c r="F738" s="27" t="str">
        <f t="shared" si="89"/>
        <v/>
      </c>
      <c r="G738" s="27" t="str">
        <f>IF(C738&lt;&gt;"",SUM($F$7:F738)-SUM($E$7:E738),"")</f>
        <v/>
      </c>
      <c r="H738" s="67" t="str">
        <f t="shared" si="90"/>
        <v/>
      </c>
      <c r="I738" s="66">
        <f>SUM(F$7:F738)-SUM(E$7:E738)</f>
        <v>-10</v>
      </c>
      <c r="J738" s="35" t="str">
        <f t="shared" si="91"/>
        <v/>
      </c>
      <c r="K738" s="79" t="e">
        <f t="shared" si="88"/>
        <v>#VALUE!</v>
      </c>
      <c r="L738" s="79" t="str">
        <f t="shared" si="92"/>
        <v/>
      </c>
      <c r="M738" s="80" t="e">
        <f t="shared" si="93"/>
        <v>#VALUE!</v>
      </c>
      <c r="N738" s="42">
        <f>IF(C737="",0,IF(J738&gt;0,SUM(F$7:F737)-SUM(E$7:E737)-SUM(N$7:N737),0))</f>
        <v>0</v>
      </c>
      <c r="O738" s="50">
        <f>SUM(N$7:N738)</f>
        <v>0</v>
      </c>
    </row>
    <row r="739" spans="2:15" ht="14.25" thickTop="1" thickBot="1">
      <c r="B739" s="82"/>
      <c r="C739" s="83"/>
      <c r="D739" s="31" t="str">
        <f t="shared" si="94"/>
        <v/>
      </c>
      <c r="E739" s="27" t="str">
        <f t="shared" si="95"/>
        <v/>
      </c>
      <c r="F739" s="27" t="str">
        <f t="shared" si="89"/>
        <v/>
      </c>
      <c r="G739" s="27" t="str">
        <f>IF(C739&lt;&gt;"",SUM($F$7:F739)-SUM($E$7:E739),"")</f>
        <v/>
      </c>
      <c r="H739" s="67" t="str">
        <f t="shared" si="90"/>
        <v/>
      </c>
      <c r="I739" s="66">
        <f>SUM(F$7:F739)-SUM(E$7:E739)</f>
        <v>-10</v>
      </c>
      <c r="J739" s="35" t="str">
        <f t="shared" si="91"/>
        <v/>
      </c>
      <c r="K739" s="79" t="e">
        <f t="shared" si="88"/>
        <v>#VALUE!</v>
      </c>
      <c r="L739" s="79" t="str">
        <f t="shared" si="92"/>
        <v/>
      </c>
      <c r="M739" s="80" t="e">
        <f t="shared" si="93"/>
        <v>#VALUE!</v>
      </c>
      <c r="N739" s="42">
        <f>IF(C738="",0,IF(J739&gt;0,SUM(F$7:F738)-SUM(E$7:E738)-SUM(N$7:N738),0))</f>
        <v>0</v>
      </c>
      <c r="O739" s="50">
        <f>SUM(N$7:N739)</f>
        <v>0</v>
      </c>
    </row>
    <row r="740" spans="2:15" ht="14.25" thickTop="1" thickBot="1">
      <c r="B740" s="82"/>
      <c r="C740" s="83"/>
      <c r="D740" s="31" t="str">
        <f t="shared" si="94"/>
        <v/>
      </c>
      <c r="E740" s="27" t="str">
        <f t="shared" si="95"/>
        <v/>
      </c>
      <c r="F740" s="27" t="str">
        <f t="shared" si="89"/>
        <v/>
      </c>
      <c r="G740" s="27" t="str">
        <f>IF(C740&lt;&gt;"",SUM($F$7:F740)-SUM($E$7:E740),"")</f>
        <v/>
      </c>
      <c r="H740" s="67" t="str">
        <f t="shared" si="90"/>
        <v/>
      </c>
      <c r="I740" s="66">
        <f>SUM(F$7:F740)-SUM(E$7:E740)</f>
        <v>-10</v>
      </c>
      <c r="J740" s="35" t="str">
        <f t="shared" si="91"/>
        <v/>
      </c>
      <c r="K740" s="79" t="e">
        <f t="shared" si="88"/>
        <v>#VALUE!</v>
      </c>
      <c r="L740" s="79" t="str">
        <f t="shared" si="92"/>
        <v/>
      </c>
      <c r="M740" s="80" t="e">
        <f t="shared" si="93"/>
        <v>#VALUE!</v>
      </c>
      <c r="N740" s="42">
        <f>IF(C739="",0,IF(J740&gt;0,SUM(F$7:F739)-SUM(E$7:E739)-SUM(N$7:N739),0))</f>
        <v>0</v>
      </c>
      <c r="O740" s="50">
        <f>SUM(N$7:N740)</f>
        <v>0</v>
      </c>
    </row>
    <row r="741" spans="2:15" ht="14.25" thickTop="1" thickBot="1">
      <c r="B741" s="82"/>
      <c r="C741" s="83"/>
      <c r="D741" s="31" t="str">
        <f t="shared" si="94"/>
        <v/>
      </c>
      <c r="E741" s="27" t="str">
        <f t="shared" si="95"/>
        <v/>
      </c>
      <c r="F741" s="27" t="str">
        <f t="shared" si="89"/>
        <v/>
      </c>
      <c r="G741" s="27" t="str">
        <f>IF(C741&lt;&gt;"",SUM($F$7:F741)-SUM($E$7:E741),"")</f>
        <v/>
      </c>
      <c r="H741" s="67" t="str">
        <f t="shared" si="90"/>
        <v/>
      </c>
      <c r="I741" s="66">
        <f>SUM(F$7:F741)-SUM(E$7:E741)</f>
        <v>-10</v>
      </c>
      <c r="J741" s="35" t="str">
        <f t="shared" si="91"/>
        <v/>
      </c>
      <c r="K741" s="79" t="e">
        <f t="shared" si="88"/>
        <v>#VALUE!</v>
      </c>
      <c r="L741" s="79" t="str">
        <f t="shared" si="92"/>
        <v/>
      </c>
      <c r="M741" s="80" t="e">
        <f t="shared" si="93"/>
        <v>#VALUE!</v>
      </c>
      <c r="N741" s="42">
        <f>IF(C740="",0,IF(J741&gt;0,SUM(F$7:F740)-SUM(E$7:E740)-SUM(N$7:N740),0))</f>
        <v>0</v>
      </c>
      <c r="O741" s="50">
        <f>SUM(N$7:N741)</f>
        <v>0</v>
      </c>
    </row>
    <row r="742" spans="2:15" ht="14.25" thickTop="1" thickBot="1">
      <c r="B742" s="82"/>
      <c r="C742" s="83"/>
      <c r="D742" s="31" t="str">
        <f t="shared" si="94"/>
        <v/>
      </c>
      <c r="E742" s="27" t="str">
        <f t="shared" si="95"/>
        <v/>
      </c>
      <c r="F742" s="27" t="str">
        <f t="shared" si="89"/>
        <v/>
      </c>
      <c r="G742" s="27" t="str">
        <f>IF(C742&lt;&gt;"",SUM($F$7:F742)-SUM($E$7:E742),"")</f>
        <v/>
      </c>
      <c r="H742" s="67" t="str">
        <f t="shared" si="90"/>
        <v/>
      </c>
      <c r="I742" s="66">
        <f>SUM(F$7:F742)-SUM(E$7:E742)</f>
        <v>-10</v>
      </c>
      <c r="J742" s="35" t="str">
        <f t="shared" si="91"/>
        <v/>
      </c>
      <c r="K742" s="79" t="e">
        <f t="shared" si="88"/>
        <v>#VALUE!</v>
      </c>
      <c r="L742" s="79" t="str">
        <f t="shared" si="92"/>
        <v/>
      </c>
      <c r="M742" s="80" t="e">
        <f t="shared" si="93"/>
        <v>#VALUE!</v>
      </c>
      <c r="N742" s="42">
        <f>IF(C741="",0,IF(J742&gt;0,SUM(F$7:F741)-SUM(E$7:E741)-SUM(N$7:N741),0))</f>
        <v>0</v>
      </c>
      <c r="O742" s="50">
        <f>SUM(N$7:N742)</f>
        <v>0</v>
      </c>
    </row>
    <row r="743" spans="2:15" ht="14.25" thickTop="1" thickBot="1">
      <c r="B743" s="82"/>
      <c r="C743" s="83"/>
      <c r="D743" s="31" t="str">
        <f t="shared" si="94"/>
        <v/>
      </c>
      <c r="E743" s="27" t="str">
        <f t="shared" si="95"/>
        <v/>
      </c>
      <c r="F743" s="27" t="str">
        <f t="shared" si="89"/>
        <v/>
      </c>
      <c r="G743" s="27" t="str">
        <f>IF(C743&lt;&gt;"",SUM($F$7:F743)-SUM($E$7:E743),"")</f>
        <v/>
      </c>
      <c r="H743" s="67" t="str">
        <f t="shared" si="90"/>
        <v/>
      </c>
      <c r="I743" s="66">
        <f>SUM(F$7:F743)-SUM(E$7:E743)</f>
        <v>-10</v>
      </c>
      <c r="J743" s="35" t="str">
        <f t="shared" si="91"/>
        <v/>
      </c>
      <c r="K743" s="79" t="e">
        <f t="shared" si="88"/>
        <v>#VALUE!</v>
      </c>
      <c r="L743" s="79" t="str">
        <f t="shared" si="92"/>
        <v/>
      </c>
      <c r="M743" s="80" t="e">
        <f t="shared" si="93"/>
        <v>#VALUE!</v>
      </c>
      <c r="N743" s="42">
        <f>IF(C742="",0,IF(J743&gt;0,SUM(F$7:F742)-SUM(E$7:E742)-SUM(N$7:N742),0))</f>
        <v>0</v>
      </c>
      <c r="O743" s="50">
        <f>SUM(N$7:N743)</f>
        <v>0</v>
      </c>
    </row>
    <row r="744" spans="2:15" ht="14.25" thickTop="1" thickBot="1">
      <c r="B744" s="82"/>
      <c r="C744" s="83"/>
      <c r="D744" s="31" t="str">
        <f t="shared" si="94"/>
        <v/>
      </c>
      <c r="E744" s="27" t="str">
        <f t="shared" si="95"/>
        <v/>
      </c>
      <c r="F744" s="27" t="str">
        <f t="shared" si="89"/>
        <v/>
      </c>
      <c r="G744" s="27" t="str">
        <f>IF(C744&lt;&gt;"",SUM($F$7:F744)-SUM($E$7:E744),"")</f>
        <v/>
      </c>
      <c r="H744" s="67" t="str">
        <f t="shared" si="90"/>
        <v/>
      </c>
      <c r="I744" s="66">
        <f>SUM(F$7:F744)-SUM(E$7:E744)</f>
        <v>-10</v>
      </c>
      <c r="J744" s="35" t="str">
        <f t="shared" si="91"/>
        <v/>
      </c>
      <c r="K744" s="79" t="e">
        <f t="shared" si="88"/>
        <v>#VALUE!</v>
      </c>
      <c r="L744" s="79" t="str">
        <f t="shared" si="92"/>
        <v/>
      </c>
      <c r="M744" s="80" t="e">
        <f t="shared" si="93"/>
        <v>#VALUE!</v>
      </c>
      <c r="N744" s="42">
        <f>IF(C743="",0,IF(J744&gt;0,SUM(F$7:F743)-SUM(E$7:E743)-SUM(N$7:N743),0))</f>
        <v>0</v>
      </c>
      <c r="O744" s="50">
        <f>SUM(N$7:N744)</f>
        <v>0</v>
      </c>
    </row>
    <row r="745" spans="2:15" ht="14.25" thickTop="1" thickBot="1">
      <c r="B745" s="82"/>
      <c r="C745" s="83"/>
      <c r="D745" s="31" t="str">
        <f t="shared" si="94"/>
        <v/>
      </c>
      <c r="E745" s="27" t="str">
        <f t="shared" si="95"/>
        <v/>
      </c>
      <c r="F745" s="27" t="str">
        <f t="shared" si="89"/>
        <v/>
      </c>
      <c r="G745" s="27" t="str">
        <f>IF(C745&lt;&gt;"",SUM($F$7:F745)-SUM($E$7:E745),"")</f>
        <v/>
      </c>
      <c r="H745" s="67" t="str">
        <f t="shared" si="90"/>
        <v/>
      </c>
      <c r="I745" s="66">
        <f>SUM(F$7:F745)-SUM(E$7:E745)</f>
        <v>-10</v>
      </c>
      <c r="J745" s="35" t="str">
        <f t="shared" si="91"/>
        <v/>
      </c>
      <c r="K745" s="79" t="e">
        <f t="shared" si="88"/>
        <v>#VALUE!</v>
      </c>
      <c r="L745" s="79" t="str">
        <f t="shared" si="92"/>
        <v/>
      </c>
      <c r="M745" s="80" t="e">
        <f t="shared" si="93"/>
        <v>#VALUE!</v>
      </c>
      <c r="N745" s="42">
        <f>IF(C744="",0,IF(J745&gt;0,SUM(F$7:F744)-SUM(E$7:E744)-SUM(N$7:N744),0))</f>
        <v>0</v>
      </c>
      <c r="O745" s="50">
        <f>SUM(N$7:N745)</f>
        <v>0</v>
      </c>
    </row>
    <row r="746" spans="2:15" ht="14.25" thickTop="1" thickBot="1">
      <c r="B746" s="82"/>
      <c r="C746" s="83"/>
      <c r="D746" s="31" t="str">
        <f t="shared" si="94"/>
        <v/>
      </c>
      <c r="E746" s="27" t="str">
        <f t="shared" si="95"/>
        <v/>
      </c>
      <c r="F746" s="27" t="str">
        <f t="shared" si="89"/>
        <v/>
      </c>
      <c r="G746" s="27" t="str">
        <f>IF(C746&lt;&gt;"",SUM($F$7:F746)-SUM($E$7:E746),"")</f>
        <v/>
      </c>
      <c r="H746" s="67" t="str">
        <f t="shared" si="90"/>
        <v/>
      </c>
      <c r="I746" s="66">
        <f>SUM(F$7:F746)-SUM(E$7:E746)</f>
        <v>-10</v>
      </c>
      <c r="J746" s="35" t="str">
        <f t="shared" si="91"/>
        <v/>
      </c>
      <c r="K746" s="79" t="e">
        <f t="shared" si="88"/>
        <v>#VALUE!</v>
      </c>
      <c r="L746" s="79" t="str">
        <f t="shared" si="92"/>
        <v/>
      </c>
      <c r="M746" s="80" t="e">
        <f t="shared" si="93"/>
        <v>#VALUE!</v>
      </c>
      <c r="N746" s="42">
        <f>IF(C745="",0,IF(J746&gt;0,SUM(F$7:F745)-SUM(E$7:E745)-SUM(N$7:N745),0))</f>
        <v>0</v>
      </c>
      <c r="O746" s="50">
        <f>SUM(N$7:N746)</f>
        <v>0</v>
      </c>
    </row>
    <row r="747" spans="2:15" ht="14.25" thickTop="1" thickBot="1">
      <c r="B747" s="82"/>
      <c r="C747" s="83"/>
      <c r="D747" s="31" t="str">
        <f t="shared" si="94"/>
        <v/>
      </c>
      <c r="E747" s="27" t="str">
        <f t="shared" si="95"/>
        <v/>
      </c>
      <c r="F747" s="27" t="str">
        <f t="shared" si="89"/>
        <v/>
      </c>
      <c r="G747" s="27" t="str">
        <f>IF(C747&lt;&gt;"",SUM($F$7:F747)-SUM($E$7:E747),"")</f>
        <v/>
      </c>
      <c r="H747" s="67" t="str">
        <f t="shared" si="90"/>
        <v/>
      </c>
      <c r="I747" s="66">
        <f>SUM(F$7:F747)-SUM(E$7:E747)</f>
        <v>-10</v>
      </c>
      <c r="J747" s="35" t="str">
        <f t="shared" si="91"/>
        <v/>
      </c>
      <c r="K747" s="79" t="e">
        <f t="shared" si="88"/>
        <v>#VALUE!</v>
      </c>
      <c r="L747" s="79" t="str">
        <f t="shared" si="92"/>
        <v/>
      </c>
      <c r="M747" s="80" t="e">
        <f t="shared" si="93"/>
        <v>#VALUE!</v>
      </c>
      <c r="N747" s="42">
        <f>IF(C746="",0,IF(J747&gt;0,SUM(F$7:F746)-SUM(E$7:E746)-SUM(N$7:N746),0))</f>
        <v>0</v>
      </c>
      <c r="O747" s="50">
        <f>SUM(N$7:N747)</f>
        <v>0</v>
      </c>
    </row>
    <row r="748" spans="2:15" ht="14.25" thickTop="1" thickBot="1">
      <c r="B748" s="82"/>
      <c r="C748" s="83"/>
      <c r="D748" s="31" t="str">
        <f t="shared" si="94"/>
        <v/>
      </c>
      <c r="E748" s="27" t="str">
        <f t="shared" si="95"/>
        <v/>
      </c>
      <c r="F748" s="27" t="str">
        <f t="shared" si="89"/>
        <v/>
      </c>
      <c r="G748" s="27" t="str">
        <f>IF(C748&lt;&gt;"",SUM($F$7:F748)-SUM($E$7:E748),"")</f>
        <v/>
      </c>
      <c r="H748" s="67" t="str">
        <f t="shared" si="90"/>
        <v/>
      </c>
      <c r="I748" s="66">
        <f>SUM(F$7:F748)-SUM(E$7:E748)</f>
        <v>-10</v>
      </c>
      <c r="J748" s="35" t="str">
        <f t="shared" si="91"/>
        <v/>
      </c>
      <c r="K748" s="79" t="e">
        <f t="shared" si="88"/>
        <v>#VALUE!</v>
      </c>
      <c r="L748" s="79" t="str">
        <f t="shared" si="92"/>
        <v/>
      </c>
      <c r="M748" s="80" t="e">
        <f t="shared" si="93"/>
        <v>#VALUE!</v>
      </c>
      <c r="N748" s="42">
        <f>IF(C747="",0,IF(J748&gt;0,SUM(F$7:F747)-SUM(E$7:E747)-SUM(N$7:N747),0))</f>
        <v>0</v>
      </c>
      <c r="O748" s="50">
        <f>SUM(N$7:N748)</f>
        <v>0</v>
      </c>
    </row>
    <row r="749" spans="2:15" ht="14.25" thickTop="1" thickBot="1">
      <c r="B749" s="82"/>
      <c r="C749" s="83"/>
      <c r="D749" s="31" t="str">
        <f t="shared" si="94"/>
        <v/>
      </c>
      <c r="E749" s="27" t="str">
        <f t="shared" si="95"/>
        <v/>
      </c>
      <c r="F749" s="27" t="str">
        <f t="shared" si="89"/>
        <v/>
      </c>
      <c r="G749" s="27" t="str">
        <f>IF(C749&lt;&gt;"",SUM($F$7:F749)-SUM($E$7:E749),"")</f>
        <v/>
      </c>
      <c r="H749" s="67" t="str">
        <f t="shared" si="90"/>
        <v/>
      </c>
      <c r="I749" s="66">
        <f>SUM(F$7:F749)-SUM(E$7:E749)</f>
        <v>-10</v>
      </c>
      <c r="J749" s="35" t="str">
        <f t="shared" si="91"/>
        <v/>
      </c>
      <c r="K749" s="79" t="e">
        <f t="shared" si="88"/>
        <v>#VALUE!</v>
      </c>
      <c r="L749" s="79" t="str">
        <f t="shared" si="92"/>
        <v/>
      </c>
      <c r="M749" s="80" t="e">
        <f t="shared" si="93"/>
        <v>#VALUE!</v>
      </c>
      <c r="N749" s="42">
        <f>IF(C748="",0,IF(J749&gt;0,SUM(F$7:F748)-SUM(E$7:E748)-SUM(N$7:N748),0))</f>
        <v>0</v>
      </c>
      <c r="O749" s="50">
        <f>SUM(N$7:N749)</f>
        <v>0</v>
      </c>
    </row>
    <row r="750" spans="2:15" ht="14.25" thickTop="1" thickBot="1">
      <c r="B750" s="82"/>
      <c r="C750" s="83"/>
      <c r="D750" s="31" t="str">
        <f t="shared" si="94"/>
        <v/>
      </c>
      <c r="E750" s="27" t="str">
        <f t="shared" si="95"/>
        <v/>
      </c>
      <c r="F750" s="27" t="str">
        <f t="shared" si="89"/>
        <v/>
      </c>
      <c r="G750" s="27" t="str">
        <f>IF(C750&lt;&gt;"",SUM($F$7:F750)-SUM($E$7:E750),"")</f>
        <v/>
      </c>
      <c r="H750" s="67" t="str">
        <f t="shared" si="90"/>
        <v/>
      </c>
      <c r="I750" s="66">
        <f>SUM(F$7:F750)-SUM(E$7:E750)</f>
        <v>-10</v>
      </c>
      <c r="J750" s="35" t="str">
        <f t="shared" si="91"/>
        <v/>
      </c>
      <c r="K750" s="79" t="e">
        <f t="shared" si="88"/>
        <v>#VALUE!</v>
      </c>
      <c r="L750" s="79" t="str">
        <f t="shared" si="92"/>
        <v/>
      </c>
      <c r="M750" s="80" t="e">
        <f t="shared" si="93"/>
        <v>#VALUE!</v>
      </c>
      <c r="N750" s="42">
        <f>IF(C749="",0,IF(J750&gt;0,SUM(F$7:F749)-SUM(E$7:E749)-SUM(N$7:N749),0))</f>
        <v>0</v>
      </c>
      <c r="O750" s="50">
        <f>SUM(N$7:N750)</f>
        <v>0</v>
      </c>
    </row>
    <row r="751" spans="2:15" ht="14.25" thickTop="1" thickBot="1">
      <c r="B751" s="82"/>
      <c r="C751" s="83"/>
      <c r="D751" s="31" t="str">
        <f t="shared" si="94"/>
        <v/>
      </c>
      <c r="E751" s="27" t="str">
        <f t="shared" si="95"/>
        <v/>
      </c>
      <c r="F751" s="27" t="str">
        <f t="shared" si="89"/>
        <v/>
      </c>
      <c r="G751" s="27" t="str">
        <f>IF(C751&lt;&gt;"",SUM($F$7:F751)-SUM($E$7:E751),"")</f>
        <v/>
      </c>
      <c r="H751" s="67" t="str">
        <f t="shared" si="90"/>
        <v/>
      </c>
      <c r="I751" s="66">
        <f>SUM(F$7:F751)-SUM(E$7:E751)</f>
        <v>-10</v>
      </c>
      <c r="J751" s="35" t="str">
        <f t="shared" si="91"/>
        <v/>
      </c>
      <c r="K751" s="79" t="e">
        <f t="shared" ref="K751:K814" si="96">IF(H750=0,0,J751+K750)</f>
        <v>#VALUE!</v>
      </c>
      <c r="L751" s="79" t="str">
        <f t="shared" si="92"/>
        <v/>
      </c>
      <c r="M751" s="80" t="e">
        <f t="shared" si="93"/>
        <v>#VALUE!</v>
      </c>
      <c r="N751" s="42">
        <f>IF(C750="",0,IF(J751&gt;0,SUM(F$7:F750)-SUM(E$7:E750)-SUM(N$7:N750),0))</f>
        <v>0</v>
      </c>
      <c r="O751" s="50">
        <f>SUM(N$7:N751)</f>
        <v>0</v>
      </c>
    </row>
    <row r="752" spans="2:15" ht="14.25" thickTop="1" thickBot="1">
      <c r="B752" s="82"/>
      <c r="C752" s="83"/>
      <c r="D752" s="31" t="str">
        <f t="shared" si="94"/>
        <v/>
      </c>
      <c r="E752" s="27" t="str">
        <f t="shared" si="95"/>
        <v/>
      </c>
      <c r="F752" s="27" t="str">
        <f t="shared" si="89"/>
        <v/>
      </c>
      <c r="G752" s="27" t="str">
        <f>IF(C752&lt;&gt;"",SUM($F$7:F752)-SUM($E$7:E752),"")</f>
        <v/>
      </c>
      <c r="H752" s="67" t="str">
        <f t="shared" si="90"/>
        <v/>
      </c>
      <c r="I752" s="66">
        <f>SUM(F$7:F752)-SUM(E$7:E752)</f>
        <v>-10</v>
      </c>
      <c r="J752" s="35" t="str">
        <f t="shared" si="91"/>
        <v/>
      </c>
      <c r="K752" s="79" t="e">
        <f t="shared" si="96"/>
        <v>#VALUE!</v>
      </c>
      <c r="L752" s="79" t="str">
        <f t="shared" si="92"/>
        <v/>
      </c>
      <c r="M752" s="80" t="e">
        <f t="shared" si="93"/>
        <v>#VALUE!</v>
      </c>
      <c r="N752" s="42">
        <f>IF(C751="",0,IF(J752&gt;0,SUM(F$7:F751)-SUM(E$7:E751)-SUM(N$7:N751),0))</f>
        <v>0</v>
      </c>
      <c r="O752" s="50">
        <f>SUM(N$7:N752)</f>
        <v>0</v>
      </c>
    </row>
    <row r="753" spans="2:15" ht="14.25" thickTop="1" thickBot="1">
      <c r="B753" s="82"/>
      <c r="C753" s="83"/>
      <c r="D753" s="31" t="str">
        <f t="shared" si="94"/>
        <v/>
      </c>
      <c r="E753" s="27" t="str">
        <f t="shared" si="95"/>
        <v/>
      </c>
      <c r="F753" s="27" t="str">
        <f t="shared" si="89"/>
        <v/>
      </c>
      <c r="G753" s="27" t="str">
        <f>IF(C753&lt;&gt;"",SUM($F$7:F753)-SUM($E$7:E753),"")</f>
        <v/>
      </c>
      <c r="H753" s="67" t="str">
        <f t="shared" si="90"/>
        <v/>
      </c>
      <c r="I753" s="66">
        <f>SUM(F$7:F753)-SUM(E$7:E753)</f>
        <v>-10</v>
      </c>
      <c r="J753" s="35" t="str">
        <f t="shared" si="91"/>
        <v/>
      </c>
      <c r="K753" s="79" t="e">
        <f t="shared" si="96"/>
        <v>#VALUE!</v>
      </c>
      <c r="L753" s="79" t="str">
        <f t="shared" si="92"/>
        <v/>
      </c>
      <c r="M753" s="80" t="e">
        <f t="shared" si="93"/>
        <v>#VALUE!</v>
      </c>
      <c r="N753" s="42">
        <f>IF(C752="",0,IF(J753&gt;0,SUM(F$7:F752)-SUM(E$7:E752)-SUM(N$7:N752),0))</f>
        <v>0</v>
      </c>
      <c r="O753" s="50">
        <f>SUM(N$7:N753)</f>
        <v>0</v>
      </c>
    </row>
    <row r="754" spans="2:15" ht="14.25" thickTop="1" thickBot="1">
      <c r="B754" s="82"/>
      <c r="C754" s="83"/>
      <c r="D754" s="31" t="str">
        <f t="shared" si="94"/>
        <v/>
      </c>
      <c r="E754" s="27" t="str">
        <f t="shared" si="95"/>
        <v/>
      </c>
      <c r="F754" s="27" t="str">
        <f t="shared" si="89"/>
        <v/>
      </c>
      <c r="G754" s="27" t="str">
        <f>IF(C754&lt;&gt;"",SUM($F$7:F754)-SUM($E$7:E754),"")</f>
        <v/>
      </c>
      <c r="H754" s="67" t="str">
        <f t="shared" si="90"/>
        <v/>
      </c>
      <c r="I754" s="66">
        <f>SUM(F$7:F754)-SUM(E$7:E754)</f>
        <v>-10</v>
      </c>
      <c r="J754" s="35" t="str">
        <f t="shared" si="91"/>
        <v/>
      </c>
      <c r="K754" s="79" t="e">
        <f t="shared" si="96"/>
        <v>#VALUE!</v>
      </c>
      <c r="L754" s="79" t="str">
        <f t="shared" si="92"/>
        <v/>
      </c>
      <c r="M754" s="80" t="e">
        <f t="shared" si="93"/>
        <v>#VALUE!</v>
      </c>
      <c r="N754" s="42">
        <f>IF(C753="",0,IF(J754&gt;0,SUM(F$7:F753)-SUM(E$7:E753)-SUM(N$7:N753),0))</f>
        <v>0</v>
      </c>
      <c r="O754" s="50">
        <f>SUM(N$7:N754)</f>
        <v>0</v>
      </c>
    </row>
    <row r="755" spans="2:15" ht="14.25" thickTop="1" thickBot="1">
      <c r="B755" s="82"/>
      <c r="C755" s="83"/>
      <c r="D755" s="31" t="str">
        <f t="shared" si="94"/>
        <v/>
      </c>
      <c r="E755" s="27" t="str">
        <f t="shared" si="95"/>
        <v/>
      </c>
      <c r="F755" s="27" t="str">
        <f t="shared" si="89"/>
        <v/>
      </c>
      <c r="G755" s="27" t="str">
        <f>IF(C755&lt;&gt;"",SUM($F$7:F755)-SUM($E$7:E755),"")</f>
        <v/>
      </c>
      <c r="H755" s="67" t="str">
        <f t="shared" si="90"/>
        <v/>
      </c>
      <c r="I755" s="66">
        <f>SUM(F$7:F755)-SUM(E$7:E755)</f>
        <v>-10</v>
      </c>
      <c r="J755" s="35" t="str">
        <f t="shared" si="91"/>
        <v/>
      </c>
      <c r="K755" s="79" t="e">
        <f t="shared" si="96"/>
        <v>#VALUE!</v>
      </c>
      <c r="L755" s="79" t="str">
        <f t="shared" si="92"/>
        <v/>
      </c>
      <c r="M755" s="80" t="e">
        <f t="shared" si="93"/>
        <v>#VALUE!</v>
      </c>
      <c r="N755" s="42">
        <f>IF(C754="",0,IF(J755&gt;0,SUM(F$7:F754)-SUM(E$7:E754)-SUM(N$7:N754),0))</f>
        <v>0</v>
      </c>
      <c r="O755" s="50">
        <f>SUM(N$7:N755)</f>
        <v>0</v>
      </c>
    </row>
    <row r="756" spans="2:15" ht="14.25" thickTop="1" thickBot="1">
      <c r="B756" s="82"/>
      <c r="C756" s="83"/>
      <c r="D756" s="31" t="str">
        <f t="shared" si="94"/>
        <v/>
      </c>
      <c r="E756" s="27" t="str">
        <f t="shared" si="95"/>
        <v/>
      </c>
      <c r="F756" s="27" t="str">
        <f t="shared" si="89"/>
        <v/>
      </c>
      <c r="G756" s="27" t="str">
        <f>IF(C756&lt;&gt;"",SUM($F$7:F756)-SUM($E$7:E756),"")</f>
        <v/>
      </c>
      <c r="H756" s="67" t="str">
        <f t="shared" si="90"/>
        <v/>
      </c>
      <c r="I756" s="66">
        <f>SUM(F$7:F756)-SUM(E$7:E756)</f>
        <v>-10</v>
      </c>
      <c r="J756" s="35" t="str">
        <f t="shared" si="91"/>
        <v/>
      </c>
      <c r="K756" s="79" t="e">
        <f t="shared" si="96"/>
        <v>#VALUE!</v>
      </c>
      <c r="L756" s="79" t="str">
        <f t="shared" si="92"/>
        <v/>
      </c>
      <c r="M756" s="80" t="e">
        <f t="shared" si="93"/>
        <v>#VALUE!</v>
      </c>
      <c r="N756" s="42">
        <f>IF(C755="",0,IF(J756&gt;0,SUM(F$7:F755)-SUM(E$7:E755)-SUM(N$7:N755),0))</f>
        <v>0</v>
      </c>
      <c r="O756" s="50">
        <f>SUM(N$7:N756)</f>
        <v>0</v>
      </c>
    </row>
    <row r="757" spans="2:15" ht="14.25" thickTop="1" thickBot="1">
      <c r="B757" s="82"/>
      <c r="C757" s="83"/>
      <c r="D757" s="31" t="str">
        <f t="shared" si="94"/>
        <v/>
      </c>
      <c r="E757" s="27" t="str">
        <f t="shared" si="95"/>
        <v/>
      </c>
      <c r="F757" s="27" t="str">
        <f t="shared" si="89"/>
        <v/>
      </c>
      <c r="G757" s="27" t="str">
        <f>IF(C757&lt;&gt;"",SUM($F$7:F757)-SUM($E$7:E757),"")</f>
        <v/>
      </c>
      <c r="H757" s="67" t="str">
        <f t="shared" si="90"/>
        <v/>
      </c>
      <c r="I757" s="66">
        <f>SUM(F$7:F757)-SUM(E$7:E757)</f>
        <v>-10</v>
      </c>
      <c r="J757" s="35" t="str">
        <f t="shared" si="91"/>
        <v/>
      </c>
      <c r="K757" s="79" t="e">
        <f t="shared" si="96"/>
        <v>#VALUE!</v>
      </c>
      <c r="L757" s="79" t="str">
        <f t="shared" si="92"/>
        <v/>
      </c>
      <c r="M757" s="80" t="e">
        <f t="shared" si="93"/>
        <v>#VALUE!</v>
      </c>
      <c r="N757" s="42">
        <f>IF(C756="",0,IF(J757&gt;0,SUM(F$7:F756)-SUM(E$7:E756)-SUM(N$7:N756),0))</f>
        <v>0</v>
      </c>
      <c r="O757" s="50">
        <f>SUM(N$7:N757)</f>
        <v>0</v>
      </c>
    </row>
    <row r="758" spans="2:15" ht="14.25" thickTop="1" thickBot="1">
      <c r="B758" s="82"/>
      <c r="C758" s="83"/>
      <c r="D758" s="31" t="str">
        <f t="shared" si="94"/>
        <v/>
      </c>
      <c r="E758" s="27" t="str">
        <f t="shared" si="95"/>
        <v/>
      </c>
      <c r="F758" s="27" t="str">
        <f t="shared" si="89"/>
        <v/>
      </c>
      <c r="G758" s="27" t="str">
        <f>IF(C758&lt;&gt;"",SUM($F$7:F758)-SUM($E$7:E758),"")</f>
        <v/>
      </c>
      <c r="H758" s="67" t="str">
        <f t="shared" si="90"/>
        <v/>
      </c>
      <c r="I758" s="66">
        <f>SUM(F$7:F758)-SUM(E$7:E758)</f>
        <v>-10</v>
      </c>
      <c r="J758" s="35" t="str">
        <f t="shared" si="91"/>
        <v/>
      </c>
      <c r="K758" s="79" t="e">
        <f t="shared" si="96"/>
        <v>#VALUE!</v>
      </c>
      <c r="L758" s="79" t="str">
        <f t="shared" si="92"/>
        <v/>
      </c>
      <c r="M758" s="80" t="e">
        <f t="shared" si="93"/>
        <v>#VALUE!</v>
      </c>
      <c r="N758" s="42">
        <f>IF(C757="",0,IF(J758&gt;0,SUM(F$7:F757)-SUM(E$7:E757)-SUM(N$7:N757),0))</f>
        <v>0</v>
      </c>
      <c r="O758" s="50">
        <f>SUM(N$7:N758)</f>
        <v>0</v>
      </c>
    </row>
    <row r="759" spans="2:15" ht="14.25" thickTop="1" thickBot="1">
      <c r="B759" s="82"/>
      <c r="C759" s="83"/>
      <c r="D759" s="31" t="str">
        <f t="shared" si="94"/>
        <v/>
      </c>
      <c r="E759" s="27" t="str">
        <f t="shared" si="95"/>
        <v/>
      </c>
      <c r="F759" s="27" t="str">
        <f t="shared" si="89"/>
        <v/>
      </c>
      <c r="G759" s="27" t="str">
        <f>IF(C759&lt;&gt;"",SUM($F$7:F759)-SUM($E$7:E759),"")</f>
        <v/>
      </c>
      <c r="H759" s="67" t="str">
        <f t="shared" si="90"/>
        <v/>
      </c>
      <c r="I759" s="66">
        <f>SUM(F$7:F759)-SUM(E$7:E759)</f>
        <v>-10</v>
      </c>
      <c r="J759" s="35" t="str">
        <f t="shared" si="91"/>
        <v/>
      </c>
      <c r="K759" s="79" t="e">
        <f t="shared" si="96"/>
        <v>#VALUE!</v>
      </c>
      <c r="L759" s="79" t="str">
        <f t="shared" si="92"/>
        <v/>
      </c>
      <c r="M759" s="80" t="e">
        <f t="shared" si="93"/>
        <v>#VALUE!</v>
      </c>
      <c r="N759" s="42">
        <f>IF(C758="",0,IF(J759&gt;0,SUM(F$7:F758)-SUM(E$7:E758)-SUM(N$7:N758),0))</f>
        <v>0</v>
      </c>
      <c r="O759" s="50">
        <f>SUM(N$7:N759)</f>
        <v>0</v>
      </c>
    </row>
    <row r="760" spans="2:15" ht="14.25" thickTop="1" thickBot="1">
      <c r="B760" s="82"/>
      <c r="C760" s="83"/>
      <c r="D760" s="31" t="str">
        <f t="shared" si="94"/>
        <v/>
      </c>
      <c r="E760" s="27" t="str">
        <f t="shared" si="95"/>
        <v/>
      </c>
      <c r="F760" s="27" t="str">
        <f t="shared" si="89"/>
        <v/>
      </c>
      <c r="G760" s="27" t="str">
        <f>IF(C760&lt;&gt;"",SUM($F$7:F760)-SUM($E$7:E760),"")</f>
        <v/>
      </c>
      <c r="H760" s="67" t="str">
        <f t="shared" si="90"/>
        <v/>
      </c>
      <c r="I760" s="66">
        <f>SUM(F$7:F760)-SUM(E$7:E760)</f>
        <v>-10</v>
      </c>
      <c r="J760" s="35" t="str">
        <f t="shared" si="91"/>
        <v/>
      </c>
      <c r="K760" s="79" t="e">
        <f t="shared" si="96"/>
        <v>#VALUE!</v>
      </c>
      <c r="L760" s="79" t="str">
        <f t="shared" si="92"/>
        <v/>
      </c>
      <c r="M760" s="80" t="e">
        <f t="shared" si="93"/>
        <v>#VALUE!</v>
      </c>
      <c r="N760" s="42">
        <f>IF(C759="",0,IF(J760&gt;0,SUM(F$7:F759)-SUM(E$7:E759)-SUM(N$7:N759),0))</f>
        <v>0</v>
      </c>
      <c r="O760" s="50">
        <f>SUM(N$7:N760)</f>
        <v>0</v>
      </c>
    </row>
    <row r="761" spans="2:15" ht="14.25" thickTop="1" thickBot="1">
      <c r="B761" s="82"/>
      <c r="C761" s="83"/>
      <c r="D761" s="31" t="str">
        <f t="shared" si="94"/>
        <v/>
      </c>
      <c r="E761" s="27" t="str">
        <f t="shared" si="95"/>
        <v/>
      </c>
      <c r="F761" s="27" t="str">
        <f t="shared" si="89"/>
        <v/>
      </c>
      <c r="G761" s="27" t="str">
        <f>IF(C761&lt;&gt;"",SUM($F$7:F761)-SUM($E$7:E761),"")</f>
        <v/>
      </c>
      <c r="H761" s="67" t="str">
        <f t="shared" si="90"/>
        <v/>
      </c>
      <c r="I761" s="66">
        <f>SUM(F$7:F761)-SUM(E$7:E761)</f>
        <v>-10</v>
      </c>
      <c r="J761" s="35" t="str">
        <f t="shared" si="91"/>
        <v/>
      </c>
      <c r="K761" s="79" t="e">
        <f t="shared" si="96"/>
        <v>#VALUE!</v>
      </c>
      <c r="L761" s="79" t="str">
        <f t="shared" si="92"/>
        <v/>
      </c>
      <c r="M761" s="80" t="e">
        <f t="shared" si="93"/>
        <v>#VALUE!</v>
      </c>
      <c r="N761" s="42">
        <f>IF(C760="",0,IF(J761&gt;0,SUM(F$7:F760)-SUM(E$7:E760)-SUM(N$7:N760),0))</f>
        <v>0</v>
      </c>
      <c r="O761" s="50">
        <f>SUM(N$7:N761)</f>
        <v>0</v>
      </c>
    </row>
    <row r="762" spans="2:15" ht="14.25" thickTop="1" thickBot="1">
      <c r="B762" s="82"/>
      <c r="C762" s="83"/>
      <c r="D762" s="31" t="str">
        <f t="shared" si="94"/>
        <v/>
      </c>
      <c r="E762" s="27" t="str">
        <f t="shared" si="95"/>
        <v/>
      </c>
      <c r="F762" s="27" t="str">
        <f t="shared" si="89"/>
        <v/>
      </c>
      <c r="G762" s="27" t="str">
        <f>IF(C762&lt;&gt;"",SUM($F$7:F762)-SUM($E$7:E762),"")</f>
        <v/>
      </c>
      <c r="H762" s="67" t="str">
        <f t="shared" si="90"/>
        <v/>
      </c>
      <c r="I762" s="66">
        <f>SUM(F$7:F762)-SUM(E$7:E762)</f>
        <v>-10</v>
      </c>
      <c r="J762" s="35" t="str">
        <f t="shared" si="91"/>
        <v/>
      </c>
      <c r="K762" s="79" t="e">
        <f t="shared" si="96"/>
        <v>#VALUE!</v>
      </c>
      <c r="L762" s="79" t="str">
        <f t="shared" si="92"/>
        <v/>
      </c>
      <c r="M762" s="80" t="e">
        <f t="shared" si="93"/>
        <v>#VALUE!</v>
      </c>
      <c r="N762" s="42">
        <f>IF(C761="",0,IF(J762&gt;0,SUM(F$7:F761)-SUM(E$7:E761)-SUM(N$7:N761),0))</f>
        <v>0</v>
      </c>
      <c r="O762" s="50">
        <f>SUM(N$7:N762)</f>
        <v>0</v>
      </c>
    </row>
    <row r="763" spans="2:15" ht="14.25" thickTop="1" thickBot="1">
      <c r="B763" s="82"/>
      <c r="C763" s="83"/>
      <c r="D763" s="31" t="str">
        <f t="shared" si="94"/>
        <v/>
      </c>
      <c r="E763" s="27" t="str">
        <f t="shared" si="95"/>
        <v/>
      </c>
      <c r="F763" s="27" t="str">
        <f t="shared" si="89"/>
        <v/>
      </c>
      <c r="G763" s="27" t="str">
        <f>IF(C763&lt;&gt;"",SUM($F$7:F763)-SUM($E$7:E763),"")</f>
        <v/>
      </c>
      <c r="H763" s="67" t="str">
        <f t="shared" si="90"/>
        <v/>
      </c>
      <c r="I763" s="66">
        <f>SUM(F$7:F763)-SUM(E$7:E763)</f>
        <v>-10</v>
      </c>
      <c r="J763" s="35" t="str">
        <f t="shared" si="91"/>
        <v/>
      </c>
      <c r="K763" s="79" t="e">
        <f t="shared" si="96"/>
        <v>#VALUE!</v>
      </c>
      <c r="L763" s="79" t="str">
        <f t="shared" si="92"/>
        <v/>
      </c>
      <c r="M763" s="80" t="e">
        <f t="shared" si="93"/>
        <v>#VALUE!</v>
      </c>
      <c r="N763" s="42">
        <f>IF(C762="",0,IF(J763&gt;0,SUM(F$7:F762)-SUM(E$7:E762)-SUM(N$7:N762),0))</f>
        <v>0</v>
      </c>
      <c r="O763" s="50">
        <f>SUM(N$7:N763)</f>
        <v>0</v>
      </c>
    </row>
    <row r="764" spans="2:15" ht="14.25" thickTop="1" thickBot="1">
      <c r="B764" s="82"/>
      <c r="C764" s="83"/>
      <c r="D764" s="31" t="str">
        <f t="shared" si="94"/>
        <v/>
      </c>
      <c r="E764" s="27" t="str">
        <f t="shared" si="95"/>
        <v/>
      </c>
      <c r="F764" s="27" t="str">
        <f t="shared" si="89"/>
        <v/>
      </c>
      <c r="G764" s="27" t="str">
        <f>IF(C764&lt;&gt;"",SUM($F$7:F764)-SUM($E$7:E764),"")</f>
        <v/>
      </c>
      <c r="H764" s="67" t="str">
        <f t="shared" si="90"/>
        <v/>
      </c>
      <c r="I764" s="66">
        <f>SUM(F$7:F764)-SUM(E$7:E764)</f>
        <v>-10</v>
      </c>
      <c r="J764" s="35" t="str">
        <f t="shared" si="91"/>
        <v/>
      </c>
      <c r="K764" s="79" t="e">
        <f t="shared" si="96"/>
        <v>#VALUE!</v>
      </c>
      <c r="L764" s="79" t="str">
        <f t="shared" si="92"/>
        <v/>
      </c>
      <c r="M764" s="80" t="e">
        <f t="shared" si="93"/>
        <v>#VALUE!</v>
      </c>
      <c r="N764" s="42">
        <f>IF(C763="",0,IF(J764&gt;0,SUM(F$7:F763)-SUM(E$7:E763)-SUM(N$7:N763),0))</f>
        <v>0</v>
      </c>
      <c r="O764" s="50">
        <f>SUM(N$7:N764)</f>
        <v>0</v>
      </c>
    </row>
    <row r="765" spans="2:15" ht="14.25" thickTop="1" thickBot="1">
      <c r="B765" s="82"/>
      <c r="C765" s="83"/>
      <c r="D765" s="31" t="str">
        <f t="shared" si="94"/>
        <v/>
      </c>
      <c r="E765" s="27" t="str">
        <f t="shared" si="95"/>
        <v/>
      </c>
      <c r="F765" s="27" t="str">
        <f t="shared" si="89"/>
        <v/>
      </c>
      <c r="G765" s="27" t="str">
        <f>IF(C765&lt;&gt;"",SUM($F$7:F765)-SUM($E$7:E765),"")</f>
        <v/>
      </c>
      <c r="H765" s="67" t="str">
        <f t="shared" si="90"/>
        <v/>
      </c>
      <c r="I765" s="66">
        <f>SUM(F$7:F765)-SUM(E$7:E765)</f>
        <v>-10</v>
      </c>
      <c r="J765" s="35" t="str">
        <f t="shared" si="91"/>
        <v/>
      </c>
      <c r="K765" s="79" t="e">
        <f t="shared" si="96"/>
        <v>#VALUE!</v>
      </c>
      <c r="L765" s="79" t="str">
        <f t="shared" si="92"/>
        <v/>
      </c>
      <c r="M765" s="80" t="e">
        <f t="shared" si="93"/>
        <v>#VALUE!</v>
      </c>
      <c r="N765" s="42">
        <f>IF(C764="",0,IF(J765&gt;0,SUM(F$7:F764)-SUM(E$7:E764)-SUM(N$7:N764),0))</f>
        <v>0</v>
      </c>
      <c r="O765" s="50">
        <f>SUM(N$7:N765)</f>
        <v>0</v>
      </c>
    </row>
    <row r="766" spans="2:15" ht="14.25" thickTop="1" thickBot="1">
      <c r="B766" s="82"/>
      <c r="C766" s="83"/>
      <c r="D766" s="31" t="str">
        <f t="shared" si="94"/>
        <v/>
      </c>
      <c r="E766" s="27" t="str">
        <f t="shared" si="95"/>
        <v/>
      </c>
      <c r="F766" s="27" t="str">
        <f t="shared" si="89"/>
        <v/>
      </c>
      <c r="G766" s="27" t="str">
        <f>IF(C766&lt;&gt;"",SUM($F$7:F766)-SUM($E$7:E766),"")</f>
        <v/>
      </c>
      <c r="H766" s="67" t="str">
        <f t="shared" si="90"/>
        <v/>
      </c>
      <c r="I766" s="66">
        <f>SUM(F$7:F766)-SUM(E$7:E766)</f>
        <v>-10</v>
      </c>
      <c r="J766" s="35" t="str">
        <f t="shared" si="91"/>
        <v/>
      </c>
      <c r="K766" s="79" t="e">
        <f t="shared" si="96"/>
        <v>#VALUE!</v>
      </c>
      <c r="L766" s="79" t="str">
        <f t="shared" si="92"/>
        <v/>
      </c>
      <c r="M766" s="80" t="e">
        <f t="shared" si="93"/>
        <v>#VALUE!</v>
      </c>
      <c r="N766" s="42">
        <f>IF(C765="",0,IF(J766&gt;0,SUM(F$7:F765)-SUM(E$7:E765)-SUM(N$7:N765),0))</f>
        <v>0</v>
      </c>
      <c r="O766" s="50">
        <f>SUM(N$7:N766)</f>
        <v>0</v>
      </c>
    </row>
    <row r="767" spans="2:15" ht="14.25" thickTop="1" thickBot="1">
      <c r="B767" s="82"/>
      <c r="C767" s="83"/>
      <c r="D767" s="31" t="str">
        <f t="shared" si="94"/>
        <v/>
      </c>
      <c r="E767" s="27" t="str">
        <f t="shared" si="95"/>
        <v/>
      </c>
      <c r="F767" s="27" t="str">
        <f t="shared" si="89"/>
        <v/>
      </c>
      <c r="G767" s="27" t="str">
        <f>IF(C767&lt;&gt;"",SUM($F$7:F767)-SUM($E$7:E767),"")</f>
        <v/>
      </c>
      <c r="H767" s="67" t="str">
        <f t="shared" si="90"/>
        <v/>
      </c>
      <c r="I767" s="66">
        <f>SUM(F$7:F767)-SUM(E$7:E767)</f>
        <v>-10</v>
      </c>
      <c r="J767" s="35" t="str">
        <f t="shared" si="91"/>
        <v/>
      </c>
      <c r="K767" s="79" t="e">
        <f t="shared" si="96"/>
        <v>#VALUE!</v>
      </c>
      <c r="L767" s="79" t="str">
        <f t="shared" si="92"/>
        <v/>
      </c>
      <c r="M767" s="80" t="e">
        <f t="shared" si="93"/>
        <v>#VALUE!</v>
      </c>
      <c r="N767" s="42">
        <f>IF(C766="",0,IF(J767&gt;0,SUM(F$7:F766)-SUM(E$7:E766)-SUM(N$7:N766),0))</f>
        <v>0</v>
      </c>
      <c r="O767" s="50">
        <f>SUM(N$7:N767)</f>
        <v>0</v>
      </c>
    </row>
    <row r="768" spans="2:15" ht="14.25" thickTop="1" thickBot="1">
      <c r="B768" s="82"/>
      <c r="C768" s="83"/>
      <c r="D768" s="31" t="str">
        <f t="shared" si="94"/>
        <v/>
      </c>
      <c r="E768" s="27" t="str">
        <f t="shared" si="95"/>
        <v/>
      </c>
      <c r="F768" s="27" t="str">
        <f t="shared" si="89"/>
        <v/>
      </c>
      <c r="G768" s="27" t="str">
        <f>IF(C768&lt;&gt;"",SUM($F$7:F768)-SUM($E$7:E768),"")</f>
        <v/>
      </c>
      <c r="H768" s="67" t="str">
        <f t="shared" si="90"/>
        <v/>
      </c>
      <c r="I768" s="66">
        <f>SUM(F$7:F768)-SUM(E$7:E768)</f>
        <v>-10</v>
      </c>
      <c r="J768" s="35" t="str">
        <f t="shared" si="91"/>
        <v/>
      </c>
      <c r="K768" s="79" t="e">
        <f t="shared" si="96"/>
        <v>#VALUE!</v>
      </c>
      <c r="L768" s="79" t="str">
        <f t="shared" si="92"/>
        <v/>
      </c>
      <c r="M768" s="80" t="e">
        <f t="shared" si="93"/>
        <v>#VALUE!</v>
      </c>
      <c r="N768" s="42">
        <f>IF(C767="",0,IF(J768&gt;0,SUM(F$7:F767)-SUM(E$7:E767)-SUM(N$7:N767),0))</f>
        <v>0</v>
      </c>
      <c r="O768" s="50">
        <f>SUM(N$7:N768)</f>
        <v>0</v>
      </c>
    </row>
    <row r="769" spans="2:15" ht="14.25" thickTop="1" thickBot="1">
      <c r="B769" s="82"/>
      <c r="C769" s="83"/>
      <c r="D769" s="31" t="str">
        <f t="shared" si="94"/>
        <v/>
      </c>
      <c r="E769" s="27" t="str">
        <f t="shared" si="95"/>
        <v/>
      </c>
      <c r="F769" s="27" t="str">
        <f t="shared" si="89"/>
        <v/>
      </c>
      <c r="G769" s="27" t="str">
        <f>IF(C769&lt;&gt;"",SUM($F$7:F769)-SUM($E$7:E769),"")</f>
        <v/>
      </c>
      <c r="H769" s="67" t="str">
        <f t="shared" si="90"/>
        <v/>
      </c>
      <c r="I769" s="66">
        <f>SUM(F$7:F769)-SUM(E$7:E769)</f>
        <v>-10</v>
      </c>
      <c r="J769" s="35" t="str">
        <f t="shared" si="91"/>
        <v/>
      </c>
      <c r="K769" s="79" t="e">
        <f t="shared" si="96"/>
        <v>#VALUE!</v>
      </c>
      <c r="L769" s="79" t="str">
        <f t="shared" si="92"/>
        <v/>
      </c>
      <c r="M769" s="80" t="e">
        <f t="shared" si="93"/>
        <v>#VALUE!</v>
      </c>
      <c r="N769" s="42">
        <f>IF(C768="",0,IF(J769&gt;0,SUM(F$7:F768)-SUM(E$7:E768)-SUM(N$7:N768),0))</f>
        <v>0</v>
      </c>
      <c r="O769" s="50">
        <f>SUM(N$7:N769)</f>
        <v>0</v>
      </c>
    </row>
    <row r="770" spans="2:15" ht="14.25" thickTop="1" thickBot="1">
      <c r="B770" s="82"/>
      <c r="C770" s="83"/>
      <c r="D770" s="31" t="str">
        <f t="shared" si="94"/>
        <v/>
      </c>
      <c r="E770" s="27" t="str">
        <f t="shared" si="95"/>
        <v/>
      </c>
      <c r="F770" s="27" t="str">
        <f t="shared" si="89"/>
        <v/>
      </c>
      <c r="G770" s="27" t="str">
        <f>IF(C770&lt;&gt;"",SUM($F$7:F770)-SUM($E$7:E770),"")</f>
        <v/>
      </c>
      <c r="H770" s="67" t="str">
        <f t="shared" si="90"/>
        <v/>
      </c>
      <c r="I770" s="66">
        <f>SUM(F$7:F770)-SUM(E$7:E770)</f>
        <v>-10</v>
      </c>
      <c r="J770" s="35" t="str">
        <f t="shared" si="91"/>
        <v/>
      </c>
      <c r="K770" s="79" t="e">
        <f t="shared" si="96"/>
        <v>#VALUE!</v>
      </c>
      <c r="L770" s="79" t="str">
        <f t="shared" si="92"/>
        <v/>
      </c>
      <c r="M770" s="80" t="e">
        <f t="shared" si="93"/>
        <v>#VALUE!</v>
      </c>
      <c r="N770" s="42">
        <f>IF(C769="",0,IF(J770&gt;0,SUM(F$7:F769)-SUM(E$7:E769)-SUM(N$7:N769),0))</f>
        <v>0</v>
      </c>
      <c r="O770" s="50">
        <f>SUM(N$7:N770)</f>
        <v>0</v>
      </c>
    </row>
    <row r="771" spans="2:15" ht="14.25" thickTop="1" thickBot="1">
      <c r="B771" s="82"/>
      <c r="C771" s="83"/>
      <c r="D771" s="31" t="str">
        <f t="shared" si="94"/>
        <v/>
      </c>
      <c r="E771" s="27" t="str">
        <f t="shared" si="95"/>
        <v/>
      </c>
      <c r="F771" s="27" t="str">
        <f t="shared" si="89"/>
        <v/>
      </c>
      <c r="G771" s="27" t="str">
        <f>IF(C771&lt;&gt;"",SUM($F$7:F771)-SUM($E$7:E771),"")</f>
        <v/>
      </c>
      <c r="H771" s="67" t="str">
        <f t="shared" si="90"/>
        <v/>
      </c>
      <c r="I771" s="66">
        <f>SUM(F$7:F771)-SUM(E$7:E771)</f>
        <v>-10</v>
      </c>
      <c r="J771" s="35" t="str">
        <f t="shared" si="91"/>
        <v/>
      </c>
      <c r="K771" s="79" t="e">
        <f t="shared" si="96"/>
        <v>#VALUE!</v>
      </c>
      <c r="L771" s="79" t="str">
        <f t="shared" si="92"/>
        <v/>
      </c>
      <c r="M771" s="80" t="e">
        <f t="shared" si="93"/>
        <v>#VALUE!</v>
      </c>
      <c r="N771" s="42">
        <f>IF(C770="",0,IF(J771&gt;0,SUM(F$7:F770)-SUM(E$7:E770)-SUM(N$7:N770),0))</f>
        <v>0</v>
      </c>
      <c r="O771" s="50">
        <f>SUM(N$7:N771)</f>
        <v>0</v>
      </c>
    </row>
    <row r="772" spans="2:15" ht="14.25" thickTop="1" thickBot="1">
      <c r="B772" s="82"/>
      <c r="C772" s="83"/>
      <c r="D772" s="31" t="str">
        <f t="shared" si="94"/>
        <v/>
      </c>
      <c r="E772" s="27" t="str">
        <f t="shared" si="95"/>
        <v/>
      </c>
      <c r="F772" s="27" t="str">
        <f t="shared" si="89"/>
        <v/>
      </c>
      <c r="G772" s="27" t="str">
        <f>IF(C772&lt;&gt;"",SUM($F$7:F772)-SUM($E$7:E772),"")</f>
        <v/>
      </c>
      <c r="H772" s="67" t="str">
        <f t="shared" si="90"/>
        <v/>
      </c>
      <c r="I772" s="66">
        <f>SUM(F$7:F772)-SUM(E$7:E772)</f>
        <v>-10</v>
      </c>
      <c r="J772" s="35" t="str">
        <f t="shared" si="91"/>
        <v/>
      </c>
      <c r="K772" s="79" t="e">
        <f t="shared" si="96"/>
        <v>#VALUE!</v>
      </c>
      <c r="L772" s="79" t="str">
        <f t="shared" si="92"/>
        <v/>
      </c>
      <c r="M772" s="80" t="e">
        <f t="shared" si="93"/>
        <v>#VALUE!</v>
      </c>
      <c r="N772" s="42">
        <f>IF(C771="",0,IF(J772&gt;0,SUM(F$7:F771)-SUM(E$7:E771)-SUM(N$7:N771),0))</f>
        <v>0</v>
      </c>
      <c r="O772" s="50">
        <f>SUM(N$7:N772)</f>
        <v>0</v>
      </c>
    </row>
    <row r="773" spans="2:15" ht="14.25" thickTop="1" thickBot="1">
      <c r="B773" s="82"/>
      <c r="C773" s="83"/>
      <c r="D773" s="31" t="str">
        <f t="shared" si="94"/>
        <v/>
      </c>
      <c r="E773" s="27" t="str">
        <f t="shared" si="95"/>
        <v/>
      </c>
      <c r="F773" s="27" t="str">
        <f t="shared" si="89"/>
        <v/>
      </c>
      <c r="G773" s="27" t="str">
        <f>IF(C773&lt;&gt;"",SUM($F$7:F773)-SUM($E$7:E773),"")</f>
        <v/>
      </c>
      <c r="H773" s="67" t="str">
        <f t="shared" si="90"/>
        <v/>
      </c>
      <c r="I773" s="66">
        <f>SUM(F$7:F773)-SUM(E$7:E773)</f>
        <v>-10</v>
      </c>
      <c r="J773" s="35" t="str">
        <f t="shared" si="91"/>
        <v/>
      </c>
      <c r="K773" s="79" t="e">
        <f t="shared" si="96"/>
        <v>#VALUE!</v>
      </c>
      <c r="L773" s="79" t="str">
        <f t="shared" si="92"/>
        <v/>
      </c>
      <c r="M773" s="80" t="e">
        <f t="shared" si="93"/>
        <v>#VALUE!</v>
      </c>
      <c r="N773" s="42">
        <f>IF(C772="",0,IF(J773&gt;0,SUM(F$7:F772)-SUM(E$7:E772)-SUM(N$7:N772),0))</f>
        <v>0</v>
      </c>
      <c r="O773" s="50">
        <f>SUM(N$7:N773)</f>
        <v>0</v>
      </c>
    </row>
    <row r="774" spans="2:15" ht="14.25" thickTop="1" thickBot="1">
      <c r="B774" s="82"/>
      <c r="C774" s="83"/>
      <c r="D774" s="31" t="str">
        <f t="shared" si="94"/>
        <v/>
      </c>
      <c r="E774" s="27" t="str">
        <f t="shared" si="95"/>
        <v/>
      </c>
      <c r="F774" s="27" t="str">
        <f t="shared" si="89"/>
        <v/>
      </c>
      <c r="G774" s="27" t="str">
        <f>IF(C774&lt;&gt;"",SUM($F$7:F774)-SUM($E$7:E774),"")</f>
        <v/>
      </c>
      <c r="H774" s="67" t="str">
        <f t="shared" si="90"/>
        <v/>
      </c>
      <c r="I774" s="66">
        <f>SUM(F$7:F774)-SUM(E$7:E774)</f>
        <v>-10</v>
      </c>
      <c r="J774" s="35" t="str">
        <f t="shared" si="91"/>
        <v/>
      </c>
      <c r="K774" s="79" t="e">
        <f t="shared" si="96"/>
        <v>#VALUE!</v>
      </c>
      <c r="L774" s="79" t="str">
        <f t="shared" si="92"/>
        <v/>
      </c>
      <c r="M774" s="80" t="e">
        <f t="shared" si="93"/>
        <v>#VALUE!</v>
      </c>
      <c r="N774" s="42">
        <f>IF(C773="",0,IF(J774&gt;0,SUM(F$7:F773)-SUM(E$7:E773)-SUM(N$7:N773),0))</f>
        <v>0</v>
      </c>
      <c r="O774" s="50">
        <f>SUM(N$7:N774)</f>
        <v>0</v>
      </c>
    </row>
    <row r="775" spans="2:15" ht="14.25" thickTop="1" thickBot="1">
      <c r="B775" s="82"/>
      <c r="C775" s="83"/>
      <c r="D775" s="31" t="str">
        <f t="shared" si="94"/>
        <v/>
      </c>
      <c r="E775" s="27" t="str">
        <f t="shared" si="95"/>
        <v/>
      </c>
      <c r="F775" s="27" t="str">
        <f t="shared" si="89"/>
        <v/>
      </c>
      <c r="G775" s="27" t="str">
        <f>IF(C775&lt;&gt;"",SUM($F$7:F775)-SUM($E$7:E775),"")</f>
        <v/>
      </c>
      <c r="H775" s="67" t="str">
        <f t="shared" si="90"/>
        <v/>
      </c>
      <c r="I775" s="66">
        <f>SUM(F$7:F775)-SUM(E$7:E775)</f>
        <v>-10</v>
      </c>
      <c r="J775" s="35" t="str">
        <f t="shared" si="91"/>
        <v/>
      </c>
      <c r="K775" s="79" t="e">
        <f t="shared" si="96"/>
        <v>#VALUE!</v>
      </c>
      <c r="L775" s="79" t="str">
        <f t="shared" si="92"/>
        <v/>
      </c>
      <c r="M775" s="80" t="e">
        <f t="shared" si="93"/>
        <v>#VALUE!</v>
      </c>
      <c r="N775" s="42">
        <f>IF(C774="",0,IF(J775&gt;0,SUM(F$7:F774)-SUM(E$7:E774)-SUM(N$7:N774),0))</f>
        <v>0</v>
      </c>
      <c r="O775" s="50">
        <f>SUM(N$7:N775)</f>
        <v>0</v>
      </c>
    </row>
    <row r="776" spans="2:15" ht="14.25" thickTop="1" thickBot="1">
      <c r="B776" s="82"/>
      <c r="C776" s="83"/>
      <c r="D776" s="31" t="str">
        <f t="shared" si="94"/>
        <v/>
      </c>
      <c r="E776" s="27" t="str">
        <f t="shared" si="95"/>
        <v/>
      </c>
      <c r="F776" s="27" t="str">
        <f t="shared" ref="F776:F839" si="97">IF(E776&lt;&gt;"",E776*C776,"")</f>
        <v/>
      </c>
      <c r="G776" s="27" t="str">
        <f>IF(C776&lt;&gt;"",SUM($F$7:F776)-SUM($E$7:E776),"")</f>
        <v/>
      </c>
      <c r="H776" s="67" t="str">
        <f t="shared" ref="H776:H839" si="98">IF(E776="","",IF(OR(M775/E775&gt;$F$3,AND(J776&gt;0,G776&gt;$N$3)),0,F776-E776+H775))</f>
        <v/>
      </c>
      <c r="I776" s="66">
        <f>SUM(F$7:F776)-SUM(E$7:E776)</f>
        <v>-10</v>
      </c>
      <c r="J776" s="35" t="str">
        <f t="shared" ref="J776:J839" si="99">IF(C775="","",IF(M775/E775&gt;$F$3,H775,0))</f>
        <v/>
      </c>
      <c r="K776" s="79" t="e">
        <f t="shared" si="96"/>
        <v>#VALUE!</v>
      </c>
      <c r="L776" s="79" t="str">
        <f t="shared" ref="L776:L839" si="100">IF(C775="","",IF(H775=0,H776,H775+F776-E776))</f>
        <v/>
      </c>
      <c r="M776" s="80" t="e">
        <f t="shared" ref="M776:M839" si="101">H776-K776</f>
        <v>#VALUE!</v>
      </c>
      <c r="N776" s="42">
        <f>IF(C775="",0,IF(J776&gt;0,SUM(F$7:F775)-SUM(E$7:E775)-SUM(N$7:N775),0))</f>
        <v>0</v>
      </c>
      <c r="O776" s="50">
        <f>SUM(N$7:N776)</f>
        <v>0</v>
      </c>
    </row>
    <row r="777" spans="2:15" ht="14.25" thickTop="1" thickBot="1">
      <c r="B777" s="82"/>
      <c r="C777" s="83"/>
      <c r="D777" s="31" t="str">
        <f t="shared" ref="D777:D840" si="102">IF(C776&lt;&gt;"",IF(C776=0,IF((D776-$C$2)&gt;$C$2,D776-$C$2,$C$2),D776+$C$2),"")</f>
        <v/>
      </c>
      <c r="E777" s="27" t="str">
        <f t="shared" ref="E777:E840" si="103">IF(C776="","",IF(OR(H776&gt;$J$3*D776,M776/E776&gt;$F$3),$C$2,IF(C776&lt;&gt;"",IF(C776=0,IF((E776-$C$2)&gt;$C$2,E776-$C$2,$C$2),E776+$C$2),"")))</f>
        <v/>
      </c>
      <c r="F777" s="27" t="str">
        <f t="shared" si="97"/>
        <v/>
      </c>
      <c r="G777" s="27" t="str">
        <f>IF(C777&lt;&gt;"",SUM($F$7:F777)-SUM($E$7:E777),"")</f>
        <v/>
      </c>
      <c r="H777" s="67" t="str">
        <f t="shared" si="98"/>
        <v/>
      </c>
      <c r="I777" s="66">
        <f>SUM(F$7:F777)-SUM(E$7:E777)</f>
        <v>-10</v>
      </c>
      <c r="J777" s="35" t="str">
        <f t="shared" si="99"/>
        <v/>
      </c>
      <c r="K777" s="79" t="e">
        <f t="shared" si="96"/>
        <v>#VALUE!</v>
      </c>
      <c r="L777" s="79" t="str">
        <f t="shared" si="100"/>
        <v/>
      </c>
      <c r="M777" s="80" t="e">
        <f t="shared" si="101"/>
        <v>#VALUE!</v>
      </c>
      <c r="N777" s="42">
        <f>IF(C776="",0,IF(J777&gt;0,SUM(F$7:F776)-SUM(E$7:E776)-SUM(N$7:N776),0))</f>
        <v>0</v>
      </c>
      <c r="O777" s="50">
        <f>SUM(N$7:N777)</f>
        <v>0</v>
      </c>
    </row>
    <row r="778" spans="2:15" ht="14.25" thickTop="1" thickBot="1">
      <c r="B778" s="82"/>
      <c r="C778" s="83"/>
      <c r="D778" s="31" t="str">
        <f t="shared" si="102"/>
        <v/>
      </c>
      <c r="E778" s="27" t="str">
        <f t="shared" si="103"/>
        <v/>
      </c>
      <c r="F778" s="27" t="str">
        <f t="shared" si="97"/>
        <v/>
      </c>
      <c r="G778" s="27" t="str">
        <f>IF(C778&lt;&gt;"",SUM($F$7:F778)-SUM($E$7:E778),"")</f>
        <v/>
      </c>
      <c r="H778" s="67" t="str">
        <f t="shared" si="98"/>
        <v/>
      </c>
      <c r="I778" s="66">
        <f>SUM(F$7:F778)-SUM(E$7:E778)</f>
        <v>-10</v>
      </c>
      <c r="J778" s="35" t="str">
        <f t="shared" si="99"/>
        <v/>
      </c>
      <c r="K778" s="79" t="e">
        <f t="shared" si="96"/>
        <v>#VALUE!</v>
      </c>
      <c r="L778" s="79" t="str">
        <f t="shared" si="100"/>
        <v/>
      </c>
      <c r="M778" s="80" t="e">
        <f t="shared" si="101"/>
        <v>#VALUE!</v>
      </c>
      <c r="N778" s="42">
        <f>IF(C777="",0,IF(J778&gt;0,SUM(F$7:F777)-SUM(E$7:E777)-SUM(N$7:N777),0))</f>
        <v>0</v>
      </c>
      <c r="O778" s="50">
        <f>SUM(N$7:N778)</f>
        <v>0</v>
      </c>
    </row>
    <row r="779" spans="2:15" ht="14.25" thickTop="1" thickBot="1">
      <c r="B779" s="82"/>
      <c r="C779" s="83"/>
      <c r="D779" s="31" t="str">
        <f t="shared" si="102"/>
        <v/>
      </c>
      <c r="E779" s="27" t="str">
        <f t="shared" si="103"/>
        <v/>
      </c>
      <c r="F779" s="27" t="str">
        <f t="shared" si="97"/>
        <v/>
      </c>
      <c r="G779" s="27" t="str">
        <f>IF(C779&lt;&gt;"",SUM($F$7:F779)-SUM($E$7:E779),"")</f>
        <v/>
      </c>
      <c r="H779" s="67" t="str">
        <f t="shared" si="98"/>
        <v/>
      </c>
      <c r="I779" s="66">
        <f>SUM(F$7:F779)-SUM(E$7:E779)</f>
        <v>-10</v>
      </c>
      <c r="J779" s="35" t="str">
        <f t="shared" si="99"/>
        <v/>
      </c>
      <c r="K779" s="79" t="e">
        <f t="shared" si="96"/>
        <v>#VALUE!</v>
      </c>
      <c r="L779" s="79" t="str">
        <f t="shared" si="100"/>
        <v/>
      </c>
      <c r="M779" s="80" t="e">
        <f t="shared" si="101"/>
        <v>#VALUE!</v>
      </c>
      <c r="N779" s="42">
        <f>IF(C778="",0,IF(J779&gt;0,SUM(F$7:F778)-SUM(E$7:E778)-SUM(N$7:N778),0))</f>
        <v>0</v>
      </c>
      <c r="O779" s="50">
        <f>SUM(N$7:N779)</f>
        <v>0</v>
      </c>
    </row>
    <row r="780" spans="2:15" ht="14.25" thickTop="1" thickBot="1">
      <c r="B780" s="82"/>
      <c r="C780" s="83"/>
      <c r="D780" s="31" t="str">
        <f t="shared" si="102"/>
        <v/>
      </c>
      <c r="E780" s="27" t="str">
        <f t="shared" si="103"/>
        <v/>
      </c>
      <c r="F780" s="27" t="str">
        <f t="shared" si="97"/>
        <v/>
      </c>
      <c r="G780" s="27" t="str">
        <f>IF(C780&lt;&gt;"",SUM($F$7:F780)-SUM($E$7:E780),"")</f>
        <v/>
      </c>
      <c r="H780" s="67" t="str">
        <f t="shared" si="98"/>
        <v/>
      </c>
      <c r="I780" s="66">
        <f>SUM(F$7:F780)-SUM(E$7:E780)</f>
        <v>-10</v>
      </c>
      <c r="J780" s="35" t="str">
        <f t="shared" si="99"/>
        <v/>
      </c>
      <c r="K780" s="79" t="e">
        <f t="shared" si="96"/>
        <v>#VALUE!</v>
      </c>
      <c r="L780" s="79" t="str">
        <f t="shared" si="100"/>
        <v/>
      </c>
      <c r="M780" s="80" t="e">
        <f t="shared" si="101"/>
        <v>#VALUE!</v>
      </c>
      <c r="N780" s="42">
        <f>IF(C779="",0,IF(J780&gt;0,SUM(F$7:F779)-SUM(E$7:E779)-SUM(N$7:N779),0))</f>
        <v>0</v>
      </c>
      <c r="O780" s="50">
        <f>SUM(N$7:N780)</f>
        <v>0</v>
      </c>
    </row>
    <row r="781" spans="2:15" ht="14.25" thickTop="1" thickBot="1">
      <c r="B781" s="82"/>
      <c r="C781" s="83"/>
      <c r="D781" s="31" t="str">
        <f t="shared" si="102"/>
        <v/>
      </c>
      <c r="E781" s="27" t="str">
        <f t="shared" si="103"/>
        <v/>
      </c>
      <c r="F781" s="27" t="str">
        <f t="shared" si="97"/>
        <v/>
      </c>
      <c r="G781" s="27" t="str">
        <f>IF(C781&lt;&gt;"",SUM($F$7:F781)-SUM($E$7:E781),"")</f>
        <v/>
      </c>
      <c r="H781" s="67" t="str">
        <f t="shared" si="98"/>
        <v/>
      </c>
      <c r="I781" s="66">
        <f>SUM(F$7:F781)-SUM(E$7:E781)</f>
        <v>-10</v>
      </c>
      <c r="J781" s="35" t="str">
        <f t="shared" si="99"/>
        <v/>
      </c>
      <c r="K781" s="79" t="e">
        <f t="shared" si="96"/>
        <v>#VALUE!</v>
      </c>
      <c r="L781" s="79" t="str">
        <f t="shared" si="100"/>
        <v/>
      </c>
      <c r="M781" s="80" t="e">
        <f t="shared" si="101"/>
        <v>#VALUE!</v>
      </c>
      <c r="N781" s="42">
        <f>IF(C780="",0,IF(J781&gt;0,SUM(F$7:F780)-SUM(E$7:E780)-SUM(N$7:N780),0))</f>
        <v>0</v>
      </c>
      <c r="O781" s="50">
        <f>SUM(N$7:N781)</f>
        <v>0</v>
      </c>
    </row>
    <row r="782" spans="2:15" ht="14.25" thickTop="1" thickBot="1">
      <c r="B782" s="82"/>
      <c r="C782" s="83"/>
      <c r="D782" s="31" t="str">
        <f t="shared" si="102"/>
        <v/>
      </c>
      <c r="E782" s="27" t="str">
        <f t="shared" si="103"/>
        <v/>
      </c>
      <c r="F782" s="27" t="str">
        <f t="shared" si="97"/>
        <v/>
      </c>
      <c r="G782" s="27" t="str">
        <f>IF(C782&lt;&gt;"",SUM($F$7:F782)-SUM($E$7:E782),"")</f>
        <v/>
      </c>
      <c r="H782" s="67" t="str">
        <f t="shared" si="98"/>
        <v/>
      </c>
      <c r="I782" s="66">
        <f>SUM(F$7:F782)-SUM(E$7:E782)</f>
        <v>-10</v>
      </c>
      <c r="J782" s="35" t="str">
        <f t="shared" si="99"/>
        <v/>
      </c>
      <c r="K782" s="79" t="e">
        <f t="shared" si="96"/>
        <v>#VALUE!</v>
      </c>
      <c r="L782" s="79" t="str">
        <f t="shared" si="100"/>
        <v/>
      </c>
      <c r="M782" s="80" t="e">
        <f t="shared" si="101"/>
        <v>#VALUE!</v>
      </c>
      <c r="N782" s="42">
        <f>IF(C781="",0,IF(J782&gt;0,SUM(F$7:F781)-SUM(E$7:E781)-SUM(N$7:N781),0))</f>
        <v>0</v>
      </c>
      <c r="O782" s="50">
        <f>SUM(N$7:N782)</f>
        <v>0</v>
      </c>
    </row>
    <row r="783" spans="2:15" ht="14.25" thickTop="1" thickBot="1">
      <c r="B783" s="82"/>
      <c r="C783" s="83"/>
      <c r="D783" s="31" t="str">
        <f t="shared" si="102"/>
        <v/>
      </c>
      <c r="E783" s="27" t="str">
        <f t="shared" si="103"/>
        <v/>
      </c>
      <c r="F783" s="27" t="str">
        <f t="shared" si="97"/>
        <v/>
      </c>
      <c r="G783" s="27" t="str">
        <f>IF(C783&lt;&gt;"",SUM($F$7:F783)-SUM($E$7:E783),"")</f>
        <v/>
      </c>
      <c r="H783" s="67" t="str">
        <f t="shared" si="98"/>
        <v/>
      </c>
      <c r="I783" s="66">
        <f>SUM(F$7:F783)-SUM(E$7:E783)</f>
        <v>-10</v>
      </c>
      <c r="J783" s="35" t="str">
        <f t="shared" si="99"/>
        <v/>
      </c>
      <c r="K783" s="79" t="e">
        <f t="shared" si="96"/>
        <v>#VALUE!</v>
      </c>
      <c r="L783" s="79" t="str">
        <f t="shared" si="100"/>
        <v/>
      </c>
      <c r="M783" s="80" t="e">
        <f t="shared" si="101"/>
        <v>#VALUE!</v>
      </c>
      <c r="N783" s="42">
        <f>IF(C782="",0,IF(J783&gt;0,SUM(F$7:F782)-SUM(E$7:E782)-SUM(N$7:N782),0))</f>
        <v>0</v>
      </c>
      <c r="O783" s="50">
        <f>SUM(N$7:N783)</f>
        <v>0</v>
      </c>
    </row>
    <row r="784" spans="2:15" ht="14.25" thickTop="1" thickBot="1">
      <c r="B784" s="82"/>
      <c r="C784" s="83"/>
      <c r="D784" s="31" t="str">
        <f t="shared" si="102"/>
        <v/>
      </c>
      <c r="E784" s="27" t="str">
        <f t="shared" si="103"/>
        <v/>
      </c>
      <c r="F784" s="27" t="str">
        <f t="shared" si="97"/>
        <v/>
      </c>
      <c r="G784" s="27" t="str">
        <f>IF(C784&lt;&gt;"",SUM($F$7:F784)-SUM($E$7:E784),"")</f>
        <v/>
      </c>
      <c r="H784" s="67" t="str">
        <f t="shared" si="98"/>
        <v/>
      </c>
      <c r="I784" s="66">
        <f>SUM(F$7:F784)-SUM(E$7:E784)</f>
        <v>-10</v>
      </c>
      <c r="J784" s="35" t="str">
        <f t="shared" si="99"/>
        <v/>
      </c>
      <c r="K784" s="79" t="e">
        <f t="shared" si="96"/>
        <v>#VALUE!</v>
      </c>
      <c r="L784" s="79" t="str">
        <f t="shared" si="100"/>
        <v/>
      </c>
      <c r="M784" s="80" t="e">
        <f t="shared" si="101"/>
        <v>#VALUE!</v>
      </c>
      <c r="N784" s="42">
        <f>IF(C783="",0,IF(J784&gt;0,SUM(F$7:F783)-SUM(E$7:E783)-SUM(N$7:N783),0))</f>
        <v>0</v>
      </c>
      <c r="O784" s="50">
        <f>SUM(N$7:N784)</f>
        <v>0</v>
      </c>
    </row>
    <row r="785" spans="2:15" ht="14.25" thickTop="1" thickBot="1">
      <c r="B785" s="82"/>
      <c r="C785" s="83"/>
      <c r="D785" s="31" t="str">
        <f t="shared" si="102"/>
        <v/>
      </c>
      <c r="E785" s="27" t="str">
        <f t="shared" si="103"/>
        <v/>
      </c>
      <c r="F785" s="27" t="str">
        <f t="shared" si="97"/>
        <v/>
      </c>
      <c r="G785" s="27" t="str">
        <f>IF(C785&lt;&gt;"",SUM($F$7:F785)-SUM($E$7:E785),"")</f>
        <v/>
      </c>
      <c r="H785" s="67" t="str">
        <f t="shared" si="98"/>
        <v/>
      </c>
      <c r="I785" s="66">
        <f>SUM(F$7:F785)-SUM(E$7:E785)</f>
        <v>-10</v>
      </c>
      <c r="J785" s="35" t="str">
        <f t="shared" si="99"/>
        <v/>
      </c>
      <c r="K785" s="79" t="e">
        <f t="shared" si="96"/>
        <v>#VALUE!</v>
      </c>
      <c r="L785" s="79" t="str">
        <f t="shared" si="100"/>
        <v/>
      </c>
      <c r="M785" s="80" t="e">
        <f t="shared" si="101"/>
        <v>#VALUE!</v>
      </c>
      <c r="N785" s="42">
        <f>IF(C784="",0,IF(J785&gt;0,SUM(F$7:F784)-SUM(E$7:E784)-SUM(N$7:N784),0))</f>
        <v>0</v>
      </c>
      <c r="O785" s="50">
        <f>SUM(N$7:N785)</f>
        <v>0</v>
      </c>
    </row>
    <row r="786" spans="2:15" ht="14.25" thickTop="1" thickBot="1">
      <c r="B786" s="82"/>
      <c r="C786" s="83"/>
      <c r="D786" s="31" t="str">
        <f t="shared" si="102"/>
        <v/>
      </c>
      <c r="E786" s="27" t="str">
        <f t="shared" si="103"/>
        <v/>
      </c>
      <c r="F786" s="27" t="str">
        <f t="shared" si="97"/>
        <v/>
      </c>
      <c r="G786" s="27" t="str">
        <f>IF(C786&lt;&gt;"",SUM($F$7:F786)-SUM($E$7:E786),"")</f>
        <v/>
      </c>
      <c r="H786" s="67" t="str">
        <f t="shared" si="98"/>
        <v/>
      </c>
      <c r="I786" s="66">
        <f>SUM(F$7:F786)-SUM(E$7:E786)</f>
        <v>-10</v>
      </c>
      <c r="J786" s="35" t="str">
        <f t="shared" si="99"/>
        <v/>
      </c>
      <c r="K786" s="79" t="e">
        <f t="shared" si="96"/>
        <v>#VALUE!</v>
      </c>
      <c r="L786" s="79" t="str">
        <f t="shared" si="100"/>
        <v/>
      </c>
      <c r="M786" s="80" t="e">
        <f t="shared" si="101"/>
        <v>#VALUE!</v>
      </c>
      <c r="N786" s="42">
        <f>IF(C785="",0,IF(J786&gt;0,SUM(F$7:F785)-SUM(E$7:E785)-SUM(N$7:N785),0))</f>
        <v>0</v>
      </c>
      <c r="O786" s="50">
        <f>SUM(N$7:N786)</f>
        <v>0</v>
      </c>
    </row>
    <row r="787" spans="2:15" ht="14.25" thickTop="1" thickBot="1">
      <c r="B787" s="82"/>
      <c r="C787" s="83"/>
      <c r="D787" s="31" t="str">
        <f t="shared" si="102"/>
        <v/>
      </c>
      <c r="E787" s="27" t="str">
        <f t="shared" si="103"/>
        <v/>
      </c>
      <c r="F787" s="27" t="str">
        <f t="shared" si="97"/>
        <v/>
      </c>
      <c r="G787" s="27" t="str">
        <f>IF(C787&lt;&gt;"",SUM($F$7:F787)-SUM($E$7:E787),"")</f>
        <v/>
      </c>
      <c r="H787" s="67" t="str">
        <f t="shared" si="98"/>
        <v/>
      </c>
      <c r="I787" s="66">
        <f>SUM(F$7:F787)-SUM(E$7:E787)</f>
        <v>-10</v>
      </c>
      <c r="J787" s="35" t="str">
        <f t="shared" si="99"/>
        <v/>
      </c>
      <c r="K787" s="79" t="e">
        <f t="shared" si="96"/>
        <v>#VALUE!</v>
      </c>
      <c r="L787" s="79" t="str">
        <f t="shared" si="100"/>
        <v/>
      </c>
      <c r="M787" s="80" t="e">
        <f t="shared" si="101"/>
        <v>#VALUE!</v>
      </c>
      <c r="N787" s="42">
        <f>IF(C786="",0,IF(J787&gt;0,SUM(F$7:F786)-SUM(E$7:E786)-SUM(N$7:N786),0))</f>
        <v>0</v>
      </c>
      <c r="O787" s="50">
        <f>SUM(N$7:N787)</f>
        <v>0</v>
      </c>
    </row>
    <row r="788" spans="2:15" ht="14.25" thickTop="1" thickBot="1">
      <c r="B788" s="82"/>
      <c r="C788" s="83"/>
      <c r="D788" s="31" t="str">
        <f t="shared" si="102"/>
        <v/>
      </c>
      <c r="E788" s="27" t="str">
        <f t="shared" si="103"/>
        <v/>
      </c>
      <c r="F788" s="27" t="str">
        <f t="shared" si="97"/>
        <v/>
      </c>
      <c r="G788" s="27" t="str">
        <f>IF(C788&lt;&gt;"",SUM($F$7:F788)-SUM($E$7:E788),"")</f>
        <v/>
      </c>
      <c r="H788" s="67" t="str">
        <f t="shared" si="98"/>
        <v/>
      </c>
      <c r="I788" s="66">
        <f>SUM(F$7:F788)-SUM(E$7:E788)</f>
        <v>-10</v>
      </c>
      <c r="J788" s="35" t="str">
        <f t="shared" si="99"/>
        <v/>
      </c>
      <c r="K788" s="79" t="e">
        <f t="shared" si="96"/>
        <v>#VALUE!</v>
      </c>
      <c r="L788" s="79" t="str">
        <f t="shared" si="100"/>
        <v/>
      </c>
      <c r="M788" s="80" t="e">
        <f t="shared" si="101"/>
        <v>#VALUE!</v>
      </c>
      <c r="N788" s="42">
        <f>IF(C787="",0,IF(J788&gt;0,SUM(F$7:F787)-SUM(E$7:E787)-SUM(N$7:N787),0))</f>
        <v>0</v>
      </c>
      <c r="O788" s="50">
        <f>SUM(N$7:N788)</f>
        <v>0</v>
      </c>
    </row>
    <row r="789" spans="2:15" ht="14.25" thickTop="1" thickBot="1">
      <c r="B789" s="82"/>
      <c r="C789" s="83"/>
      <c r="D789" s="31" t="str">
        <f t="shared" si="102"/>
        <v/>
      </c>
      <c r="E789" s="27" t="str">
        <f t="shared" si="103"/>
        <v/>
      </c>
      <c r="F789" s="27" t="str">
        <f t="shared" si="97"/>
        <v/>
      </c>
      <c r="G789" s="27" t="str">
        <f>IF(C789&lt;&gt;"",SUM($F$7:F789)-SUM($E$7:E789),"")</f>
        <v/>
      </c>
      <c r="H789" s="67" t="str">
        <f t="shared" si="98"/>
        <v/>
      </c>
      <c r="I789" s="66">
        <f>SUM(F$7:F789)-SUM(E$7:E789)</f>
        <v>-10</v>
      </c>
      <c r="J789" s="35" t="str">
        <f t="shared" si="99"/>
        <v/>
      </c>
      <c r="K789" s="79" t="e">
        <f t="shared" si="96"/>
        <v>#VALUE!</v>
      </c>
      <c r="L789" s="79" t="str">
        <f t="shared" si="100"/>
        <v/>
      </c>
      <c r="M789" s="80" t="e">
        <f t="shared" si="101"/>
        <v>#VALUE!</v>
      </c>
      <c r="N789" s="42">
        <f>IF(C788="",0,IF(J789&gt;0,SUM(F$7:F788)-SUM(E$7:E788)-SUM(N$7:N788),0))</f>
        <v>0</v>
      </c>
      <c r="O789" s="50">
        <f>SUM(N$7:N789)</f>
        <v>0</v>
      </c>
    </row>
    <row r="790" spans="2:15" ht="14.25" thickTop="1" thickBot="1">
      <c r="B790" s="82"/>
      <c r="C790" s="83"/>
      <c r="D790" s="31" t="str">
        <f t="shared" si="102"/>
        <v/>
      </c>
      <c r="E790" s="27" t="str">
        <f t="shared" si="103"/>
        <v/>
      </c>
      <c r="F790" s="27" t="str">
        <f t="shared" si="97"/>
        <v/>
      </c>
      <c r="G790" s="27" t="str">
        <f>IF(C790&lt;&gt;"",SUM($F$7:F790)-SUM($E$7:E790),"")</f>
        <v/>
      </c>
      <c r="H790" s="67" t="str">
        <f t="shared" si="98"/>
        <v/>
      </c>
      <c r="I790" s="66">
        <f>SUM(F$7:F790)-SUM(E$7:E790)</f>
        <v>-10</v>
      </c>
      <c r="J790" s="35" t="str">
        <f t="shared" si="99"/>
        <v/>
      </c>
      <c r="K790" s="79" t="e">
        <f t="shared" si="96"/>
        <v>#VALUE!</v>
      </c>
      <c r="L790" s="79" t="str">
        <f t="shared" si="100"/>
        <v/>
      </c>
      <c r="M790" s="80" t="e">
        <f t="shared" si="101"/>
        <v>#VALUE!</v>
      </c>
      <c r="N790" s="42">
        <f>IF(C789="",0,IF(J790&gt;0,SUM(F$7:F789)-SUM(E$7:E789)-SUM(N$7:N789),0))</f>
        <v>0</v>
      </c>
      <c r="O790" s="50">
        <f>SUM(N$7:N790)</f>
        <v>0</v>
      </c>
    </row>
    <row r="791" spans="2:15" ht="14.25" thickTop="1" thickBot="1">
      <c r="B791" s="82"/>
      <c r="C791" s="83"/>
      <c r="D791" s="31" t="str">
        <f t="shared" si="102"/>
        <v/>
      </c>
      <c r="E791" s="27" t="str">
        <f t="shared" si="103"/>
        <v/>
      </c>
      <c r="F791" s="27" t="str">
        <f t="shared" si="97"/>
        <v/>
      </c>
      <c r="G791" s="27" t="str">
        <f>IF(C791&lt;&gt;"",SUM($F$7:F791)-SUM($E$7:E791),"")</f>
        <v/>
      </c>
      <c r="H791" s="67" t="str">
        <f t="shared" si="98"/>
        <v/>
      </c>
      <c r="I791" s="66">
        <f>SUM(F$7:F791)-SUM(E$7:E791)</f>
        <v>-10</v>
      </c>
      <c r="J791" s="35" t="str">
        <f t="shared" si="99"/>
        <v/>
      </c>
      <c r="K791" s="79" t="e">
        <f t="shared" si="96"/>
        <v>#VALUE!</v>
      </c>
      <c r="L791" s="79" t="str">
        <f t="shared" si="100"/>
        <v/>
      </c>
      <c r="M791" s="80" t="e">
        <f t="shared" si="101"/>
        <v>#VALUE!</v>
      </c>
      <c r="N791" s="42">
        <f>IF(C790="",0,IF(J791&gt;0,SUM(F$7:F790)-SUM(E$7:E790)-SUM(N$7:N790),0))</f>
        <v>0</v>
      </c>
      <c r="O791" s="50">
        <f>SUM(N$7:N791)</f>
        <v>0</v>
      </c>
    </row>
    <row r="792" spans="2:15" ht="14.25" thickTop="1" thickBot="1">
      <c r="B792" s="82"/>
      <c r="C792" s="83"/>
      <c r="D792" s="31" t="str">
        <f t="shared" si="102"/>
        <v/>
      </c>
      <c r="E792" s="27" t="str">
        <f t="shared" si="103"/>
        <v/>
      </c>
      <c r="F792" s="27" t="str">
        <f t="shared" si="97"/>
        <v/>
      </c>
      <c r="G792" s="27" t="str">
        <f>IF(C792&lt;&gt;"",SUM($F$7:F792)-SUM($E$7:E792),"")</f>
        <v/>
      </c>
      <c r="H792" s="67" t="str">
        <f t="shared" si="98"/>
        <v/>
      </c>
      <c r="I792" s="66">
        <f>SUM(F$7:F792)-SUM(E$7:E792)</f>
        <v>-10</v>
      </c>
      <c r="J792" s="35" t="str">
        <f t="shared" si="99"/>
        <v/>
      </c>
      <c r="K792" s="79" t="e">
        <f t="shared" si="96"/>
        <v>#VALUE!</v>
      </c>
      <c r="L792" s="79" t="str">
        <f t="shared" si="100"/>
        <v/>
      </c>
      <c r="M792" s="80" t="e">
        <f t="shared" si="101"/>
        <v>#VALUE!</v>
      </c>
      <c r="N792" s="42">
        <f>IF(C791="",0,IF(J792&gt;0,SUM(F$7:F791)-SUM(E$7:E791)-SUM(N$7:N791),0))</f>
        <v>0</v>
      </c>
      <c r="O792" s="50">
        <f>SUM(N$7:N792)</f>
        <v>0</v>
      </c>
    </row>
    <row r="793" spans="2:15" ht="14.25" thickTop="1" thickBot="1">
      <c r="B793" s="82"/>
      <c r="C793" s="83"/>
      <c r="D793" s="31" t="str">
        <f t="shared" si="102"/>
        <v/>
      </c>
      <c r="E793" s="27" t="str">
        <f t="shared" si="103"/>
        <v/>
      </c>
      <c r="F793" s="27" t="str">
        <f t="shared" si="97"/>
        <v/>
      </c>
      <c r="G793" s="27" t="str">
        <f>IF(C793&lt;&gt;"",SUM($F$7:F793)-SUM($E$7:E793),"")</f>
        <v/>
      </c>
      <c r="H793" s="67" t="str">
        <f t="shared" si="98"/>
        <v/>
      </c>
      <c r="I793" s="66">
        <f>SUM(F$7:F793)-SUM(E$7:E793)</f>
        <v>-10</v>
      </c>
      <c r="J793" s="35" t="str">
        <f t="shared" si="99"/>
        <v/>
      </c>
      <c r="K793" s="79" t="e">
        <f t="shared" si="96"/>
        <v>#VALUE!</v>
      </c>
      <c r="L793" s="79" t="str">
        <f t="shared" si="100"/>
        <v/>
      </c>
      <c r="M793" s="80" t="e">
        <f t="shared" si="101"/>
        <v>#VALUE!</v>
      </c>
      <c r="N793" s="42">
        <f>IF(C792="",0,IF(J793&gt;0,SUM(F$7:F792)-SUM(E$7:E792)-SUM(N$7:N792),0))</f>
        <v>0</v>
      </c>
      <c r="O793" s="50">
        <f>SUM(N$7:N793)</f>
        <v>0</v>
      </c>
    </row>
    <row r="794" spans="2:15" ht="14.25" thickTop="1" thickBot="1">
      <c r="B794" s="82"/>
      <c r="C794" s="83"/>
      <c r="D794" s="31" t="str">
        <f t="shared" si="102"/>
        <v/>
      </c>
      <c r="E794" s="27" t="str">
        <f t="shared" si="103"/>
        <v/>
      </c>
      <c r="F794" s="27" t="str">
        <f t="shared" si="97"/>
        <v/>
      </c>
      <c r="G794" s="27" t="str">
        <f>IF(C794&lt;&gt;"",SUM($F$7:F794)-SUM($E$7:E794),"")</f>
        <v/>
      </c>
      <c r="H794" s="67" t="str">
        <f t="shared" si="98"/>
        <v/>
      </c>
      <c r="I794" s="66">
        <f>SUM(F$7:F794)-SUM(E$7:E794)</f>
        <v>-10</v>
      </c>
      <c r="J794" s="35" t="str">
        <f t="shared" si="99"/>
        <v/>
      </c>
      <c r="K794" s="79" t="e">
        <f t="shared" si="96"/>
        <v>#VALUE!</v>
      </c>
      <c r="L794" s="79" t="str">
        <f t="shared" si="100"/>
        <v/>
      </c>
      <c r="M794" s="80" t="e">
        <f t="shared" si="101"/>
        <v>#VALUE!</v>
      </c>
      <c r="N794" s="42">
        <f>IF(C793="",0,IF(J794&gt;0,SUM(F$7:F793)-SUM(E$7:E793)-SUM(N$7:N793),0))</f>
        <v>0</v>
      </c>
      <c r="O794" s="50">
        <f>SUM(N$7:N794)</f>
        <v>0</v>
      </c>
    </row>
    <row r="795" spans="2:15" ht="14.25" thickTop="1" thickBot="1">
      <c r="B795" s="82"/>
      <c r="C795" s="83"/>
      <c r="D795" s="31" t="str">
        <f t="shared" si="102"/>
        <v/>
      </c>
      <c r="E795" s="27" t="str">
        <f t="shared" si="103"/>
        <v/>
      </c>
      <c r="F795" s="27" t="str">
        <f t="shared" si="97"/>
        <v/>
      </c>
      <c r="G795" s="27" t="str">
        <f>IF(C795&lt;&gt;"",SUM($F$7:F795)-SUM($E$7:E795),"")</f>
        <v/>
      </c>
      <c r="H795" s="67" t="str">
        <f t="shared" si="98"/>
        <v/>
      </c>
      <c r="I795" s="66">
        <f>SUM(F$7:F795)-SUM(E$7:E795)</f>
        <v>-10</v>
      </c>
      <c r="J795" s="35" t="str">
        <f t="shared" si="99"/>
        <v/>
      </c>
      <c r="K795" s="79" t="e">
        <f t="shared" si="96"/>
        <v>#VALUE!</v>
      </c>
      <c r="L795" s="79" t="str">
        <f t="shared" si="100"/>
        <v/>
      </c>
      <c r="M795" s="80" t="e">
        <f t="shared" si="101"/>
        <v>#VALUE!</v>
      </c>
      <c r="N795" s="42">
        <f>IF(C794="",0,IF(J795&gt;0,SUM(F$7:F794)-SUM(E$7:E794)-SUM(N$7:N794),0))</f>
        <v>0</v>
      </c>
      <c r="O795" s="50">
        <f>SUM(N$7:N795)</f>
        <v>0</v>
      </c>
    </row>
    <row r="796" spans="2:15" ht="14.25" thickTop="1" thickBot="1">
      <c r="B796" s="82"/>
      <c r="C796" s="83"/>
      <c r="D796" s="31" t="str">
        <f t="shared" si="102"/>
        <v/>
      </c>
      <c r="E796" s="27" t="str">
        <f t="shared" si="103"/>
        <v/>
      </c>
      <c r="F796" s="27" t="str">
        <f t="shared" si="97"/>
        <v/>
      </c>
      <c r="G796" s="27" t="str">
        <f>IF(C796&lt;&gt;"",SUM($F$7:F796)-SUM($E$7:E796),"")</f>
        <v/>
      </c>
      <c r="H796" s="67" t="str">
        <f t="shared" si="98"/>
        <v/>
      </c>
      <c r="I796" s="66">
        <f>SUM(F$7:F796)-SUM(E$7:E796)</f>
        <v>-10</v>
      </c>
      <c r="J796" s="35" t="str">
        <f t="shared" si="99"/>
        <v/>
      </c>
      <c r="K796" s="79" t="e">
        <f t="shared" si="96"/>
        <v>#VALUE!</v>
      </c>
      <c r="L796" s="79" t="str">
        <f t="shared" si="100"/>
        <v/>
      </c>
      <c r="M796" s="80" t="e">
        <f t="shared" si="101"/>
        <v>#VALUE!</v>
      </c>
      <c r="N796" s="42">
        <f>IF(C795="",0,IF(J796&gt;0,SUM(F$7:F795)-SUM(E$7:E795)-SUM(N$7:N795),0))</f>
        <v>0</v>
      </c>
      <c r="O796" s="50">
        <f>SUM(N$7:N796)</f>
        <v>0</v>
      </c>
    </row>
    <row r="797" spans="2:15" ht="14.25" thickTop="1" thickBot="1">
      <c r="B797" s="82"/>
      <c r="C797" s="83"/>
      <c r="D797" s="31" t="str">
        <f t="shared" si="102"/>
        <v/>
      </c>
      <c r="E797" s="27" t="str">
        <f t="shared" si="103"/>
        <v/>
      </c>
      <c r="F797" s="27" t="str">
        <f t="shared" si="97"/>
        <v/>
      </c>
      <c r="G797" s="27" t="str">
        <f>IF(C797&lt;&gt;"",SUM($F$7:F797)-SUM($E$7:E797),"")</f>
        <v/>
      </c>
      <c r="H797" s="67" t="str">
        <f t="shared" si="98"/>
        <v/>
      </c>
      <c r="I797" s="66">
        <f>SUM(F$7:F797)-SUM(E$7:E797)</f>
        <v>-10</v>
      </c>
      <c r="J797" s="35" t="str">
        <f t="shared" si="99"/>
        <v/>
      </c>
      <c r="K797" s="79" t="e">
        <f t="shared" si="96"/>
        <v>#VALUE!</v>
      </c>
      <c r="L797" s="79" t="str">
        <f t="shared" si="100"/>
        <v/>
      </c>
      <c r="M797" s="80" t="e">
        <f t="shared" si="101"/>
        <v>#VALUE!</v>
      </c>
      <c r="N797" s="42">
        <f>IF(C796="",0,IF(J797&gt;0,SUM(F$7:F796)-SUM(E$7:E796)-SUM(N$7:N796),0))</f>
        <v>0</v>
      </c>
      <c r="O797" s="50">
        <f>SUM(N$7:N797)</f>
        <v>0</v>
      </c>
    </row>
    <row r="798" spans="2:15" ht="14.25" thickTop="1" thickBot="1">
      <c r="B798" s="82"/>
      <c r="C798" s="83"/>
      <c r="D798" s="31" t="str">
        <f t="shared" si="102"/>
        <v/>
      </c>
      <c r="E798" s="27" t="str">
        <f t="shared" si="103"/>
        <v/>
      </c>
      <c r="F798" s="27" t="str">
        <f t="shared" si="97"/>
        <v/>
      </c>
      <c r="G798" s="27" t="str">
        <f>IF(C798&lt;&gt;"",SUM($F$7:F798)-SUM($E$7:E798),"")</f>
        <v/>
      </c>
      <c r="H798" s="67" t="str">
        <f t="shared" si="98"/>
        <v/>
      </c>
      <c r="I798" s="66">
        <f>SUM(F$7:F798)-SUM(E$7:E798)</f>
        <v>-10</v>
      </c>
      <c r="J798" s="35" t="str">
        <f t="shared" si="99"/>
        <v/>
      </c>
      <c r="K798" s="79" t="e">
        <f t="shared" si="96"/>
        <v>#VALUE!</v>
      </c>
      <c r="L798" s="79" t="str">
        <f t="shared" si="100"/>
        <v/>
      </c>
      <c r="M798" s="80" t="e">
        <f t="shared" si="101"/>
        <v>#VALUE!</v>
      </c>
      <c r="N798" s="42">
        <f>IF(C797="",0,IF(J798&gt;0,SUM(F$7:F797)-SUM(E$7:E797)-SUM(N$7:N797),0))</f>
        <v>0</v>
      </c>
      <c r="O798" s="50">
        <f>SUM(N$7:N798)</f>
        <v>0</v>
      </c>
    </row>
    <row r="799" spans="2:15" ht="14.25" thickTop="1" thickBot="1">
      <c r="B799" s="82"/>
      <c r="C799" s="83"/>
      <c r="D799" s="31" t="str">
        <f t="shared" si="102"/>
        <v/>
      </c>
      <c r="E799" s="27" t="str">
        <f t="shared" si="103"/>
        <v/>
      </c>
      <c r="F799" s="27" t="str">
        <f t="shared" si="97"/>
        <v/>
      </c>
      <c r="G799" s="27" t="str">
        <f>IF(C799&lt;&gt;"",SUM($F$7:F799)-SUM($E$7:E799),"")</f>
        <v/>
      </c>
      <c r="H799" s="67" t="str">
        <f t="shared" si="98"/>
        <v/>
      </c>
      <c r="I799" s="66">
        <f>SUM(F$7:F799)-SUM(E$7:E799)</f>
        <v>-10</v>
      </c>
      <c r="J799" s="35" t="str">
        <f t="shared" si="99"/>
        <v/>
      </c>
      <c r="K799" s="79" t="e">
        <f t="shared" si="96"/>
        <v>#VALUE!</v>
      </c>
      <c r="L799" s="79" t="str">
        <f t="shared" si="100"/>
        <v/>
      </c>
      <c r="M799" s="80" t="e">
        <f t="shared" si="101"/>
        <v>#VALUE!</v>
      </c>
      <c r="N799" s="42">
        <f>IF(C798="",0,IF(J799&gt;0,SUM(F$7:F798)-SUM(E$7:E798)-SUM(N$7:N798),0))</f>
        <v>0</v>
      </c>
      <c r="O799" s="50">
        <f>SUM(N$7:N799)</f>
        <v>0</v>
      </c>
    </row>
    <row r="800" spans="2:15" ht="14.25" thickTop="1" thickBot="1">
      <c r="B800" s="82"/>
      <c r="C800" s="83"/>
      <c r="D800" s="31" t="str">
        <f t="shared" si="102"/>
        <v/>
      </c>
      <c r="E800" s="27" t="str">
        <f t="shared" si="103"/>
        <v/>
      </c>
      <c r="F800" s="27" t="str">
        <f t="shared" si="97"/>
        <v/>
      </c>
      <c r="G800" s="27" t="str">
        <f>IF(C800&lt;&gt;"",SUM($F$7:F800)-SUM($E$7:E800),"")</f>
        <v/>
      </c>
      <c r="H800" s="67" t="str">
        <f t="shared" si="98"/>
        <v/>
      </c>
      <c r="I800" s="66">
        <f>SUM(F$7:F800)-SUM(E$7:E800)</f>
        <v>-10</v>
      </c>
      <c r="J800" s="35" t="str">
        <f t="shared" si="99"/>
        <v/>
      </c>
      <c r="K800" s="79" t="e">
        <f t="shared" si="96"/>
        <v>#VALUE!</v>
      </c>
      <c r="L800" s="79" t="str">
        <f t="shared" si="100"/>
        <v/>
      </c>
      <c r="M800" s="80" t="e">
        <f t="shared" si="101"/>
        <v>#VALUE!</v>
      </c>
      <c r="N800" s="42">
        <f>IF(C799="",0,IF(J800&gt;0,SUM(F$7:F799)-SUM(E$7:E799)-SUM(N$7:N799),0))</f>
        <v>0</v>
      </c>
      <c r="O800" s="50">
        <f>SUM(N$7:N800)</f>
        <v>0</v>
      </c>
    </row>
    <row r="801" spans="2:15" ht="14.25" thickTop="1" thickBot="1">
      <c r="B801" s="82"/>
      <c r="C801" s="83"/>
      <c r="D801" s="31" t="str">
        <f t="shared" si="102"/>
        <v/>
      </c>
      <c r="E801" s="27" t="str">
        <f t="shared" si="103"/>
        <v/>
      </c>
      <c r="F801" s="27" t="str">
        <f t="shared" si="97"/>
        <v/>
      </c>
      <c r="G801" s="27" t="str">
        <f>IF(C801&lt;&gt;"",SUM($F$7:F801)-SUM($E$7:E801),"")</f>
        <v/>
      </c>
      <c r="H801" s="67" t="str">
        <f t="shared" si="98"/>
        <v/>
      </c>
      <c r="I801" s="66">
        <f>SUM(F$7:F801)-SUM(E$7:E801)</f>
        <v>-10</v>
      </c>
      <c r="J801" s="35" t="str">
        <f t="shared" si="99"/>
        <v/>
      </c>
      <c r="K801" s="79" t="e">
        <f t="shared" si="96"/>
        <v>#VALUE!</v>
      </c>
      <c r="L801" s="79" t="str">
        <f t="shared" si="100"/>
        <v/>
      </c>
      <c r="M801" s="80" t="e">
        <f t="shared" si="101"/>
        <v>#VALUE!</v>
      </c>
      <c r="N801" s="42">
        <f>IF(C800="",0,IF(J801&gt;0,SUM(F$7:F800)-SUM(E$7:E800)-SUM(N$7:N800),0))</f>
        <v>0</v>
      </c>
      <c r="O801" s="50">
        <f>SUM(N$7:N801)</f>
        <v>0</v>
      </c>
    </row>
    <row r="802" spans="2:15" ht="14.25" thickTop="1" thickBot="1">
      <c r="B802" s="82"/>
      <c r="C802" s="83"/>
      <c r="D802" s="31" t="str">
        <f t="shared" si="102"/>
        <v/>
      </c>
      <c r="E802" s="27" t="str">
        <f t="shared" si="103"/>
        <v/>
      </c>
      <c r="F802" s="27" t="str">
        <f t="shared" si="97"/>
        <v/>
      </c>
      <c r="G802" s="27" t="str">
        <f>IF(C802&lt;&gt;"",SUM($F$7:F802)-SUM($E$7:E802),"")</f>
        <v/>
      </c>
      <c r="H802" s="67" t="str">
        <f t="shared" si="98"/>
        <v/>
      </c>
      <c r="I802" s="66">
        <f>SUM(F$7:F802)-SUM(E$7:E802)</f>
        <v>-10</v>
      </c>
      <c r="J802" s="35" t="str">
        <f t="shared" si="99"/>
        <v/>
      </c>
      <c r="K802" s="79" t="e">
        <f t="shared" si="96"/>
        <v>#VALUE!</v>
      </c>
      <c r="L802" s="79" t="str">
        <f t="shared" si="100"/>
        <v/>
      </c>
      <c r="M802" s="80" t="e">
        <f t="shared" si="101"/>
        <v>#VALUE!</v>
      </c>
      <c r="N802" s="42">
        <f>IF(C801="",0,IF(J802&gt;0,SUM(F$7:F801)-SUM(E$7:E801)-SUM(N$7:N801),0))</f>
        <v>0</v>
      </c>
      <c r="O802" s="50">
        <f>SUM(N$7:N802)</f>
        <v>0</v>
      </c>
    </row>
    <row r="803" spans="2:15" ht="14.25" thickTop="1" thickBot="1">
      <c r="B803" s="82"/>
      <c r="C803" s="83"/>
      <c r="D803" s="31" t="str">
        <f t="shared" si="102"/>
        <v/>
      </c>
      <c r="E803" s="27" t="str">
        <f t="shared" si="103"/>
        <v/>
      </c>
      <c r="F803" s="27" t="str">
        <f t="shared" si="97"/>
        <v/>
      </c>
      <c r="G803" s="27" t="str">
        <f>IF(C803&lt;&gt;"",SUM($F$7:F803)-SUM($E$7:E803),"")</f>
        <v/>
      </c>
      <c r="H803" s="67" t="str">
        <f t="shared" si="98"/>
        <v/>
      </c>
      <c r="I803" s="66">
        <f>SUM(F$7:F803)-SUM(E$7:E803)</f>
        <v>-10</v>
      </c>
      <c r="J803" s="35" t="str">
        <f t="shared" si="99"/>
        <v/>
      </c>
      <c r="K803" s="79" t="e">
        <f t="shared" si="96"/>
        <v>#VALUE!</v>
      </c>
      <c r="L803" s="79" t="str">
        <f t="shared" si="100"/>
        <v/>
      </c>
      <c r="M803" s="80" t="e">
        <f t="shared" si="101"/>
        <v>#VALUE!</v>
      </c>
      <c r="N803" s="42">
        <f>IF(C802="",0,IF(J803&gt;0,SUM(F$7:F802)-SUM(E$7:E802)-SUM(N$7:N802),0))</f>
        <v>0</v>
      </c>
      <c r="O803" s="50">
        <f>SUM(N$7:N803)</f>
        <v>0</v>
      </c>
    </row>
    <row r="804" spans="2:15" ht="14.25" thickTop="1" thickBot="1">
      <c r="B804" s="82"/>
      <c r="C804" s="83"/>
      <c r="D804" s="31" t="str">
        <f t="shared" si="102"/>
        <v/>
      </c>
      <c r="E804" s="27" t="str">
        <f t="shared" si="103"/>
        <v/>
      </c>
      <c r="F804" s="27" t="str">
        <f t="shared" si="97"/>
        <v/>
      </c>
      <c r="G804" s="27" t="str">
        <f>IF(C804&lt;&gt;"",SUM($F$7:F804)-SUM($E$7:E804),"")</f>
        <v/>
      </c>
      <c r="H804" s="67" t="str">
        <f t="shared" si="98"/>
        <v/>
      </c>
      <c r="I804" s="66">
        <f>SUM(F$7:F804)-SUM(E$7:E804)</f>
        <v>-10</v>
      </c>
      <c r="J804" s="35" t="str">
        <f t="shared" si="99"/>
        <v/>
      </c>
      <c r="K804" s="79" t="e">
        <f t="shared" si="96"/>
        <v>#VALUE!</v>
      </c>
      <c r="L804" s="79" t="str">
        <f t="shared" si="100"/>
        <v/>
      </c>
      <c r="M804" s="80" t="e">
        <f t="shared" si="101"/>
        <v>#VALUE!</v>
      </c>
      <c r="N804" s="42">
        <f>IF(C803="",0,IF(J804&gt;0,SUM(F$7:F803)-SUM(E$7:E803)-SUM(N$7:N803),0))</f>
        <v>0</v>
      </c>
      <c r="O804" s="50">
        <f>SUM(N$7:N804)</f>
        <v>0</v>
      </c>
    </row>
    <row r="805" spans="2:15" ht="14.25" thickTop="1" thickBot="1">
      <c r="B805" s="82"/>
      <c r="C805" s="83"/>
      <c r="D805" s="31" t="str">
        <f t="shared" si="102"/>
        <v/>
      </c>
      <c r="E805" s="27" t="str">
        <f t="shared" si="103"/>
        <v/>
      </c>
      <c r="F805" s="27" t="str">
        <f t="shared" si="97"/>
        <v/>
      </c>
      <c r="G805" s="27" t="str">
        <f>IF(C805&lt;&gt;"",SUM($F$7:F805)-SUM($E$7:E805),"")</f>
        <v/>
      </c>
      <c r="H805" s="67" t="str">
        <f t="shared" si="98"/>
        <v/>
      </c>
      <c r="I805" s="66">
        <f>SUM(F$7:F805)-SUM(E$7:E805)</f>
        <v>-10</v>
      </c>
      <c r="J805" s="35" t="str">
        <f t="shared" si="99"/>
        <v/>
      </c>
      <c r="K805" s="79" t="e">
        <f t="shared" si="96"/>
        <v>#VALUE!</v>
      </c>
      <c r="L805" s="79" t="str">
        <f t="shared" si="100"/>
        <v/>
      </c>
      <c r="M805" s="80" t="e">
        <f t="shared" si="101"/>
        <v>#VALUE!</v>
      </c>
      <c r="N805" s="42">
        <f>IF(C804="",0,IF(J805&gt;0,SUM(F$7:F804)-SUM(E$7:E804)-SUM(N$7:N804),0))</f>
        <v>0</v>
      </c>
      <c r="O805" s="50">
        <f>SUM(N$7:N805)</f>
        <v>0</v>
      </c>
    </row>
    <row r="806" spans="2:15" ht="14.25" thickTop="1" thickBot="1">
      <c r="B806" s="82"/>
      <c r="C806" s="83"/>
      <c r="D806" s="31" t="str">
        <f t="shared" si="102"/>
        <v/>
      </c>
      <c r="E806" s="27" t="str">
        <f t="shared" si="103"/>
        <v/>
      </c>
      <c r="F806" s="27" t="str">
        <f t="shared" si="97"/>
        <v/>
      </c>
      <c r="G806" s="27" t="str">
        <f>IF(C806&lt;&gt;"",SUM($F$7:F806)-SUM($E$7:E806),"")</f>
        <v/>
      </c>
      <c r="H806" s="67" t="str">
        <f t="shared" si="98"/>
        <v/>
      </c>
      <c r="I806" s="66">
        <f>SUM(F$7:F806)-SUM(E$7:E806)</f>
        <v>-10</v>
      </c>
      <c r="J806" s="35" t="str">
        <f t="shared" si="99"/>
        <v/>
      </c>
      <c r="K806" s="79" t="e">
        <f t="shared" si="96"/>
        <v>#VALUE!</v>
      </c>
      <c r="L806" s="79" t="str">
        <f t="shared" si="100"/>
        <v/>
      </c>
      <c r="M806" s="80" t="e">
        <f t="shared" si="101"/>
        <v>#VALUE!</v>
      </c>
      <c r="N806" s="42">
        <f>IF(C805="",0,IF(J806&gt;0,SUM(F$7:F805)-SUM(E$7:E805)-SUM(N$7:N805),0))</f>
        <v>0</v>
      </c>
      <c r="O806" s="50">
        <f>SUM(N$7:N806)</f>
        <v>0</v>
      </c>
    </row>
    <row r="807" spans="2:15" ht="14.25" thickTop="1" thickBot="1">
      <c r="B807" s="82"/>
      <c r="C807" s="83"/>
      <c r="D807" s="31" t="str">
        <f t="shared" si="102"/>
        <v/>
      </c>
      <c r="E807" s="27" t="str">
        <f t="shared" si="103"/>
        <v/>
      </c>
      <c r="F807" s="27" t="str">
        <f t="shared" si="97"/>
        <v/>
      </c>
      <c r="G807" s="27" t="str">
        <f>IF(C807&lt;&gt;"",SUM($F$7:F807)-SUM($E$7:E807),"")</f>
        <v/>
      </c>
      <c r="H807" s="67" t="str">
        <f t="shared" si="98"/>
        <v/>
      </c>
      <c r="I807" s="66">
        <f>SUM(F$7:F807)-SUM(E$7:E807)</f>
        <v>-10</v>
      </c>
      <c r="J807" s="35" t="str">
        <f t="shared" si="99"/>
        <v/>
      </c>
      <c r="K807" s="79" t="e">
        <f t="shared" si="96"/>
        <v>#VALUE!</v>
      </c>
      <c r="L807" s="79" t="str">
        <f t="shared" si="100"/>
        <v/>
      </c>
      <c r="M807" s="80" t="e">
        <f t="shared" si="101"/>
        <v>#VALUE!</v>
      </c>
      <c r="N807" s="42">
        <f>IF(C806="",0,IF(J807&gt;0,SUM(F$7:F806)-SUM(E$7:E806)-SUM(N$7:N806),0))</f>
        <v>0</v>
      </c>
      <c r="O807" s="50">
        <f>SUM(N$7:N807)</f>
        <v>0</v>
      </c>
    </row>
    <row r="808" spans="2:15" ht="14.25" thickTop="1" thickBot="1">
      <c r="B808" s="82"/>
      <c r="C808" s="83"/>
      <c r="D808" s="31" t="str">
        <f t="shared" si="102"/>
        <v/>
      </c>
      <c r="E808" s="27" t="str">
        <f t="shared" si="103"/>
        <v/>
      </c>
      <c r="F808" s="27" t="str">
        <f t="shared" si="97"/>
        <v/>
      </c>
      <c r="G808" s="27" t="str">
        <f>IF(C808&lt;&gt;"",SUM($F$7:F808)-SUM($E$7:E808),"")</f>
        <v/>
      </c>
      <c r="H808" s="67" t="str">
        <f t="shared" si="98"/>
        <v/>
      </c>
      <c r="I808" s="66">
        <f>SUM(F$7:F808)-SUM(E$7:E808)</f>
        <v>-10</v>
      </c>
      <c r="J808" s="35" t="str">
        <f t="shared" si="99"/>
        <v/>
      </c>
      <c r="K808" s="79" t="e">
        <f t="shared" si="96"/>
        <v>#VALUE!</v>
      </c>
      <c r="L808" s="79" t="str">
        <f t="shared" si="100"/>
        <v/>
      </c>
      <c r="M808" s="80" t="e">
        <f t="shared" si="101"/>
        <v>#VALUE!</v>
      </c>
      <c r="N808" s="42">
        <f>IF(C807="",0,IF(J808&gt;0,SUM(F$7:F807)-SUM(E$7:E807)-SUM(N$7:N807),0))</f>
        <v>0</v>
      </c>
      <c r="O808" s="50">
        <f>SUM(N$7:N808)</f>
        <v>0</v>
      </c>
    </row>
    <row r="809" spans="2:15" ht="14.25" thickTop="1" thickBot="1">
      <c r="B809" s="82"/>
      <c r="C809" s="83"/>
      <c r="D809" s="31" t="str">
        <f t="shared" si="102"/>
        <v/>
      </c>
      <c r="E809" s="27" t="str">
        <f t="shared" si="103"/>
        <v/>
      </c>
      <c r="F809" s="27" t="str">
        <f t="shared" si="97"/>
        <v/>
      </c>
      <c r="G809" s="27" t="str">
        <f>IF(C809&lt;&gt;"",SUM($F$7:F809)-SUM($E$7:E809),"")</f>
        <v/>
      </c>
      <c r="H809" s="67" t="str">
        <f t="shared" si="98"/>
        <v/>
      </c>
      <c r="I809" s="66">
        <f>SUM(F$7:F809)-SUM(E$7:E809)</f>
        <v>-10</v>
      </c>
      <c r="J809" s="35" t="str">
        <f t="shared" si="99"/>
        <v/>
      </c>
      <c r="K809" s="79" t="e">
        <f t="shared" si="96"/>
        <v>#VALUE!</v>
      </c>
      <c r="L809" s="79" t="str">
        <f t="shared" si="100"/>
        <v/>
      </c>
      <c r="M809" s="80" t="e">
        <f t="shared" si="101"/>
        <v>#VALUE!</v>
      </c>
      <c r="N809" s="42">
        <f>IF(C808="",0,IF(J809&gt;0,SUM(F$7:F808)-SUM(E$7:E808)-SUM(N$7:N808),0))</f>
        <v>0</v>
      </c>
      <c r="O809" s="50">
        <f>SUM(N$7:N809)</f>
        <v>0</v>
      </c>
    </row>
    <row r="810" spans="2:15" ht="14.25" thickTop="1" thickBot="1">
      <c r="B810" s="82"/>
      <c r="C810" s="83"/>
      <c r="D810" s="31" t="str">
        <f t="shared" si="102"/>
        <v/>
      </c>
      <c r="E810" s="27" t="str">
        <f t="shared" si="103"/>
        <v/>
      </c>
      <c r="F810" s="27" t="str">
        <f t="shared" si="97"/>
        <v/>
      </c>
      <c r="G810" s="27" t="str">
        <f>IF(C810&lt;&gt;"",SUM($F$7:F810)-SUM($E$7:E810),"")</f>
        <v/>
      </c>
      <c r="H810" s="67" t="str">
        <f t="shared" si="98"/>
        <v/>
      </c>
      <c r="I810" s="66">
        <f>SUM(F$7:F810)-SUM(E$7:E810)</f>
        <v>-10</v>
      </c>
      <c r="J810" s="35" t="str">
        <f t="shared" si="99"/>
        <v/>
      </c>
      <c r="K810" s="79" t="e">
        <f t="shared" si="96"/>
        <v>#VALUE!</v>
      </c>
      <c r="L810" s="79" t="str">
        <f t="shared" si="100"/>
        <v/>
      </c>
      <c r="M810" s="80" t="e">
        <f t="shared" si="101"/>
        <v>#VALUE!</v>
      </c>
      <c r="N810" s="42">
        <f>IF(C809="",0,IF(J810&gt;0,SUM(F$7:F809)-SUM(E$7:E809)-SUM(N$7:N809),0))</f>
        <v>0</v>
      </c>
      <c r="O810" s="50">
        <f>SUM(N$7:N810)</f>
        <v>0</v>
      </c>
    </row>
    <row r="811" spans="2:15" ht="14.25" thickTop="1" thickBot="1">
      <c r="B811" s="82"/>
      <c r="C811" s="83"/>
      <c r="D811" s="31" t="str">
        <f t="shared" si="102"/>
        <v/>
      </c>
      <c r="E811" s="27" t="str">
        <f t="shared" si="103"/>
        <v/>
      </c>
      <c r="F811" s="27" t="str">
        <f t="shared" si="97"/>
        <v/>
      </c>
      <c r="G811" s="27" t="str">
        <f>IF(C811&lt;&gt;"",SUM($F$7:F811)-SUM($E$7:E811),"")</f>
        <v/>
      </c>
      <c r="H811" s="67" t="str">
        <f t="shared" si="98"/>
        <v/>
      </c>
      <c r="I811" s="66">
        <f>SUM(F$7:F811)-SUM(E$7:E811)</f>
        <v>-10</v>
      </c>
      <c r="J811" s="35" t="str">
        <f t="shared" si="99"/>
        <v/>
      </c>
      <c r="K811" s="79" t="e">
        <f t="shared" si="96"/>
        <v>#VALUE!</v>
      </c>
      <c r="L811" s="79" t="str">
        <f t="shared" si="100"/>
        <v/>
      </c>
      <c r="M811" s="80" t="e">
        <f t="shared" si="101"/>
        <v>#VALUE!</v>
      </c>
      <c r="N811" s="42">
        <f>IF(C810="",0,IF(J811&gt;0,SUM(F$7:F810)-SUM(E$7:E810)-SUM(N$7:N810),0))</f>
        <v>0</v>
      </c>
      <c r="O811" s="50">
        <f>SUM(N$7:N811)</f>
        <v>0</v>
      </c>
    </row>
    <row r="812" spans="2:15" ht="14.25" thickTop="1" thickBot="1">
      <c r="B812" s="82"/>
      <c r="C812" s="83"/>
      <c r="D812" s="31" t="str">
        <f t="shared" si="102"/>
        <v/>
      </c>
      <c r="E812" s="27" t="str">
        <f t="shared" si="103"/>
        <v/>
      </c>
      <c r="F812" s="27" t="str">
        <f t="shared" si="97"/>
        <v/>
      </c>
      <c r="G812" s="27" t="str">
        <f>IF(C812&lt;&gt;"",SUM($F$7:F812)-SUM($E$7:E812),"")</f>
        <v/>
      </c>
      <c r="H812" s="67" t="str">
        <f t="shared" si="98"/>
        <v/>
      </c>
      <c r="I812" s="66">
        <f>SUM(F$7:F812)-SUM(E$7:E812)</f>
        <v>-10</v>
      </c>
      <c r="J812" s="35" t="str">
        <f t="shared" si="99"/>
        <v/>
      </c>
      <c r="K812" s="79" t="e">
        <f t="shared" si="96"/>
        <v>#VALUE!</v>
      </c>
      <c r="L812" s="79" t="str">
        <f t="shared" si="100"/>
        <v/>
      </c>
      <c r="M812" s="80" t="e">
        <f t="shared" si="101"/>
        <v>#VALUE!</v>
      </c>
      <c r="N812" s="42">
        <f>IF(C811="",0,IF(J812&gt;0,SUM(F$7:F811)-SUM(E$7:E811)-SUM(N$7:N811),0))</f>
        <v>0</v>
      </c>
      <c r="O812" s="50">
        <f>SUM(N$7:N812)</f>
        <v>0</v>
      </c>
    </row>
    <row r="813" spans="2:15" ht="14.25" thickTop="1" thickBot="1">
      <c r="B813" s="82"/>
      <c r="C813" s="83"/>
      <c r="D813" s="31" t="str">
        <f t="shared" si="102"/>
        <v/>
      </c>
      <c r="E813" s="27" t="str">
        <f t="shared" si="103"/>
        <v/>
      </c>
      <c r="F813" s="27" t="str">
        <f t="shared" si="97"/>
        <v/>
      </c>
      <c r="G813" s="27" t="str">
        <f>IF(C813&lt;&gt;"",SUM($F$7:F813)-SUM($E$7:E813),"")</f>
        <v/>
      </c>
      <c r="H813" s="67" t="str">
        <f t="shared" si="98"/>
        <v/>
      </c>
      <c r="I813" s="66">
        <f>SUM(F$7:F813)-SUM(E$7:E813)</f>
        <v>-10</v>
      </c>
      <c r="J813" s="35" t="str">
        <f t="shared" si="99"/>
        <v/>
      </c>
      <c r="K813" s="79" t="e">
        <f t="shared" si="96"/>
        <v>#VALUE!</v>
      </c>
      <c r="L813" s="79" t="str">
        <f t="shared" si="100"/>
        <v/>
      </c>
      <c r="M813" s="80" t="e">
        <f t="shared" si="101"/>
        <v>#VALUE!</v>
      </c>
      <c r="N813" s="42">
        <f>IF(C812="",0,IF(J813&gt;0,SUM(F$7:F812)-SUM(E$7:E812)-SUM(N$7:N812),0))</f>
        <v>0</v>
      </c>
      <c r="O813" s="50">
        <f>SUM(N$7:N813)</f>
        <v>0</v>
      </c>
    </row>
    <row r="814" spans="2:15" ht="14.25" thickTop="1" thickBot="1">
      <c r="B814" s="82"/>
      <c r="C814" s="83"/>
      <c r="D814" s="31" t="str">
        <f t="shared" si="102"/>
        <v/>
      </c>
      <c r="E814" s="27" t="str">
        <f t="shared" si="103"/>
        <v/>
      </c>
      <c r="F814" s="27" t="str">
        <f t="shared" si="97"/>
        <v/>
      </c>
      <c r="G814" s="27" t="str">
        <f>IF(C814&lt;&gt;"",SUM($F$7:F814)-SUM($E$7:E814),"")</f>
        <v/>
      </c>
      <c r="H814" s="67" t="str">
        <f t="shared" si="98"/>
        <v/>
      </c>
      <c r="I814" s="66">
        <f>SUM(F$7:F814)-SUM(E$7:E814)</f>
        <v>-10</v>
      </c>
      <c r="J814" s="35" t="str">
        <f t="shared" si="99"/>
        <v/>
      </c>
      <c r="K814" s="79" t="e">
        <f t="shared" si="96"/>
        <v>#VALUE!</v>
      </c>
      <c r="L814" s="79" t="str">
        <f t="shared" si="100"/>
        <v/>
      </c>
      <c r="M814" s="80" t="e">
        <f t="shared" si="101"/>
        <v>#VALUE!</v>
      </c>
      <c r="N814" s="42">
        <f>IF(C813="",0,IF(J814&gt;0,SUM(F$7:F813)-SUM(E$7:E813)-SUM(N$7:N813),0))</f>
        <v>0</v>
      </c>
      <c r="O814" s="50">
        <f>SUM(N$7:N814)</f>
        <v>0</v>
      </c>
    </row>
    <row r="815" spans="2:15" ht="14.25" thickTop="1" thickBot="1">
      <c r="B815" s="82"/>
      <c r="C815" s="83"/>
      <c r="D815" s="31" t="str">
        <f t="shared" si="102"/>
        <v/>
      </c>
      <c r="E815" s="27" t="str">
        <f t="shared" si="103"/>
        <v/>
      </c>
      <c r="F815" s="27" t="str">
        <f t="shared" si="97"/>
        <v/>
      </c>
      <c r="G815" s="27" t="str">
        <f>IF(C815&lt;&gt;"",SUM($F$7:F815)-SUM($E$7:E815),"")</f>
        <v/>
      </c>
      <c r="H815" s="67" t="str">
        <f t="shared" si="98"/>
        <v/>
      </c>
      <c r="I815" s="66">
        <f>SUM(F$7:F815)-SUM(E$7:E815)</f>
        <v>-10</v>
      </c>
      <c r="J815" s="35" t="str">
        <f t="shared" si="99"/>
        <v/>
      </c>
      <c r="K815" s="79" t="e">
        <f t="shared" ref="K815:K878" si="104">IF(H814=0,0,J815+K814)</f>
        <v>#VALUE!</v>
      </c>
      <c r="L815" s="79" t="str">
        <f t="shared" si="100"/>
        <v/>
      </c>
      <c r="M815" s="80" t="e">
        <f t="shared" si="101"/>
        <v>#VALUE!</v>
      </c>
      <c r="N815" s="42">
        <f>IF(C814="",0,IF(J815&gt;0,SUM(F$7:F814)-SUM(E$7:E814)-SUM(N$7:N814),0))</f>
        <v>0</v>
      </c>
      <c r="O815" s="50">
        <f>SUM(N$7:N815)</f>
        <v>0</v>
      </c>
    </row>
    <row r="816" spans="2:15" ht="14.25" thickTop="1" thickBot="1">
      <c r="B816" s="82"/>
      <c r="C816" s="83"/>
      <c r="D816" s="31" t="str">
        <f t="shared" si="102"/>
        <v/>
      </c>
      <c r="E816" s="27" t="str">
        <f t="shared" si="103"/>
        <v/>
      </c>
      <c r="F816" s="27" t="str">
        <f t="shared" si="97"/>
        <v/>
      </c>
      <c r="G816" s="27" t="str">
        <f>IF(C816&lt;&gt;"",SUM($F$7:F816)-SUM($E$7:E816),"")</f>
        <v/>
      </c>
      <c r="H816" s="67" t="str">
        <f t="shared" si="98"/>
        <v/>
      </c>
      <c r="I816" s="66">
        <f>SUM(F$7:F816)-SUM(E$7:E816)</f>
        <v>-10</v>
      </c>
      <c r="J816" s="35" t="str">
        <f t="shared" si="99"/>
        <v/>
      </c>
      <c r="K816" s="79" t="e">
        <f t="shared" si="104"/>
        <v>#VALUE!</v>
      </c>
      <c r="L816" s="79" t="str">
        <f t="shared" si="100"/>
        <v/>
      </c>
      <c r="M816" s="80" t="e">
        <f t="shared" si="101"/>
        <v>#VALUE!</v>
      </c>
      <c r="N816" s="42">
        <f>IF(C815="",0,IF(J816&gt;0,SUM(F$7:F815)-SUM(E$7:E815)-SUM(N$7:N815),0))</f>
        <v>0</v>
      </c>
      <c r="O816" s="50">
        <f>SUM(N$7:N816)</f>
        <v>0</v>
      </c>
    </row>
    <row r="817" spans="2:15" ht="14.25" thickTop="1" thickBot="1">
      <c r="B817" s="82"/>
      <c r="C817" s="83"/>
      <c r="D817" s="31" t="str">
        <f t="shared" si="102"/>
        <v/>
      </c>
      <c r="E817" s="27" t="str">
        <f t="shared" si="103"/>
        <v/>
      </c>
      <c r="F817" s="27" t="str">
        <f t="shared" si="97"/>
        <v/>
      </c>
      <c r="G817" s="27" t="str">
        <f>IF(C817&lt;&gt;"",SUM($F$7:F817)-SUM($E$7:E817),"")</f>
        <v/>
      </c>
      <c r="H817" s="67" t="str">
        <f t="shared" si="98"/>
        <v/>
      </c>
      <c r="I817" s="66">
        <f>SUM(F$7:F817)-SUM(E$7:E817)</f>
        <v>-10</v>
      </c>
      <c r="J817" s="35" t="str">
        <f t="shared" si="99"/>
        <v/>
      </c>
      <c r="K817" s="79" t="e">
        <f t="shared" si="104"/>
        <v>#VALUE!</v>
      </c>
      <c r="L817" s="79" t="str">
        <f t="shared" si="100"/>
        <v/>
      </c>
      <c r="M817" s="80" t="e">
        <f t="shared" si="101"/>
        <v>#VALUE!</v>
      </c>
      <c r="N817" s="42">
        <f>IF(C816="",0,IF(J817&gt;0,SUM(F$7:F816)-SUM(E$7:E816)-SUM(N$7:N816),0))</f>
        <v>0</v>
      </c>
      <c r="O817" s="50">
        <f>SUM(N$7:N817)</f>
        <v>0</v>
      </c>
    </row>
    <row r="818" spans="2:15" ht="14.25" thickTop="1" thickBot="1">
      <c r="B818" s="82"/>
      <c r="C818" s="83"/>
      <c r="D818" s="31" t="str">
        <f t="shared" si="102"/>
        <v/>
      </c>
      <c r="E818" s="27" t="str">
        <f t="shared" si="103"/>
        <v/>
      </c>
      <c r="F818" s="27" t="str">
        <f t="shared" si="97"/>
        <v/>
      </c>
      <c r="G818" s="27" t="str">
        <f>IF(C818&lt;&gt;"",SUM($F$7:F818)-SUM($E$7:E818),"")</f>
        <v/>
      </c>
      <c r="H818" s="67" t="str">
        <f t="shared" si="98"/>
        <v/>
      </c>
      <c r="I818" s="66">
        <f>SUM(F$7:F818)-SUM(E$7:E818)</f>
        <v>-10</v>
      </c>
      <c r="J818" s="35" t="str">
        <f t="shared" si="99"/>
        <v/>
      </c>
      <c r="K818" s="79" t="e">
        <f t="shared" si="104"/>
        <v>#VALUE!</v>
      </c>
      <c r="L818" s="79" t="str">
        <f t="shared" si="100"/>
        <v/>
      </c>
      <c r="M818" s="80" t="e">
        <f t="shared" si="101"/>
        <v>#VALUE!</v>
      </c>
      <c r="N818" s="42">
        <f>IF(C817="",0,IF(J818&gt;0,SUM(F$7:F817)-SUM(E$7:E817)-SUM(N$7:N817),0))</f>
        <v>0</v>
      </c>
      <c r="O818" s="50">
        <f>SUM(N$7:N818)</f>
        <v>0</v>
      </c>
    </row>
    <row r="819" spans="2:15" ht="14.25" thickTop="1" thickBot="1">
      <c r="B819" s="82"/>
      <c r="C819" s="83"/>
      <c r="D819" s="31" t="str">
        <f t="shared" si="102"/>
        <v/>
      </c>
      <c r="E819" s="27" t="str">
        <f t="shared" si="103"/>
        <v/>
      </c>
      <c r="F819" s="27" t="str">
        <f t="shared" si="97"/>
        <v/>
      </c>
      <c r="G819" s="27" t="str">
        <f>IF(C819&lt;&gt;"",SUM($F$7:F819)-SUM($E$7:E819),"")</f>
        <v/>
      </c>
      <c r="H819" s="67" t="str">
        <f t="shared" si="98"/>
        <v/>
      </c>
      <c r="I819" s="66">
        <f>SUM(F$7:F819)-SUM(E$7:E819)</f>
        <v>-10</v>
      </c>
      <c r="J819" s="35" t="str">
        <f t="shared" si="99"/>
        <v/>
      </c>
      <c r="K819" s="79" t="e">
        <f t="shared" si="104"/>
        <v>#VALUE!</v>
      </c>
      <c r="L819" s="79" t="str">
        <f t="shared" si="100"/>
        <v/>
      </c>
      <c r="M819" s="80" t="e">
        <f t="shared" si="101"/>
        <v>#VALUE!</v>
      </c>
      <c r="N819" s="42">
        <f>IF(C818="",0,IF(J819&gt;0,SUM(F$7:F818)-SUM(E$7:E818)-SUM(N$7:N818),0))</f>
        <v>0</v>
      </c>
      <c r="O819" s="50">
        <f>SUM(N$7:N819)</f>
        <v>0</v>
      </c>
    </row>
    <row r="820" spans="2:15" ht="14.25" thickTop="1" thickBot="1">
      <c r="B820" s="82"/>
      <c r="C820" s="83"/>
      <c r="D820" s="31" t="str">
        <f t="shared" si="102"/>
        <v/>
      </c>
      <c r="E820" s="27" t="str">
        <f t="shared" si="103"/>
        <v/>
      </c>
      <c r="F820" s="27" t="str">
        <f t="shared" si="97"/>
        <v/>
      </c>
      <c r="G820" s="27" t="str">
        <f>IF(C820&lt;&gt;"",SUM($F$7:F820)-SUM($E$7:E820),"")</f>
        <v/>
      </c>
      <c r="H820" s="67" t="str">
        <f t="shared" si="98"/>
        <v/>
      </c>
      <c r="I820" s="66">
        <f>SUM(F$7:F820)-SUM(E$7:E820)</f>
        <v>-10</v>
      </c>
      <c r="J820" s="35" t="str">
        <f t="shared" si="99"/>
        <v/>
      </c>
      <c r="K820" s="79" t="e">
        <f t="shared" si="104"/>
        <v>#VALUE!</v>
      </c>
      <c r="L820" s="79" t="str">
        <f t="shared" si="100"/>
        <v/>
      </c>
      <c r="M820" s="80" t="e">
        <f t="shared" si="101"/>
        <v>#VALUE!</v>
      </c>
      <c r="N820" s="42">
        <f>IF(C819="",0,IF(J820&gt;0,SUM(F$7:F819)-SUM(E$7:E819)-SUM(N$7:N819),0))</f>
        <v>0</v>
      </c>
      <c r="O820" s="50">
        <f>SUM(N$7:N820)</f>
        <v>0</v>
      </c>
    </row>
    <row r="821" spans="2:15" ht="14.25" thickTop="1" thickBot="1">
      <c r="B821" s="82"/>
      <c r="C821" s="83"/>
      <c r="D821" s="31" t="str">
        <f t="shared" si="102"/>
        <v/>
      </c>
      <c r="E821" s="27" t="str">
        <f t="shared" si="103"/>
        <v/>
      </c>
      <c r="F821" s="27" t="str">
        <f t="shared" si="97"/>
        <v/>
      </c>
      <c r="G821" s="27" t="str">
        <f>IF(C821&lt;&gt;"",SUM($F$7:F821)-SUM($E$7:E821),"")</f>
        <v/>
      </c>
      <c r="H821" s="67" t="str">
        <f t="shared" si="98"/>
        <v/>
      </c>
      <c r="I821" s="66">
        <f>SUM(F$7:F821)-SUM(E$7:E821)</f>
        <v>-10</v>
      </c>
      <c r="J821" s="35" t="str">
        <f t="shared" si="99"/>
        <v/>
      </c>
      <c r="K821" s="79" t="e">
        <f t="shared" si="104"/>
        <v>#VALUE!</v>
      </c>
      <c r="L821" s="79" t="str">
        <f t="shared" si="100"/>
        <v/>
      </c>
      <c r="M821" s="80" t="e">
        <f t="shared" si="101"/>
        <v>#VALUE!</v>
      </c>
      <c r="N821" s="42">
        <f>IF(C820="",0,IF(J821&gt;0,SUM(F$7:F820)-SUM(E$7:E820)-SUM(N$7:N820),0))</f>
        <v>0</v>
      </c>
      <c r="O821" s="50">
        <f>SUM(N$7:N821)</f>
        <v>0</v>
      </c>
    </row>
    <row r="822" spans="2:15" ht="14.25" thickTop="1" thickBot="1">
      <c r="B822" s="82"/>
      <c r="C822" s="83"/>
      <c r="D822" s="31" t="str">
        <f t="shared" si="102"/>
        <v/>
      </c>
      <c r="E822" s="27" t="str">
        <f t="shared" si="103"/>
        <v/>
      </c>
      <c r="F822" s="27" t="str">
        <f t="shared" si="97"/>
        <v/>
      </c>
      <c r="G822" s="27" t="str">
        <f>IF(C822&lt;&gt;"",SUM($F$7:F822)-SUM($E$7:E822),"")</f>
        <v/>
      </c>
      <c r="H822" s="67" t="str">
        <f t="shared" si="98"/>
        <v/>
      </c>
      <c r="I822" s="66">
        <f>SUM(F$7:F822)-SUM(E$7:E822)</f>
        <v>-10</v>
      </c>
      <c r="J822" s="35" t="str">
        <f t="shared" si="99"/>
        <v/>
      </c>
      <c r="K822" s="79" t="e">
        <f t="shared" si="104"/>
        <v>#VALUE!</v>
      </c>
      <c r="L822" s="79" t="str">
        <f t="shared" si="100"/>
        <v/>
      </c>
      <c r="M822" s="80" t="e">
        <f t="shared" si="101"/>
        <v>#VALUE!</v>
      </c>
      <c r="N822" s="42">
        <f>IF(C821="",0,IF(J822&gt;0,SUM(F$7:F821)-SUM(E$7:E821)-SUM(N$7:N821),0))</f>
        <v>0</v>
      </c>
      <c r="O822" s="50">
        <f>SUM(N$7:N822)</f>
        <v>0</v>
      </c>
    </row>
    <row r="823" spans="2:15" ht="14.25" thickTop="1" thickBot="1">
      <c r="B823" s="82"/>
      <c r="C823" s="83"/>
      <c r="D823" s="31" t="str">
        <f t="shared" si="102"/>
        <v/>
      </c>
      <c r="E823" s="27" t="str">
        <f t="shared" si="103"/>
        <v/>
      </c>
      <c r="F823" s="27" t="str">
        <f t="shared" si="97"/>
        <v/>
      </c>
      <c r="G823" s="27" t="str">
        <f>IF(C823&lt;&gt;"",SUM($F$7:F823)-SUM($E$7:E823),"")</f>
        <v/>
      </c>
      <c r="H823" s="67" t="str">
        <f t="shared" si="98"/>
        <v/>
      </c>
      <c r="I823" s="66">
        <f>SUM(F$7:F823)-SUM(E$7:E823)</f>
        <v>-10</v>
      </c>
      <c r="J823" s="35" t="str">
        <f t="shared" si="99"/>
        <v/>
      </c>
      <c r="K823" s="79" t="e">
        <f t="shared" si="104"/>
        <v>#VALUE!</v>
      </c>
      <c r="L823" s="79" t="str">
        <f t="shared" si="100"/>
        <v/>
      </c>
      <c r="M823" s="80" t="e">
        <f t="shared" si="101"/>
        <v>#VALUE!</v>
      </c>
      <c r="N823" s="42">
        <f>IF(C822="",0,IF(J823&gt;0,SUM(F$7:F822)-SUM(E$7:E822)-SUM(N$7:N822),0))</f>
        <v>0</v>
      </c>
      <c r="O823" s="50">
        <f>SUM(N$7:N823)</f>
        <v>0</v>
      </c>
    </row>
    <row r="824" spans="2:15" ht="14.25" thickTop="1" thickBot="1">
      <c r="B824" s="82"/>
      <c r="C824" s="83"/>
      <c r="D824" s="31" t="str">
        <f t="shared" si="102"/>
        <v/>
      </c>
      <c r="E824" s="27" t="str">
        <f t="shared" si="103"/>
        <v/>
      </c>
      <c r="F824" s="27" t="str">
        <f t="shared" si="97"/>
        <v/>
      </c>
      <c r="G824" s="27" t="str">
        <f>IF(C824&lt;&gt;"",SUM($F$7:F824)-SUM($E$7:E824),"")</f>
        <v/>
      </c>
      <c r="H824" s="67" t="str">
        <f t="shared" si="98"/>
        <v/>
      </c>
      <c r="I824" s="66">
        <f>SUM(F$7:F824)-SUM(E$7:E824)</f>
        <v>-10</v>
      </c>
      <c r="J824" s="35" t="str">
        <f t="shared" si="99"/>
        <v/>
      </c>
      <c r="K824" s="79" t="e">
        <f t="shared" si="104"/>
        <v>#VALUE!</v>
      </c>
      <c r="L824" s="79" t="str">
        <f t="shared" si="100"/>
        <v/>
      </c>
      <c r="M824" s="80" t="e">
        <f t="shared" si="101"/>
        <v>#VALUE!</v>
      </c>
      <c r="N824" s="42">
        <f>IF(C823="",0,IF(J824&gt;0,SUM(F$7:F823)-SUM(E$7:E823)-SUM(N$7:N823),0))</f>
        <v>0</v>
      </c>
      <c r="O824" s="50">
        <f>SUM(N$7:N824)</f>
        <v>0</v>
      </c>
    </row>
    <row r="825" spans="2:15" ht="14.25" thickTop="1" thickBot="1">
      <c r="B825" s="82"/>
      <c r="C825" s="83"/>
      <c r="D825" s="31" t="str">
        <f t="shared" si="102"/>
        <v/>
      </c>
      <c r="E825" s="27" t="str">
        <f t="shared" si="103"/>
        <v/>
      </c>
      <c r="F825" s="27" t="str">
        <f t="shared" si="97"/>
        <v/>
      </c>
      <c r="G825" s="27" t="str">
        <f>IF(C825&lt;&gt;"",SUM($F$7:F825)-SUM($E$7:E825),"")</f>
        <v/>
      </c>
      <c r="H825" s="67" t="str">
        <f t="shared" si="98"/>
        <v/>
      </c>
      <c r="I825" s="66">
        <f>SUM(F$7:F825)-SUM(E$7:E825)</f>
        <v>-10</v>
      </c>
      <c r="J825" s="35" t="str">
        <f t="shared" si="99"/>
        <v/>
      </c>
      <c r="K825" s="79" t="e">
        <f t="shared" si="104"/>
        <v>#VALUE!</v>
      </c>
      <c r="L825" s="79" t="str">
        <f t="shared" si="100"/>
        <v/>
      </c>
      <c r="M825" s="80" t="e">
        <f t="shared" si="101"/>
        <v>#VALUE!</v>
      </c>
      <c r="N825" s="42">
        <f>IF(C824="",0,IF(J825&gt;0,SUM(F$7:F824)-SUM(E$7:E824)-SUM(N$7:N824),0))</f>
        <v>0</v>
      </c>
      <c r="O825" s="50">
        <f>SUM(N$7:N825)</f>
        <v>0</v>
      </c>
    </row>
    <row r="826" spans="2:15" ht="14.25" thickTop="1" thickBot="1">
      <c r="B826" s="82"/>
      <c r="C826" s="83"/>
      <c r="D826" s="31" t="str">
        <f t="shared" si="102"/>
        <v/>
      </c>
      <c r="E826" s="27" t="str">
        <f t="shared" si="103"/>
        <v/>
      </c>
      <c r="F826" s="27" t="str">
        <f t="shared" si="97"/>
        <v/>
      </c>
      <c r="G826" s="27" t="str">
        <f>IF(C826&lt;&gt;"",SUM($F$7:F826)-SUM($E$7:E826),"")</f>
        <v/>
      </c>
      <c r="H826" s="67" t="str">
        <f t="shared" si="98"/>
        <v/>
      </c>
      <c r="I826" s="66">
        <f>SUM(F$7:F826)-SUM(E$7:E826)</f>
        <v>-10</v>
      </c>
      <c r="J826" s="35" t="str">
        <f t="shared" si="99"/>
        <v/>
      </c>
      <c r="K826" s="79" t="e">
        <f t="shared" si="104"/>
        <v>#VALUE!</v>
      </c>
      <c r="L826" s="79" t="str">
        <f t="shared" si="100"/>
        <v/>
      </c>
      <c r="M826" s="80" t="e">
        <f t="shared" si="101"/>
        <v>#VALUE!</v>
      </c>
      <c r="N826" s="42">
        <f>IF(C825="",0,IF(J826&gt;0,SUM(F$7:F825)-SUM(E$7:E825)-SUM(N$7:N825),0))</f>
        <v>0</v>
      </c>
      <c r="O826" s="50">
        <f>SUM(N$7:N826)</f>
        <v>0</v>
      </c>
    </row>
    <row r="827" spans="2:15" ht="14.25" thickTop="1" thickBot="1">
      <c r="B827" s="82"/>
      <c r="C827" s="83"/>
      <c r="D827" s="31" t="str">
        <f t="shared" si="102"/>
        <v/>
      </c>
      <c r="E827" s="27" t="str">
        <f t="shared" si="103"/>
        <v/>
      </c>
      <c r="F827" s="27" t="str">
        <f t="shared" si="97"/>
        <v/>
      </c>
      <c r="G827" s="27" t="str">
        <f>IF(C827&lt;&gt;"",SUM($F$7:F827)-SUM($E$7:E827),"")</f>
        <v/>
      </c>
      <c r="H827" s="67" t="str">
        <f t="shared" si="98"/>
        <v/>
      </c>
      <c r="I827" s="66">
        <f>SUM(F$7:F827)-SUM(E$7:E827)</f>
        <v>-10</v>
      </c>
      <c r="J827" s="35" t="str">
        <f t="shared" si="99"/>
        <v/>
      </c>
      <c r="K827" s="79" t="e">
        <f t="shared" si="104"/>
        <v>#VALUE!</v>
      </c>
      <c r="L827" s="79" t="str">
        <f t="shared" si="100"/>
        <v/>
      </c>
      <c r="M827" s="80" t="e">
        <f t="shared" si="101"/>
        <v>#VALUE!</v>
      </c>
      <c r="N827" s="42">
        <f>IF(C826="",0,IF(J827&gt;0,SUM(F$7:F826)-SUM(E$7:E826)-SUM(N$7:N826),0))</f>
        <v>0</v>
      </c>
      <c r="O827" s="50">
        <f>SUM(N$7:N827)</f>
        <v>0</v>
      </c>
    </row>
    <row r="828" spans="2:15" ht="14.25" thickTop="1" thickBot="1">
      <c r="B828" s="82"/>
      <c r="C828" s="83"/>
      <c r="D828" s="31" t="str">
        <f t="shared" si="102"/>
        <v/>
      </c>
      <c r="E828" s="27" t="str">
        <f t="shared" si="103"/>
        <v/>
      </c>
      <c r="F828" s="27" t="str">
        <f t="shared" si="97"/>
        <v/>
      </c>
      <c r="G828" s="27" t="str">
        <f>IF(C828&lt;&gt;"",SUM($F$7:F828)-SUM($E$7:E828),"")</f>
        <v/>
      </c>
      <c r="H828" s="67" t="str">
        <f t="shared" si="98"/>
        <v/>
      </c>
      <c r="I828" s="66">
        <f>SUM(F$7:F828)-SUM(E$7:E828)</f>
        <v>-10</v>
      </c>
      <c r="J828" s="35" t="str">
        <f t="shared" si="99"/>
        <v/>
      </c>
      <c r="K828" s="79" t="e">
        <f t="shared" si="104"/>
        <v>#VALUE!</v>
      </c>
      <c r="L828" s="79" t="str">
        <f t="shared" si="100"/>
        <v/>
      </c>
      <c r="M828" s="80" t="e">
        <f t="shared" si="101"/>
        <v>#VALUE!</v>
      </c>
      <c r="N828" s="42">
        <f>IF(C827="",0,IF(J828&gt;0,SUM(F$7:F827)-SUM(E$7:E827)-SUM(N$7:N827),0))</f>
        <v>0</v>
      </c>
      <c r="O828" s="50">
        <f>SUM(N$7:N828)</f>
        <v>0</v>
      </c>
    </row>
    <row r="829" spans="2:15" ht="14.25" thickTop="1" thickBot="1">
      <c r="B829" s="82"/>
      <c r="C829" s="83"/>
      <c r="D829" s="31" t="str">
        <f t="shared" si="102"/>
        <v/>
      </c>
      <c r="E829" s="27" t="str">
        <f t="shared" si="103"/>
        <v/>
      </c>
      <c r="F829" s="27" t="str">
        <f t="shared" si="97"/>
        <v/>
      </c>
      <c r="G829" s="27" t="str">
        <f>IF(C829&lt;&gt;"",SUM($F$7:F829)-SUM($E$7:E829),"")</f>
        <v/>
      </c>
      <c r="H829" s="67" t="str">
        <f t="shared" si="98"/>
        <v/>
      </c>
      <c r="I829" s="66">
        <f>SUM(F$7:F829)-SUM(E$7:E829)</f>
        <v>-10</v>
      </c>
      <c r="J829" s="35" t="str">
        <f t="shared" si="99"/>
        <v/>
      </c>
      <c r="K829" s="79" t="e">
        <f t="shared" si="104"/>
        <v>#VALUE!</v>
      </c>
      <c r="L829" s="79" t="str">
        <f t="shared" si="100"/>
        <v/>
      </c>
      <c r="M829" s="80" t="e">
        <f t="shared" si="101"/>
        <v>#VALUE!</v>
      </c>
      <c r="N829" s="42">
        <f>IF(C828="",0,IF(J829&gt;0,SUM(F$7:F828)-SUM(E$7:E828)-SUM(N$7:N828),0))</f>
        <v>0</v>
      </c>
      <c r="O829" s="50">
        <f>SUM(N$7:N829)</f>
        <v>0</v>
      </c>
    </row>
    <row r="830" spans="2:15" ht="14.25" thickTop="1" thickBot="1">
      <c r="B830" s="82"/>
      <c r="C830" s="83"/>
      <c r="D830" s="31" t="str">
        <f t="shared" si="102"/>
        <v/>
      </c>
      <c r="E830" s="27" t="str">
        <f t="shared" si="103"/>
        <v/>
      </c>
      <c r="F830" s="27" t="str">
        <f t="shared" si="97"/>
        <v/>
      </c>
      <c r="G830" s="27" t="str">
        <f>IF(C830&lt;&gt;"",SUM($F$7:F830)-SUM($E$7:E830),"")</f>
        <v/>
      </c>
      <c r="H830" s="67" t="str">
        <f t="shared" si="98"/>
        <v/>
      </c>
      <c r="I830" s="66">
        <f>SUM(F$7:F830)-SUM(E$7:E830)</f>
        <v>-10</v>
      </c>
      <c r="J830" s="35" t="str">
        <f t="shared" si="99"/>
        <v/>
      </c>
      <c r="K830" s="79" t="e">
        <f t="shared" si="104"/>
        <v>#VALUE!</v>
      </c>
      <c r="L830" s="79" t="str">
        <f t="shared" si="100"/>
        <v/>
      </c>
      <c r="M830" s="80" t="e">
        <f t="shared" si="101"/>
        <v>#VALUE!</v>
      </c>
      <c r="N830" s="42">
        <f>IF(C829="",0,IF(J830&gt;0,SUM(F$7:F829)-SUM(E$7:E829)-SUM(N$7:N829),0))</f>
        <v>0</v>
      </c>
      <c r="O830" s="50">
        <f>SUM(N$7:N830)</f>
        <v>0</v>
      </c>
    </row>
    <row r="831" spans="2:15" ht="14.25" thickTop="1" thickBot="1">
      <c r="B831" s="82"/>
      <c r="C831" s="83"/>
      <c r="D831" s="31" t="str">
        <f t="shared" si="102"/>
        <v/>
      </c>
      <c r="E831" s="27" t="str">
        <f t="shared" si="103"/>
        <v/>
      </c>
      <c r="F831" s="27" t="str">
        <f t="shared" si="97"/>
        <v/>
      </c>
      <c r="G831" s="27" t="str">
        <f>IF(C831&lt;&gt;"",SUM($F$7:F831)-SUM($E$7:E831),"")</f>
        <v/>
      </c>
      <c r="H831" s="67" t="str">
        <f t="shared" si="98"/>
        <v/>
      </c>
      <c r="I831" s="66">
        <f>SUM(F$7:F831)-SUM(E$7:E831)</f>
        <v>-10</v>
      </c>
      <c r="J831" s="35" t="str">
        <f t="shared" si="99"/>
        <v/>
      </c>
      <c r="K831" s="79" t="e">
        <f t="shared" si="104"/>
        <v>#VALUE!</v>
      </c>
      <c r="L831" s="79" t="str">
        <f t="shared" si="100"/>
        <v/>
      </c>
      <c r="M831" s="80" t="e">
        <f t="shared" si="101"/>
        <v>#VALUE!</v>
      </c>
      <c r="N831" s="42">
        <f>IF(C830="",0,IF(J831&gt;0,SUM(F$7:F830)-SUM(E$7:E830)-SUM(N$7:N830),0))</f>
        <v>0</v>
      </c>
      <c r="O831" s="50">
        <f>SUM(N$7:N831)</f>
        <v>0</v>
      </c>
    </row>
    <row r="832" spans="2:15" ht="14.25" thickTop="1" thickBot="1">
      <c r="B832" s="82"/>
      <c r="C832" s="83"/>
      <c r="D832" s="31" t="str">
        <f t="shared" si="102"/>
        <v/>
      </c>
      <c r="E832" s="27" t="str">
        <f t="shared" si="103"/>
        <v/>
      </c>
      <c r="F832" s="27" t="str">
        <f t="shared" si="97"/>
        <v/>
      </c>
      <c r="G832" s="27" t="str">
        <f>IF(C832&lt;&gt;"",SUM($F$7:F832)-SUM($E$7:E832),"")</f>
        <v/>
      </c>
      <c r="H832" s="67" t="str">
        <f t="shared" si="98"/>
        <v/>
      </c>
      <c r="I832" s="66">
        <f>SUM(F$7:F832)-SUM(E$7:E832)</f>
        <v>-10</v>
      </c>
      <c r="J832" s="35" t="str">
        <f t="shared" si="99"/>
        <v/>
      </c>
      <c r="K832" s="79" t="e">
        <f t="shared" si="104"/>
        <v>#VALUE!</v>
      </c>
      <c r="L832" s="79" t="str">
        <f t="shared" si="100"/>
        <v/>
      </c>
      <c r="M832" s="80" t="e">
        <f t="shared" si="101"/>
        <v>#VALUE!</v>
      </c>
      <c r="N832" s="42">
        <f>IF(C831="",0,IF(J832&gt;0,SUM(F$7:F831)-SUM(E$7:E831)-SUM(N$7:N831),0))</f>
        <v>0</v>
      </c>
      <c r="O832" s="50">
        <f>SUM(N$7:N832)</f>
        <v>0</v>
      </c>
    </row>
    <row r="833" spans="2:15" ht="14.25" thickTop="1" thickBot="1">
      <c r="B833" s="82"/>
      <c r="C833" s="83"/>
      <c r="D833" s="31" t="str">
        <f t="shared" si="102"/>
        <v/>
      </c>
      <c r="E833" s="27" t="str">
        <f t="shared" si="103"/>
        <v/>
      </c>
      <c r="F833" s="27" t="str">
        <f t="shared" si="97"/>
        <v/>
      </c>
      <c r="G833" s="27" t="str">
        <f>IF(C833&lt;&gt;"",SUM($F$7:F833)-SUM($E$7:E833),"")</f>
        <v/>
      </c>
      <c r="H833" s="67" t="str">
        <f t="shared" si="98"/>
        <v/>
      </c>
      <c r="I833" s="66">
        <f>SUM(F$7:F833)-SUM(E$7:E833)</f>
        <v>-10</v>
      </c>
      <c r="J833" s="35" t="str">
        <f t="shared" si="99"/>
        <v/>
      </c>
      <c r="K833" s="79" t="e">
        <f t="shared" si="104"/>
        <v>#VALUE!</v>
      </c>
      <c r="L833" s="79" t="str">
        <f t="shared" si="100"/>
        <v/>
      </c>
      <c r="M833" s="80" t="e">
        <f t="shared" si="101"/>
        <v>#VALUE!</v>
      </c>
      <c r="N833" s="42">
        <f>IF(C832="",0,IF(J833&gt;0,SUM(F$7:F832)-SUM(E$7:E832)-SUM(N$7:N832),0))</f>
        <v>0</v>
      </c>
      <c r="O833" s="50">
        <f>SUM(N$7:N833)</f>
        <v>0</v>
      </c>
    </row>
    <row r="834" spans="2:15" ht="14.25" thickTop="1" thickBot="1">
      <c r="B834" s="82"/>
      <c r="C834" s="83"/>
      <c r="D834" s="31" t="str">
        <f t="shared" si="102"/>
        <v/>
      </c>
      <c r="E834" s="27" t="str">
        <f t="shared" si="103"/>
        <v/>
      </c>
      <c r="F834" s="27" t="str">
        <f t="shared" si="97"/>
        <v/>
      </c>
      <c r="G834" s="27" t="str">
        <f>IF(C834&lt;&gt;"",SUM($F$7:F834)-SUM($E$7:E834),"")</f>
        <v/>
      </c>
      <c r="H834" s="67" t="str">
        <f t="shared" si="98"/>
        <v/>
      </c>
      <c r="I834" s="66">
        <f>SUM(F$7:F834)-SUM(E$7:E834)</f>
        <v>-10</v>
      </c>
      <c r="J834" s="35" t="str">
        <f t="shared" si="99"/>
        <v/>
      </c>
      <c r="K834" s="79" t="e">
        <f t="shared" si="104"/>
        <v>#VALUE!</v>
      </c>
      <c r="L834" s="79" t="str">
        <f t="shared" si="100"/>
        <v/>
      </c>
      <c r="M834" s="80" t="e">
        <f t="shared" si="101"/>
        <v>#VALUE!</v>
      </c>
      <c r="N834" s="42">
        <f>IF(C833="",0,IF(J834&gt;0,SUM(F$7:F833)-SUM(E$7:E833)-SUM(N$7:N833),0))</f>
        <v>0</v>
      </c>
      <c r="O834" s="50">
        <f>SUM(N$7:N834)</f>
        <v>0</v>
      </c>
    </row>
    <row r="835" spans="2:15" ht="14.25" thickTop="1" thickBot="1">
      <c r="B835" s="82"/>
      <c r="C835" s="83"/>
      <c r="D835" s="31" t="str">
        <f t="shared" si="102"/>
        <v/>
      </c>
      <c r="E835" s="27" t="str">
        <f t="shared" si="103"/>
        <v/>
      </c>
      <c r="F835" s="27" t="str">
        <f t="shared" si="97"/>
        <v/>
      </c>
      <c r="G835" s="27" t="str">
        <f>IF(C835&lt;&gt;"",SUM($F$7:F835)-SUM($E$7:E835),"")</f>
        <v/>
      </c>
      <c r="H835" s="67" t="str">
        <f t="shared" si="98"/>
        <v/>
      </c>
      <c r="I835" s="66">
        <f>SUM(F$7:F835)-SUM(E$7:E835)</f>
        <v>-10</v>
      </c>
      <c r="J835" s="35" t="str">
        <f t="shared" si="99"/>
        <v/>
      </c>
      <c r="K835" s="79" t="e">
        <f t="shared" si="104"/>
        <v>#VALUE!</v>
      </c>
      <c r="L835" s="79" t="str">
        <f t="shared" si="100"/>
        <v/>
      </c>
      <c r="M835" s="80" t="e">
        <f t="shared" si="101"/>
        <v>#VALUE!</v>
      </c>
      <c r="N835" s="42">
        <f>IF(C834="",0,IF(J835&gt;0,SUM(F$7:F834)-SUM(E$7:E834)-SUM(N$7:N834),0))</f>
        <v>0</v>
      </c>
      <c r="O835" s="50">
        <f>SUM(N$7:N835)</f>
        <v>0</v>
      </c>
    </row>
    <row r="836" spans="2:15" ht="14.25" thickTop="1" thickBot="1">
      <c r="B836" s="82"/>
      <c r="C836" s="83"/>
      <c r="D836" s="31" t="str">
        <f t="shared" si="102"/>
        <v/>
      </c>
      <c r="E836" s="27" t="str">
        <f t="shared" si="103"/>
        <v/>
      </c>
      <c r="F836" s="27" t="str">
        <f t="shared" si="97"/>
        <v/>
      </c>
      <c r="G836" s="27" t="str">
        <f>IF(C836&lt;&gt;"",SUM($F$7:F836)-SUM($E$7:E836),"")</f>
        <v/>
      </c>
      <c r="H836" s="67" t="str">
        <f t="shared" si="98"/>
        <v/>
      </c>
      <c r="I836" s="66">
        <f>SUM(F$7:F836)-SUM(E$7:E836)</f>
        <v>-10</v>
      </c>
      <c r="J836" s="35" t="str">
        <f t="shared" si="99"/>
        <v/>
      </c>
      <c r="K836" s="79" t="e">
        <f t="shared" si="104"/>
        <v>#VALUE!</v>
      </c>
      <c r="L836" s="79" t="str">
        <f t="shared" si="100"/>
        <v/>
      </c>
      <c r="M836" s="80" t="e">
        <f t="shared" si="101"/>
        <v>#VALUE!</v>
      </c>
      <c r="N836" s="42">
        <f>IF(C835="",0,IF(J836&gt;0,SUM(F$7:F835)-SUM(E$7:E835)-SUM(N$7:N835),0))</f>
        <v>0</v>
      </c>
      <c r="O836" s="50">
        <f>SUM(N$7:N836)</f>
        <v>0</v>
      </c>
    </row>
    <row r="837" spans="2:15" ht="14.25" thickTop="1" thickBot="1">
      <c r="B837" s="82"/>
      <c r="C837" s="83"/>
      <c r="D837" s="31" t="str">
        <f t="shared" si="102"/>
        <v/>
      </c>
      <c r="E837" s="27" t="str">
        <f t="shared" si="103"/>
        <v/>
      </c>
      <c r="F837" s="27" t="str">
        <f t="shared" si="97"/>
        <v/>
      </c>
      <c r="G837" s="27" t="str">
        <f>IF(C837&lt;&gt;"",SUM($F$7:F837)-SUM($E$7:E837),"")</f>
        <v/>
      </c>
      <c r="H837" s="67" t="str">
        <f t="shared" si="98"/>
        <v/>
      </c>
      <c r="I837" s="66">
        <f>SUM(F$7:F837)-SUM(E$7:E837)</f>
        <v>-10</v>
      </c>
      <c r="J837" s="35" t="str">
        <f t="shared" si="99"/>
        <v/>
      </c>
      <c r="K837" s="79" t="e">
        <f t="shared" si="104"/>
        <v>#VALUE!</v>
      </c>
      <c r="L837" s="79" t="str">
        <f t="shared" si="100"/>
        <v/>
      </c>
      <c r="M837" s="80" t="e">
        <f t="shared" si="101"/>
        <v>#VALUE!</v>
      </c>
      <c r="N837" s="42">
        <f>IF(C836="",0,IF(J837&gt;0,SUM(F$7:F836)-SUM(E$7:E836)-SUM(N$7:N836),0))</f>
        <v>0</v>
      </c>
      <c r="O837" s="50">
        <f>SUM(N$7:N837)</f>
        <v>0</v>
      </c>
    </row>
    <row r="838" spans="2:15" ht="14.25" thickTop="1" thickBot="1">
      <c r="B838" s="82"/>
      <c r="C838" s="83"/>
      <c r="D838" s="31" t="str">
        <f t="shared" si="102"/>
        <v/>
      </c>
      <c r="E838" s="27" t="str">
        <f t="shared" si="103"/>
        <v/>
      </c>
      <c r="F838" s="27" t="str">
        <f t="shared" si="97"/>
        <v/>
      </c>
      <c r="G838" s="27" t="str">
        <f>IF(C838&lt;&gt;"",SUM($F$7:F838)-SUM($E$7:E838),"")</f>
        <v/>
      </c>
      <c r="H838" s="67" t="str">
        <f t="shared" si="98"/>
        <v/>
      </c>
      <c r="I838" s="66">
        <f>SUM(F$7:F838)-SUM(E$7:E838)</f>
        <v>-10</v>
      </c>
      <c r="J838" s="35" t="str">
        <f t="shared" si="99"/>
        <v/>
      </c>
      <c r="K838" s="79" t="e">
        <f t="shared" si="104"/>
        <v>#VALUE!</v>
      </c>
      <c r="L838" s="79" t="str">
        <f t="shared" si="100"/>
        <v/>
      </c>
      <c r="M838" s="80" t="e">
        <f t="shared" si="101"/>
        <v>#VALUE!</v>
      </c>
      <c r="N838" s="42">
        <f>IF(C837="",0,IF(J838&gt;0,SUM(F$7:F837)-SUM(E$7:E837)-SUM(N$7:N837),0))</f>
        <v>0</v>
      </c>
      <c r="O838" s="50">
        <f>SUM(N$7:N838)</f>
        <v>0</v>
      </c>
    </row>
    <row r="839" spans="2:15" ht="14.25" thickTop="1" thickBot="1">
      <c r="B839" s="82"/>
      <c r="C839" s="83"/>
      <c r="D839" s="31" t="str">
        <f t="shared" si="102"/>
        <v/>
      </c>
      <c r="E839" s="27" t="str">
        <f t="shared" si="103"/>
        <v/>
      </c>
      <c r="F839" s="27" t="str">
        <f t="shared" si="97"/>
        <v/>
      </c>
      <c r="G839" s="27" t="str">
        <f>IF(C839&lt;&gt;"",SUM($F$7:F839)-SUM($E$7:E839),"")</f>
        <v/>
      </c>
      <c r="H839" s="67" t="str">
        <f t="shared" si="98"/>
        <v/>
      </c>
      <c r="I839" s="66">
        <f>SUM(F$7:F839)-SUM(E$7:E839)</f>
        <v>-10</v>
      </c>
      <c r="J839" s="35" t="str">
        <f t="shared" si="99"/>
        <v/>
      </c>
      <c r="K839" s="79" t="e">
        <f t="shared" si="104"/>
        <v>#VALUE!</v>
      </c>
      <c r="L839" s="79" t="str">
        <f t="shared" si="100"/>
        <v/>
      </c>
      <c r="M839" s="80" t="e">
        <f t="shared" si="101"/>
        <v>#VALUE!</v>
      </c>
      <c r="N839" s="42">
        <f>IF(C838="",0,IF(J839&gt;0,SUM(F$7:F838)-SUM(E$7:E838)-SUM(N$7:N838),0))</f>
        <v>0</v>
      </c>
      <c r="O839" s="50">
        <f>SUM(N$7:N839)</f>
        <v>0</v>
      </c>
    </row>
    <row r="840" spans="2:15" ht="14.25" thickTop="1" thickBot="1">
      <c r="B840" s="82"/>
      <c r="C840" s="83"/>
      <c r="D840" s="31" t="str">
        <f t="shared" si="102"/>
        <v/>
      </c>
      <c r="E840" s="27" t="str">
        <f t="shared" si="103"/>
        <v/>
      </c>
      <c r="F840" s="27" t="str">
        <f t="shared" ref="F840:F903" si="105">IF(E840&lt;&gt;"",E840*C840,"")</f>
        <v/>
      </c>
      <c r="G840" s="27" t="str">
        <f>IF(C840&lt;&gt;"",SUM($F$7:F840)-SUM($E$7:E840),"")</f>
        <v/>
      </c>
      <c r="H840" s="67" t="str">
        <f t="shared" ref="H840:H903" si="106">IF(E840="","",IF(OR(M839/E839&gt;$F$3,AND(J840&gt;0,G840&gt;$N$3)),0,F840-E840+H839))</f>
        <v/>
      </c>
      <c r="I840" s="66">
        <f>SUM(F$7:F840)-SUM(E$7:E840)</f>
        <v>-10</v>
      </c>
      <c r="J840" s="35" t="str">
        <f t="shared" ref="J840:J903" si="107">IF(C839="","",IF(M839/E839&gt;$F$3,H839,0))</f>
        <v/>
      </c>
      <c r="K840" s="79" t="e">
        <f t="shared" si="104"/>
        <v>#VALUE!</v>
      </c>
      <c r="L840" s="79" t="str">
        <f t="shared" ref="L840:L903" si="108">IF(C839="","",IF(H839=0,H840,H839+F840-E840))</f>
        <v/>
      </c>
      <c r="M840" s="80" t="e">
        <f t="shared" ref="M840:M903" si="109">H840-K840</f>
        <v>#VALUE!</v>
      </c>
      <c r="N840" s="42">
        <f>IF(C839="",0,IF(J840&gt;0,SUM(F$7:F839)-SUM(E$7:E839)-SUM(N$7:N839),0))</f>
        <v>0</v>
      </c>
      <c r="O840" s="50">
        <f>SUM(N$7:N840)</f>
        <v>0</v>
      </c>
    </row>
    <row r="841" spans="2:15" ht="14.25" thickTop="1" thickBot="1">
      <c r="B841" s="82"/>
      <c r="C841" s="83"/>
      <c r="D841" s="31" t="str">
        <f t="shared" ref="D841:D904" si="110">IF(C840&lt;&gt;"",IF(C840=0,IF((D840-$C$2)&gt;$C$2,D840-$C$2,$C$2),D840+$C$2),"")</f>
        <v/>
      </c>
      <c r="E841" s="27" t="str">
        <f t="shared" ref="E841:E904" si="111">IF(C840="","",IF(OR(H840&gt;$J$3*D840,M840/E840&gt;$F$3),$C$2,IF(C840&lt;&gt;"",IF(C840=0,IF((E840-$C$2)&gt;$C$2,E840-$C$2,$C$2),E840+$C$2),"")))</f>
        <v/>
      </c>
      <c r="F841" s="27" t="str">
        <f t="shared" si="105"/>
        <v/>
      </c>
      <c r="G841" s="27" t="str">
        <f>IF(C841&lt;&gt;"",SUM($F$7:F841)-SUM($E$7:E841),"")</f>
        <v/>
      </c>
      <c r="H841" s="67" t="str">
        <f t="shared" si="106"/>
        <v/>
      </c>
      <c r="I841" s="66">
        <f>SUM(F$7:F841)-SUM(E$7:E841)</f>
        <v>-10</v>
      </c>
      <c r="J841" s="35" t="str">
        <f t="shared" si="107"/>
        <v/>
      </c>
      <c r="K841" s="79" t="e">
        <f t="shared" si="104"/>
        <v>#VALUE!</v>
      </c>
      <c r="L841" s="79" t="str">
        <f t="shared" si="108"/>
        <v/>
      </c>
      <c r="M841" s="80" t="e">
        <f t="shared" si="109"/>
        <v>#VALUE!</v>
      </c>
      <c r="N841" s="42">
        <f>IF(C840="",0,IF(J841&gt;0,SUM(F$7:F840)-SUM(E$7:E840)-SUM(N$7:N840),0))</f>
        <v>0</v>
      </c>
      <c r="O841" s="50">
        <f>SUM(N$7:N841)</f>
        <v>0</v>
      </c>
    </row>
    <row r="842" spans="2:15" ht="14.25" thickTop="1" thickBot="1">
      <c r="B842" s="82"/>
      <c r="C842" s="83"/>
      <c r="D842" s="31" t="str">
        <f t="shared" si="110"/>
        <v/>
      </c>
      <c r="E842" s="27" t="str">
        <f t="shared" si="111"/>
        <v/>
      </c>
      <c r="F842" s="27" t="str">
        <f t="shared" si="105"/>
        <v/>
      </c>
      <c r="G842" s="27" t="str">
        <f>IF(C842&lt;&gt;"",SUM($F$7:F842)-SUM($E$7:E842),"")</f>
        <v/>
      </c>
      <c r="H842" s="67" t="str">
        <f t="shared" si="106"/>
        <v/>
      </c>
      <c r="I842" s="66">
        <f>SUM(F$7:F842)-SUM(E$7:E842)</f>
        <v>-10</v>
      </c>
      <c r="J842" s="35" t="str">
        <f t="shared" si="107"/>
        <v/>
      </c>
      <c r="K842" s="79" t="e">
        <f t="shared" si="104"/>
        <v>#VALUE!</v>
      </c>
      <c r="L842" s="79" t="str">
        <f t="shared" si="108"/>
        <v/>
      </c>
      <c r="M842" s="80" t="e">
        <f t="shared" si="109"/>
        <v>#VALUE!</v>
      </c>
      <c r="N842" s="42">
        <f>IF(C841="",0,IF(J842&gt;0,SUM(F$7:F841)-SUM(E$7:E841)-SUM(N$7:N841),0))</f>
        <v>0</v>
      </c>
      <c r="O842" s="50">
        <f>SUM(N$7:N842)</f>
        <v>0</v>
      </c>
    </row>
    <row r="843" spans="2:15" ht="14.25" thickTop="1" thickBot="1">
      <c r="B843" s="82"/>
      <c r="C843" s="83"/>
      <c r="D843" s="31" t="str">
        <f t="shared" si="110"/>
        <v/>
      </c>
      <c r="E843" s="27" t="str">
        <f t="shared" si="111"/>
        <v/>
      </c>
      <c r="F843" s="27" t="str">
        <f t="shared" si="105"/>
        <v/>
      </c>
      <c r="G843" s="27" t="str">
        <f>IF(C843&lt;&gt;"",SUM($F$7:F843)-SUM($E$7:E843),"")</f>
        <v/>
      </c>
      <c r="H843" s="67" t="str">
        <f t="shared" si="106"/>
        <v/>
      </c>
      <c r="I843" s="66">
        <f>SUM(F$7:F843)-SUM(E$7:E843)</f>
        <v>-10</v>
      </c>
      <c r="J843" s="35" t="str">
        <f t="shared" si="107"/>
        <v/>
      </c>
      <c r="K843" s="79" t="e">
        <f t="shared" si="104"/>
        <v>#VALUE!</v>
      </c>
      <c r="L843" s="79" t="str">
        <f t="shared" si="108"/>
        <v/>
      </c>
      <c r="M843" s="80" t="e">
        <f t="shared" si="109"/>
        <v>#VALUE!</v>
      </c>
      <c r="N843" s="42">
        <f>IF(C842="",0,IF(J843&gt;0,SUM(F$7:F842)-SUM(E$7:E842)-SUM(N$7:N842),0))</f>
        <v>0</v>
      </c>
      <c r="O843" s="50">
        <f>SUM(N$7:N843)</f>
        <v>0</v>
      </c>
    </row>
    <row r="844" spans="2:15" ht="14.25" thickTop="1" thickBot="1">
      <c r="B844" s="82"/>
      <c r="C844" s="83"/>
      <c r="D844" s="31" t="str">
        <f t="shared" si="110"/>
        <v/>
      </c>
      <c r="E844" s="27" t="str">
        <f t="shared" si="111"/>
        <v/>
      </c>
      <c r="F844" s="27" t="str">
        <f t="shared" si="105"/>
        <v/>
      </c>
      <c r="G844" s="27" t="str">
        <f>IF(C844&lt;&gt;"",SUM($F$7:F844)-SUM($E$7:E844),"")</f>
        <v/>
      </c>
      <c r="H844" s="67" t="str">
        <f t="shared" si="106"/>
        <v/>
      </c>
      <c r="I844" s="66">
        <f>SUM(F$7:F844)-SUM(E$7:E844)</f>
        <v>-10</v>
      </c>
      <c r="J844" s="35" t="str">
        <f t="shared" si="107"/>
        <v/>
      </c>
      <c r="K844" s="79" t="e">
        <f t="shared" si="104"/>
        <v>#VALUE!</v>
      </c>
      <c r="L844" s="79" t="str">
        <f t="shared" si="108"/>
        <v/>
      </c>
      <c r="M844" s="80" t="e">
        <f t="shared" si="109"/>
        <v>#VALUE!</v>
      </c>
      <c r="N844" s="42">
        <f>IF(C843="",0,IF(J844&gt;0,SUM(F$7:F843)-SUM(E$7:E843)-SUM(N$7:N843),0))</f>
        <v>0</v>
      </c>
      <c r="O844" s="50">
        <f>SUM(N$7:N844)</f>
        <v>0</v>
      </c>
    </row>
    <row r="845" spans="2:15" ht="14.25" thickTop="1" thickBot="1">
      <c r="B845" s="82"/>
      <c r="C845" s="83"/>
      <c r="D845" s="31" t="str">
        <f t="shared" si="110"/>
        <v/>
      </c>
      <c r="E845" s="27" t="str">
        <f t="shared" si="111"/>
        <v/>
      </c>
      <c r="F845" s="27" t="str">
        <f t="shared" si="105"/>
        <v/>
      </c>
      <c r="G845" s="27" t="str">
        <f>IF(C845&lt;&gt;"",SUM($F$7:F845)-SUM($E$7:E845),"")</f>
        <v/>
      </c>
      <c r="H845" s="67" t="str">
        <f t="shared" si="106"/>
        <v/>
      </c>
      <c r="I845" s="66">
        <f>SUM(F$7:F845)-SUM(E$7:E845)</f>
        <v>-10</v>
      </c>
      <c r="J845" s="35" t="str">
        <f t="shared" si="107"/>
        <v/>
      </c>
      <c r="K845" s="79" t="e">
        <f t="shared" si="104"/>
        <v>#VALUE!</v>
      </c>
      <c r="L845" s="79" t="str">
        <f t="shared" si="108"/>
        <v/>
      </c>
      <c r="M845" s="80" t="e">
        <f t="shared" si="109"/>
        <v>#VALUE!</v>
      </c>
      <c r="N845" s="42">
        <f>IF(C844="",0,IF(J845&gt;0,SUM(F$7:F844)-SUM(E$7:E844)-SUM(N$7:N844),0))</f>
        <v>0</v>
      </c>
      <c r="O845" s="50">
        <f>SUM(N$7:N845)</f>
        <v>0</v>
      </c>
    </row>
    <row r="846" spans="2:15" ht="14.25" thickTop="1" thickBot="1">
      <c r="B846" s="82"/>
      <c r="C846" s="83"/>
      <c r="D846" s="31" t="str">
        <f t="shared" si="110"/>
        <v/>
      </c>
      <c r="E846" s="27" t="str">
        <f t="shared" si="111"/>
        <v/>
      </c>
      <c r="F846" s="27" t="str">
        <f t="shared" si="105"/>
        <v/>
      </c>
      <c r="G846" s="27" t="str">
        <f>IF(C846&lt;&gt;"",SUM($F$7:F846)-SUM($E$7:E846),"")</f>
        <v/>
      </c>
      <c r="H846" s="67" t="str">
        <f t="shared" si="106"/>
        <v/>
      </c>
      <c r="I846" s="66">
        <f>SUM(F$7:F846)-SUM(E$7:E846)</f>
        <v>-10</v>
      </c>
      <c r="J846" s="35" t="str">
        <f t="shared" si="107"/>
        <v/>
      </c>
      <c r="K846" s="79" t="e">
        <f t="shared" si="104"/>
        <v>#VALUE!</v>
      </c>
      <c r="L846" s="79" t="str">
        <f t="shared" si="108"/>
        <v/>
      </c>
      <c r="M846" s="80" t="e">
        <f t="shared" si="109"/>
        <v>#VALUE!</v>
      </c>
      <c r="N846" s="42">
        <f>IF(C845="",0,IF(J846&gt;0,SUM(F$7:F845)-SUM(E$7:E845)-SUM(N$7:N845),0))</f>
        <v>0</v>
      </c>
      <c r="O846" s="50">
        <f>SUM(N$7:N846)</f>
        <v>0</v>
      </c>
    </row>
    <row r="847" spans="2:15" ht="14.25" thickTop="1" thickBot="1">
      <c r="B847" s="82"/>
      <c r="C847" s="83"/>
      <c r="D847" s="31" t="str">
        <f t="shared" si="110"/>
        <v/>
      </c>
      <c r="E847" s="27" t="str">
        <f t="shared" si="111"/>
        <v/>
      </c>
      <c r="F847" s="27" t="str">
        <f t="shared" si="105"/>
        <v/>
      </c>
      <c r="G847" s="27" t="str">
        <f>IF(C847&lt;&gt;"",SUM($F$7:F847)-SUM($E$7:E847),"")</f>
        <v/>
      </c>
      <c r="H847" s="67" t="str">
        <f t="shared" si="106"/>
        <v/>
      </c>
      <c r="I847" s="66">
        <f>SUM(F$7:F847)-SUM(E$7:E847)</f>
        <v>-10</v>
      </c>
      <c r="J847" s="35" t="str">
        <f t="shared" si="107"/>
        <v/>
      </c>
      <c r="K847" s="79" t="e">
        <f t="shared" si="104"/>
        <v>#VALUE!</v>
      </c>
      <c r="L847" s="79" t="str">
        <f t="shared" si="108"/>
        <v/>
      </c>
      <c r="M847" s="80" t="e">
        <f t="shared" si="109"/>
        <v>#VALUE!</v>
      </c>
      <c r="N847" s="42">
        <f>IF(C846="",0,IF(J847&gt;0,SUM(F$7:F846)-SUM(E$7:E846)-SUM(N$7:N846),0))</f>
        <v>0</v>
      </c>
      <c r="O847" s="50">
        <f>SUM(N$7:N847)</f>
        <v>0</v>
      </c>
    </row>
    <row r="848" spans="2:15" ht="14.25" thickTop="1" thickBot="1">
      <c r="B848" s="82"/>
      <c r="C848" s="83"/>
      <c r="D848" s="31" t="str">
        <f t="shared" si="110"/>
        <v/>
      </c>
      <c r="E848" s="27" t="str">
        <f t="shared" si="111"/>
        <v/>
      </c>
      <c r="F848" s="27" t="str">
        <f t="shared" si="105"/>
        <v/>
      </c>
      <c r="G848" s="27" t="str">
        <f>IF(C848&lt;&gt;"",SUM($F$7:F848)-SUM($E$7:E848),"")</f>
        <v/>
      </c>
      <c r="H848" s="67" t="str">
        <f t="shared" si="106"/>
        <v/>
      </c>
      <c r="I848" s="66">
        <f>SUM(F$7:F848)-SUM(E$7:E848)</f>
        <v>-10</v>
      </c>
      <c r="J848" s="35" t="str">
        <f t="shared" si="107"/>
        <v/>
      </c>
      <c r="K848" s="79" t="e">
        <f t="shared" si="104"/>
        <v>#VALUE!</v>
      </c>
      <c r="L848" s="79" t="str">
        <f t="shared" si="108"/>
        <v/>
      </c>
      <c r="M848" s="80" t="e">
        <f t="shared" si="109"/>
        <v>#VALUE!</v>
      </c>
      <c r="N848" s="42">
        <f>IF(C847="",0,IF(J848&gt;0,SUM(F$7:F847)-SUM(E$7:E847)-SUM(N$7:N847),0))</f>
        <v>0</v>
      </c>
      <c r="O848" s="50">
        <f>SUM(N$7:N848)</f>
        <v>0</v>
      </c>
    </row>
    <row r="849" spans="2:15" ht="14.25" thickTop="1" thickBot="1">
      <c r="B849" s="82"/>
      <c r="C849" s="83"/>
      <c r="D849" s="31" t="str">
        <f t="shared" si="110"/>
        <v/>
      </c>
      <c r="E849" s="27" t="str">
        <f t="shared" si="111"/>
        <v/>
      </c>
      <c r="F849" s="27" t="str">
        <f t="shared" si="105"/>
        <v/>
      </c>
      <c r="G849" s="27" t="str">
        <f>IF(C849&lt;&gt;"",SUM($F$7:F849)-SUM($E$7:E849),"")</f>
        <v/>
      </c>
      <c r="H849" s="67" t="str">
        <f t="shared" si="106"/>
        <v/>
      </c>
      <c r="I849" s="66">
        <f>SUM(F$7:F849)-SUM(E$7:E849)</f>
        <v>-10</v>
      </c>
      <c r="J849" s="35" t="str">
        <f t="shared" si="107"/>
        <v/>
      </c>
      <c r="K849" s="79" t="e">
        <f t="shared" si="104"/>
        <v>#VALUE!</v>
      </c>
      <c r="L849" s="79" t="str">
        <f t="shared" si="108"/>
        <v/>
      </c>
      <c r="M849" s="80" t="e">
        <f t="shared" si="109"/>
        <v>#VALUE!</v>
      </c>
      <c r="N849" s="42">
        <f>IF(C848="",0,IF(J849&gt;0,SUM(F$7:F848)-SUM(E$7:E848)-SUM(N$7:N848),0))</f>
        <v>0</v>
      </c>
      <c r="O849" s="50">
        <f>SUM(N$7:N849)</f>
        <v>0</v>
      </c>
    </row>
    <row r="850" spans="2:15" ht="14.25" thickTop="1" thickBot="1">
      <c r="B850" s="82"/>
      <c r="C850" s="83"/>
      <c r="D850" s="31" t="str">
        <f t="shared" si="110"/>
        <v/>
      </c>
      <c r="E850" s="27" t="str">
        <f t="shared" si="111"/>
        <v/>
      </c>
      <c r="F850" s="27" t="str">
        <f t="shared" si="105"/>
        <v/>
      </c>
      <c r="G850" s="27" t="str">
        <f>IF(C850&lt;&gt;"",SUM($F$7:F850)-SUM($E$7:E850),"")</f>
        <v/>
      </c>
      <c r="H850" s="67" t="str">
        <f t="shared" si="106"/>
        <v/>
      </c>
      <c r="I850" s="66">
        <f>SUM(F$7:F850)-SUM(E$7:E850)</f>
        <v>-10</v>
      </c>
      <c r="J850" s="35" t="str">
        <f t="shared" si="107"/>
        <v/>
      </c>
      <c r="K850" s="79" t="e">
        <f t="shared" si="104"/>
        <v>#VALUE!</v>
      </c>
      <c r="L850" s="79" t="str">
        <f t="shared" si="108"/>
        <v/>
      </c>
      <c r="M850" s="80" t="e">
        <f t="shared" si="109"/>
        <v>#VALUE!</v>
      </c>
      <c r="N850" s="42">
        <f>IF(C849="",0,IF(J850&gt;0,SUM(F$7:F849)-SUM(E$7:E849)-SUM(N$7:N849),0))</f>
        <v>0</v>
      </c>
      <c r="O850" s="50">
        <f>SUM(N$7:N850)</f>
        <v>0</v>
      </c>
    </row>
    <row r="851" spans="2:15" ht="14.25" thickTop="1" thickBot="1">
      <c r="B851" s="82"/>
      <c r="C851" s="83"/>
      <c r="D851" s="31" t="str">
        <f t="shared" si="110"/>
        <v/>
      </c>
      <c r="E851" s="27" t="str">
        <f t="shared" si="111"/>
        <v/>
      </c>
      <c r="F851" s="27" t="str">
        <f t="shared" si="105"/>
        <v/>
      </c>
      <c r="G851" s="27" t="str">
        <f>IF(C851&lt;&gt;"",SUM($F$7:F851)-SUM($E$7:E851),"")</f>
        <v/>
      </c>
      <c r="H851" s="67" t="str">
        <f t="shared" si="106"/>
        <v/>
      </c>
      <c r="I851" s="66">
        <f>SUM(F$7:F851)-SUM(E$7:E851)</f>
        <v>-10</v>
      </c>
      <c r="J851" s="35" t="str">
        <f t="shared" si="107"/>
        <v/>
      </c>
      <c r="K851" s="79" t="e">
        <f t="shared" si="104"/>
        <v>#VALUE!</v>
      </c>
      <c r="L851" s="79" t="str">
        <f t="shared" si="108"/>
        <v/>
      </c>
      <c r="M851" s="80" t="e">
        <f t="shared" si="109"/>
        <v>#VALUE!</v>
      </c>
      <c r="N851" s="42">
        <f>IF(C850="",0,IF(J851&gt;0,SUM(F$7:F850)-SUM(E$7:E850)-SUM(N$7:N850),0))</f>
        <v>0</v>
      </c>
      <c r="O851" s="50">
        <f>SUM(N$7:N851)</f>
        <v>0</v>
      </c>
    </row>
    <row r="852" spans="2:15" ht="14.25" thickTop="1" thickBot="1">
      <c r="B852" s="82"/>
      <c r="C852" s="83"/>
      <c r="D852" s="31" t="str">
        <f t="shared" si="110"/>
        <v/>
      </c>
      <c r="E852" s="27" t="str">
        <f t="shared" si="111"/>
        <v/>
      </c>
      <c r="F852" s="27" t="str">
        <f t="shared" si="105"/>
        <v/>
      </c>
      <c r="G852" s="27" t="str">
        <f>IF(C852&lt;&gt;"",SUM($F$7:F852)-SUM($E$7:E852),"")</f>
        <v/>
      </c>
      <c r="H852" s="67" t="str">
        <f t="shared" si="106"/>
        <v/>
      </c>
      <c r="I852" s="66">
        <f>SUM(F$7:F852)-SUM(E$7:E852)</f>
        <v>-10</v>
      </c>
      <c r="J852" s="35" t="str">
        <f t="shared" si="107"/>
        <v/>
      </c>
      <c r="K852" s="79" t="e">
        <f t="shared" si="104"/>
        <v>#VALUE!</v>
      </c>
      <c r="L852" s="79" t="str">
        <f t="shared" si="108"/>
        <v/>
      </c>
      <c r="M852" s="80" t="e">
        <f t="shared" si="109"/>
        <v>#VALUE!</v>
      </c>
      <c r="N852" s="42">
        <f>IF(C851="",0,IF(J852&gt;0,SUM(F$7:F851)-SUM(E$7:E851)-SUM(N$7:N851),0))</f>
        <v>0</v>
      </c>
      <c r="O852" s="50">
        <f>SUM(N$7:N852)</f>
        <v>0</v>
      </c>
    </row>
    <row r="853" spans="2:15" ht="14.25" thickTop="1" thickBot="1">
      <c r="B853" s="82"/>
      <c r="C853" s="83"/>
      <c r="D853" s="31" t="str">
        <f t="shared" si="110"/>
        <v/>
      </c>
      <c r="E853" s="27" t="str">
        <f t="shared" si="111"/>
        <v/>
      </c>
      <c r="F853" s="27" t="str">
        <f t="shared" si="105"/>
        <v/>
      </c>
      <c r="G853" s="27" t="str">
        <f>IF(C853&lt;&gt;"",SUM($F$7:F853)-SUM($E$7:E853),"")</f>
        <v/>
      </c>
      <c r="H853" s="67" t="str">
        <f t="shared" si="106"/>
        <v/>
      </c>
      <c r="I853" s="66">
        <f>SUM(F$7:F853)-SUM(E$7:E853)</f>
        <v>-10</v>
      </c>
      <c r="J853" s="35" t="str">
        <f t="shared" si="107"/>
        <v/>
      </c>
      <c r="K853" s="79" t="e">
        <f t="shared" si="104"/>
        <v>#VALUE!</v>
      </c>
      <c r="L853" s="79" t="str">
        <f t="shared" si="108"/>
        <v/>
      </c>
      <c r="M853" s="80" t="e">
        <f t="shared" si="109"/>
        <v>#VALUE!</v>
      </c>
      <c r="N853" s="42">
        <f>IF(C852="",0,IF(J853&gt;0,SUM(F$7:F852)-SUM(E$7:E852)-SUM(N$7:N852),0))</f>
        <v>0</v>
      </c>
      <c r="O853" s="50">
        <f>SUM(N$7:N853)</f>
        <v>0</v>
      </c>
    </row>
    <row r="854" spans="2:15" ht="14.25" thickTop="1" thickBot="1">
      <c r="B854" s="82"/>
      <c r="C854" s="83"/>
      <c r="D854" s="31" t="str">
        <f t="shared" si="110"/>
        <v/>
      </c>
      <c r="E854" s="27" t="str">
        <f t="shared" si="111"/>
        <v/>
      </c>
      <c r="F854" s="27" t="str">
        <f t="shared" si="105"/>
        <v/>
      </c>
      <c r="G854" s="27" t="str">
        <f>IF(C854&lt;&gt;"",SUM($F$7:F854)-SUM($E$7:E854),"")</f>
        <v/>
      </c>
      <c r="H854" s="67" t="str">
        <f t="shared" si="106"/>
        <v/>
      </c>
      <c r="I854" s="66">
        <f>SUM(F$7:F854)-SUM(E$7:E854)</f>
        <v>-10</v>
      </c>
      <c r="J854" s="35" t="str">
        <f t="shared" si="107"/>
        <v/>
      </c>
      <c r="K854" s="79" t="e">
        <f t="shared" si="104"/>
        <v>#VALUE!</v>
      </c>
      <c r="L854" s="79" t="str">
        <f t="shared" si="108"/>
        <v/>
      </c>
      <c r="M854" s="80" t="e">
        <f t="shared" si="109"/>
        <v>#VALUE!</v>
      </c>
      <c r="N854" s="42">
        <f>IF(C853="",0,IF(J854&gt;0,SUM(F$7:F853)-SUM(E$7:E853)-SUM(N$7:N853),0))</f>
        <v>0</v>
      </c>
      <c r="O854" s="50">
        <f>SUM(N$7:N854)</f>
        <v>0</v>
      </c>
    </row>
    <row r="855" spans="2:15" ht="14.25" thickTop="1" thickBot="1">
      <c r="B855" s="82"/>
      <c r="C855" s="83"/>
      <c r="D855" s="31" t="str">
        <f t="shared" si="110"/>
        <v/>
      </c>
      <c r="E855" s="27" t="str">
        <f t="shared" si="111"/>
        <v/>
      </c>
      <c r="F855" s="27" t="str">
        <f t="shared" si="105"/>
        <v/>
      </c>
      <c r="G855" s="27" t="str">
        <f>IF(C855&lt;&gt;"",SUM($F$7:F855)-SUM($E$7:E855),"")</f>
        <v/>
      </c>
      <c r="H855" s="67" t="str">
        <f t="shared" si="106"/>
        <v/>
      </c>
      <c r="I855" s="66">
        <f>SUM(F$7:F855)-SUM(E$7:E855)</f>
        <v>-10</v>
      </c>
      <c r="J855" s="35" t="str">
        <f t="shared" si="107"/>
        <v/>
      </c>
      <c r="K855" s="79" t="e">
        <f t="shared" si="104"/>
        <v>#VALUE!</v>
      </c>
      <c r="L855" s="79" t="str">
        <f t="shared" si="108"/>
        <v/>
      </c>
      <c r="M855" s="80" t="e">
        <f t="shared" si="109"/>
        <v>#VALUE!</v>
      </c>
      <c r="N855" s="42">
        <f>IF(C854="",0,IF(J855&gt;0,SUM(F$7:F854)-SUM(E$7:E854)-SUM(N$7:N854),0))</f>
        <v>0</v>
      </c>
      <c r="O855" s="50">
        <f>SUM(N$7:N855)</f>
        <v>0</v>
      </c>
    </row>
    <row r="856" spans="2:15" ht="14.25" thickTop="1" thickBot="1">
      <c r="B856" s="82"/>
      <c r="C856" s="83"/>
      <c r="D856" s="31" t="str">
        <f t="shared" si="110"/>
        <v/>
      </c>
      <c r="E856" s="27" t="str">
        <f t="shared" si="111"/>
        <v/>
      </c>
      <c r="F856" s="27" t="str">
        <f t="shared" si="105"/>
        <v/>
      </c>
      <c r="G856" s="27" t="str">
        <f>IF(C856&lt;&gt;"",SUM($F$7:F856)-SUM($E$7:E856),"")</f>
        <v/>
      </c>
      <c r="H856" s="67" t="str">
        <f t="shared" si="106"/>
        <v/>
      </c>
      <c r="I856" s="66">
        <f>SUM(F$7:F856)-SUM(E$7:E856)</f>
        <v>-10</v>
      </c>
      <c r="J856" s="35" t="str">
        <f t="shared" si="107"/>
        <v/>
      </c>
      <c r="K856" s="79" t="e">
        <f t="shared" si="104"/>
        <v>#VALUE!</v>
      </c>
      <c r="L856" s="79" t="str">
        <f t="shared" si="108"/>
        <v/>
      </c>
      <c r="M856" s="80" t="e">
        <f t="shared" si="109"/>
        <v>#VALUE!</v>
      </c>
      <c r="N856" s="42">
        <f>IF(C855="",0,IF(J856&gt;0,SUM(F$7:F855)-SUM(E$7:E855)-SUM(N$7:N855),0))</f>
        <v>0</v>
      </c>
      <c r="O856" s="50">
        <f>SUM(N$7:N856)</f>
        <v>0</v>
      </c>
    </row>
    <row r="857" spans="2:15" ht="14.25" thickTop="1" thickBot="1">
      <c r="B857" s="82"/>
      <c r="C857" s="83"/>
      <c r="D857" s="31" t="str">
        <f t="shared" si="110"/>
        <v/>
      </c>
      <c r="E857" s="27" t="str">
        <f t="shared" si="111"/>
        <v/>
      </c>
      <c r="F857" s="27" t="str">
        <f t="shared" si="105"/>
        <v/>
      </c>
      <c r="G857" s="27" t="str">
        <f>IF(C857&lt;&gt;"",SUM($F$7:F857)-SUM($E$7:E857),"")</f>
        <v/>
      </c>
      <c r="H857" s="67" t="str">
        <f t="shared" si="106"/>
        <v/>
      </c>
      <c r="I857" s="66">
        <f>SUM(F$7:F857)-SUM(E$7:E857)</f>
        <v>-10</v>
      </c>
      <c r="J857" s="35" t="str">
        <f t="shared" si="107"/>
        <v/>
      </c>
      <c r="K857" s="79" t="e">
        <f t="shared" si="104"/>
        <v>#VALUE!</v>
      </c>
      <c r="L857" s="79" t="str">
        <f t="shared" si="108"/>
        <v/>
      </c>
      <c r="M857" s="80" t="e">
        <f t="shared" si="109"/>
        <v>#VALUE!</v>
      </c>
      <c r="N857" s="42">
        <f>IF(C856="",0,IF(J857&gt;0,SUM(F$7:F856)-SUM(E$7:E856)-SUM(N$7:N856),0))</f>
        <v>0</v>
      </c>
      <c r="O857" s="50">
        <f>SUM(N$7:N857)</f>
        <v>0</v>
      </c>
    </row>
    <row r="858" spans="2:15" ht="14.25" thickTop="1" thickBot="1">
      <c r="B858" s="82"/>
      <c r="C858" s="83"/>
      <c r="D858" s="31" t="str">
        <f t="shared" si="110"/>
        <v/>
      </c>
      <c r="E858" s="27" t="str">
        <f t="shared" si="111"/>
        <v/>
      </c>
      <c r="F858" s="27" t="str">
        <f t="shared" si="105"/>
        <v/>
      </c>
      <c r="G858" s="27" t="str">
        <f>IF(C858&lt;&gt;"",SUM($F$7:F858)-SUM($E$7:E858),"")</f>
        <v/>
      </c>
      <c r="H858" s="67" t="str">
        <f t="shared" si="106"/>
        <v/>
      </c>
      <c r="I858" s="66">
        <f>SUM(F$7:F858)-SUM(E$7:E858)</f>
        <v>-10</v>
      </c>
      <c r="J858" s="35" t="str">
        <f t="shared" si="107"/>
        <v/>
      </c>
      <c r="K858" s="79" t="e">
        <f t="shared" si="104"/>
        <v>#VALUE!</v>
      </c>
      <c r="L858" s="79" t="str">
        <f t="shared" si="108"/>
        <v/>
      </c>
      <c r="M858" s="80" t="e">
        <f t="shared" si="109"/>
        <v>#VALUE!</v>
      </c>
      <c r="N858" s="42">
        <f>IF(C857="",0,IF(J858&gt;0,SUM(F$7:F857)-SUM(E$7:E857)-SUM(N$7:N857),0))</f>
        <v>0</v>
      </c>
      <c r="O858" s="50">
        <f>SUM(N$7:N858)</f>
        <v>0</v>
      </c>
    </row>
    <row r="859" spans="2:15" ht="14.25" thickTop="1" thickBot="1">
      <c r="B859" s="82"/>
      <c r="C859" s="83"/>
      <c r="D859" s="31" t="str">
        <f t="shared" si="110"/>
        <v/>
      </c>
      <c r="E859" s="27" t="str">
        <f t="shared" si="111"/>
        <v/>
      </c>
      <c r="F859" s="27" t="str">
        <f t="shared" si="105"/>
        <v/>
      </c>
      <c r="G859" s="27" t="str">
        <f>IF(C859&lt;&gt;"",SUM($F$7:F859)-SUM($E$7:E859),"")</f>
        <v/>
      </c>
      <c r="H859" s="67" t="str">
        <f t="shared" si="106"/>
        <v/>
      </c>
      <c r="I859" s="66">
        <f>SUM(F$7:F859)-SUM(E$7:E859)</f>
        <v>-10</v>
      </c>
      <c r="J859" s="35" t="str">
        <f t="shared" si="107"/>
        <v/>
      </c>
      <c r="K859" s="79" t="e">
        <f t="shared" si="104"/>
        <v>#VALUE!</v>
      </c>
      <c r="L859" s="79" t="str">
        <f t="shared" si="108"/>
        <v/>
      </c>
      <c r="M859" s="80" t="e">
        <f t="shared" si="109"/>
        <v>#VALUE!</v>
      </c>
      <c r="N859" s="42">
        <f>IF(C858="",0,IF(J859&gt;0,SUM(F$7:F858)-SUM(E$7:E858)-SUM(N$7:N858),0))</f>
        <v>0</v>
      </c>
      <c r="O859" s="50">
        <f>SUM(N$7:N859)</f>
        <v>0</v>
      </c>
    </row>
    <row r="860" spans="2:15" ht="14.25" thickTop="1" thickBot="1">
      <c r="B860" s="82"/>
      <c r="C860" s="83"/>
      <c r="D860" s="31" t="str">
        <f t="shared" si="110"/>
        <v/>
      </c>
      <c r="E860" s="27" t="str">
        <f t="shared" si="111"/>
        <v/>
      </c>
      <c r="F860" s="27" t="str">
        <f t="shared" si="105"/>
        <v/>
      </c>
      <c r="G860" s="27" t="str">
        <f>IF(C860&lt;&gt;"",SUM($F$7:F860)-SUM($E$7:E860),"")</f>
        <v/>
      </c>
      <c r="H860" s="67" t="str">
        <f t="shared" si="106"/>
        <v/>
      </c>
      <c r="I860" s="66">
        <f>SUM(F$7:F860)-SUM(E$7:E860)</f>
        <v>-10</v>
      </c>
      <c r="J860" s="35" t="str">
        <f t="shared" si="107"/>
        <v/>
      </c>
      <c r="K860" s="79" t="e">
        <f t="shared" si="104"/>
        <v>#VALUE!</v>
      </c>
      <c r="L860" s="79" t="str">
        <f t="shared" si="108"/>
        <v/>
      </c>
      <c r="M860" s="80" t="e">
        <f t="shared" si="109"/>
        <v>#VALUE!</v>
      </c>
      <c r="N860" s="42">
        <f>IF(C859="",0,IF(J860&gt;0,SUM(F$7:F859)-SUM(E$7:E859)-SUM(N$7:N859),0))</f>
        <v>0</v>
      </c>
      <c r="O860" s="50">
        <f>SUM(N$7:N860)</f>
        <v>0</v>
      </c>
    </row>
    <row r="861" spans="2:15" ht="14.25" thickTop="1" thickBot="1">
      <c r="B861" s="82"/>
      <c r="C861" s="83"/>
      <c r="D861" s="31" t="str">
        <f t="shared" si="110"/>
        <v/>
      </c>
      <c r="E861" s="27" t="str">
        <f t="shared" si="111"/>
        <v/>
      </c>
      <c r="F861" s="27" t="str">
        <f t="shared" si="105"/>
        <v/>
      </c>
      <c r="G861" s="27" t="str">
        <f>IF(C861&lt;&gt;"",SUM($F$7:F861)-SUM($E$7:E861),"")</f>
        <v/>
      </c>
      <c r="H861" s="67" t="str">
        <f t="shared" si="106"/>
        <v/>
      </c>
      <c r="I861" s="66">
        <f>SUM(F$7:F861)-SUM(E$7:E861)</f>
        <v>-10</v>
      </c>
      <c r="J861" s="35" t="str">
        <f t="shared" si="107"/>
        <v/>
      </c>
      <c r="K861" s="79" t="e">
        <f t="shared" si="104"/>
        <v>#VALUE!</v>
      </c>
      <c r="L861" s="79" t="str">
        <f t="shared" si="108"/>
        <v/>
      </c>
      <c r="M861" s="80" t="e">
        <f t="shared" si="109"/>
        <v>#VALUE!</v>
      </c>
      <c r="N861" s="42">
        <f>IF(C860="",0,IF(J861&gt;0,SUM(F$7:F860)-SUM(E$7:E860)-SUM(N$7:N860),0))</f>
        <v>0</v>
      </c>
      <c r="O861" s="50">
        <f>SUM(N$7:N861)</f>
        <v>0</v>
      </c>
    </row>
    <row r="862" spans="2:15" ht="14.25" thickTop="1" thickBot="1">
      <c r="B862" s="82"/>
      <c r="C862" s="83"/>
      <c r="D862" s="31" t="str">
        <f t="shared" si="110"/>
        <v/>
      </c>
      <c r="E862" s="27" t="str">
        <f t="shared" si="111"/>
        <v/>
      </c>
      <c r="F862" s="27" t="str">
        <f t="shared" si="105"/>
        <v/>
      </c>
      <c r="G862" s="27" t="str">
        <f>IF(C862&lt;&gt;"",SUM($F$7:F862)-SUM($E$7:E862),"")</f>
        <v/>
      </c>
      <c r="H862" s="67" t="str">
        <f t="shared" si="106"/>
        <v/>
      </c>
      <c r="I862" s="66">
        <f>SUM(F$7:F862)-SUM(E$7:E862)</f>
        <v>-10</v>
      </c>
      <c r="J862" s="35" t="str">
        <f t="shared" si="107"/>
        <v/>
      </c>
      <c r="K862" s="79" t="e">
        <f t="shared" si="104"/>
        <v>#VALUE!</v>
      </c>
      <c r="L862" s="79" t="str">
        <f t="shared" si="108"/>
        <v/>
      </c>
      <c r="M862" s="80" t="e">
        <f t="shared" si="109"/>
        <v>#VALUE!</v>
      </c>
      <c r="N862" s="42">
        <f>IF(C861="",0,IF(J862&gt;0,SUM(F$7:F861)-SUM(E$7:E861)-SUM(N$7:N861),0))</f>
        <v>0</v>
      </c>
      <c r="O862" s="50">
        <f>SUM(N$7:N862)</f>
        <v>0</v>
      </c>
    </row>
    <row r="863" spans="2:15" ht="14.25" thickTop="1" thickBot="1">
      <c r="B863" s="82"/>
      <c r="C863" s="83"/>
      <c r="D863" s="31" t="str">
        <f t="shared" si="110"/>
        <v/>
      </c>
      <c r="E863" s="27" t="str">
        <f t="shared" si="111"/>
        <v/>
      </c>
      <c r="F863" s="27" t="str">
        <f t="shared" si="105"/>
        <v/>
      </c>
      <c r="G863" s="27" t="str">
        <f>IF(C863&lt;&gt;"",SUM($F$7:F863)-SUM($E$7:E863),"")</f>
        <v/>
      </c>
      <c r="H863" s="67" t="str">
        <f t="shared" si="106"/>
        <v/>
      </c>
      <c r="I863" s="66">
        <f>SUM(F$7:F863)-SUM(E$7:E863)</f>
        <v>-10</v>
      </c>
      <c r="J863" s="35" t="str">
        <f t="shared" si="107"/>
        <v/>
      </c>
      <c r="K863" s="79" t="e">
        <f t="shared" si="104"/>
        <v>#VALUE!</v>
      </c>
      <c r="L863" s="79" t="str">
        <f t="shared" si="108"/>
        <v/>
      </c>
      <c r="M863" s="80" t="e">
        <f t="shared" si="109"/>
        <v>#VALUE!</v>
      </c>
      <c r="N863" s="42">
        <f>IF(C862="",0,IF(J863&gt;0,SUM(F$7:F862)-SUM(E$7:E862)-SUM(N$7:N862),0))</f>
        <v>0</v>
      </c>
      <c r="O863" s="50">
        <f>SUM(N$7:N863)</f>
        <v>0</v>
      </c>
    </row>
    <row r="864" spans="2:15" ht="14.25" thickTop="1" thickBot="1">
      <c r="B864" s="82"/>
      <c r="C864" s="83"/>
      <c r="D864" s="31" t="str">
        <f t="shared" si="110"/>
        <v/>
      </c>
      <c r="E864" s="27" t="str">
        <f t="shared" si="111"/>
        <v/>
      </c>
      <c r="F864" s="27" t="str">
        <f t="shared" si="105"/>
        <v/>
      </c>
      <c r="G864" s="27" t="str">
        <f>IF(C864&lt;&gt;"",SUM($F$7:F864)-SUM($E$7:E864),"")</f>
        <v/>
      </c>
      <c r="H864" s="67" t="str">
        <f t="shared" si="106"/>
        <v/>
      </c>
      <c r="I864" s="66">
        <f>SUM(F$7:F864)-SUM(E$7:E864)</f>
        <v>-10</v>
      </c>
      <c r="J864" s="35" t="str">
        <f t="shared" si="107"/>
        <v/>
      </c>
      <c r="K864" s="79" t="e">
        <f t="shared" si="104"/>
        <v>#VALUE!</v>
      </c>
      <c r="L864" s="79" t="str">
        <f t="shared" si="108"/>
        <v/>
      </c>
      <c r="M864" s="80" t="e">
        <f t="shared" si="109"/>
        <v>#VALUE!</v>
      </c>
      <c r="N864" s="42">
        <f>IF(C863="",0,IF(J864&gt;0,SUM(F$7:F863)-SUM(E$7:E863)-SUM(N$7:N863),0))</f>
        <v>0</v>
      </c>
      <c r="O864" s="50">
        <f>SUM(N$7:N864)</f>
        <v>0</v>
      </c>
    </row>
    <row r="865" spans="2:15" ht="14.25" thickTop="1" thickBot="1">
      <c r="B865" s="82"/>
      <c r="C865" s="83"/>
      <c r="D865" s="31" t="str">
        <f t="shared" si="110"/>
        <v/>
      </c>
      <c r="E865" s="27" t="str">
        <f t="shared" si="111"/>
        <v/>
      </c>
      <c r="F865" s="27" t="str">
        <f t="shared" si="105"/>
        <v/>
      </c>
      <c r="G865" s="27" t="str">
        <f>IF(C865&lt;&gt;"",SUM($F$7:F865)-SUM($E$7:E865),"")</f>
        <v/>
      </c>
      <c r="H865" s="67" t="str">
        <f t="shared" si="106"/>
        <v/>
      </c>
      <c r="I865" s="66">
        <f>SUM(F$7:F865)-SUM(E$7:E865)</f>
        <v>-10</v>
      </c>
      <c r="J865" s="35" t="str">
        <f t="shared" si="107"/>
        <v/>
      </c>
      <c r="K865" s="79" t="e">
        <f t="shared" si="104"/>
        <v>#VALUE!</v>
      </c>
      <c r="L865" s="79" t="str">
        <f t="shared" si="108"/>
        <v/>
      </c>
      <c r="M865" s="80" t="e">
        <f t="shared" si="109"/>
        <v>#VALUE!</v>
      </c>
      <c r="N865" s="42">
        <f>IF(C864="",0,IF(J865&gt;0,SUM(F$7:F864)-SUM(E$7:E864)-SUM(N$7:N864),0))</f>
        <v>0</v>
      </c>
      <c r="O865" s="50">
        <f>SUM(N$7:N865)</f>
        <v>0</v>
      </c>
    </row>
    <row r="866" spans="2:15" ht="14.25" thickTop="1" thickBot="1">
      <c r="B866" s="82"/>
      <c r="C866" s="83"/>
      <c r="D866" s="31" t="str">
        <f t="shared" si="110"/>
        <v/>
      </c>
      <c r="E866" s="27" t="str">
        <f t="shared" si="111"/>
        <v/>
      </c>
      <c r="F866" s="27" t="str">
        <f t="shared" si="105"/>
        <v/>
      </c>
      <c r="G866" s="27" t="str">
        <f>IF(C866&lt;&gt;"",SUM($F$7:F866)-SUM($E$7:E866),"")</f>
        <v/>
      </c>
      <c r="H866" s="67" t="str">
        <f t="shared" si="106"/>
        <v/>
      </c>
      <c r="I866" s="66">
        <f>SUM(F$7:F866)-SUM(E$7:E866)</f>
        <v>-10</v>
      </c>
      <c r="J866" s="35" t="str">
        <f t="shared" si="107"/>
        <v/>
      </c>
      <c r="K866" s="79" t="e">
        <f t="shared" si="104"/>
        <v>#VALUE!</v>
      </c>
      <c r="L866" s="79" t="str">
        <f t="shared" si="108"/>
        <v/>
      </c>
      <c r="M866" s="80" t="e">
        <f t="shared" si="109"/>
        <v>#VALUE!</v>
      </c>
      <c r="N866" s="42">
        <f>IF(C865="",0,IF(J866&gt;0,SUM(F$7:F865)-SUM(E$7:E865)-SUM(N$7:N865),0))</f>
        <v>0</v>
      </c>
      <c r="O866" s="50">
        <f>SUM(N$7:N866)</f>
        <v>0</v>
      </c>
    </row>
    <row r="867" spans="2:15" ht="14.25" thickTop="1" thickBot="1">
      <c r="B867" s="82"/>
      <c r="C867" s="83"/>
      <c r="D867" s="31" t="str">
        <f t="shared" si="110"/>
        <v/>
      </c>
      <c r="E867" s="27" t="str">
        <f t="shared" si="111"/>
        <v/>
      </c>
      <c r="F867" s="27" t="str">
        <f t="shared" si="105"/>
        <v/>
      </c>
      <c r="G867" s="27" t="str">
        <f>IF(C867&lt;&gt;"",SUM($F$7:F867)-SUM($E$7:E867),"")</f>
        <v/>
      </c>
      <c r="H867" s="67" t="str">
        <f t="shared" si="106"/>
        <v/>
      </c>
      <c r="I867" s="66">
        <f>SUM(F$7:F867)-SUM(E$7:E867)</f>
        <v>-10</v>
      </c>
      <c r="J867" s="35" t="str">
        <f t="shared" si="107"/>
        <v/>
      </c>
      <c r="K867" s="79" t="e">
        <f t="shared" si="104"/>
        <v>#VALUE!</v>
      </c>
      <c r="L867" s="79" t="str">
        <f t="shared" si="108"/>
        <v/>
      </c>
      <c r="M867" s="80" t="e">
        <f t="shared" si="109"/>
        <v>#VALUE!</v>
      </c>
      <c r="N867" s="42">
        <f>IF(C866="",0,IF(J867&gt;0,SUM(F$7:F866)-SUM(E$7:E866)-SUM(N$7:N866),0))</f>
        <v>0</v>
      </c>
      <c r="O867" s="50">
        <f>SUM(N$7:N867)</f>
        <v>0</v>
      </c>
    </row>
    <row r="868" spans="2:15" ht="14.25" thickTop="1" thickBot="1">
      <c r="B868" s="82"/>
      <c r="C868" s="83"/>
      <c r="D868" s="31" t="str">
        <f t="shared" si="110"/>
        <v/>
      </c>
      <c r="E868" s="27" t="str">
        <f t="shared" si="111"/>
        <v/>
      </c>
      <c r="F868" s="27" t="str">
        <f t="shared" si="105"/>
        <v/>
      </c>
      <c r="G868" s="27" t="str">
        <f>IF(C868&lt;&gt;"",SUM($F$7:F868)-SUM($E$7:E868),"")</f>
        <v/>
      </c>
      <c r="H868" s="67" t="str">
        <f t="shared" si="106"/>
        <v/>
      </c>
      <c r="I868" s="66">
        <f>SUM(F$7:F868)-SUM(E$7:E868)</f>
        <v>-10</v>
      </c>
      <c r="J868" s="35" t="str">
        <f t="shared" si="107"/>
        <v/>
      </c>
      <c r="K868" s="79" t="e">
        <f t="shared" si="104"/>
        <v>#VALUE!</v>
      </c>
      <c r="L868" s="79" t="str">
        <f t="shared" si="108"/>
        <v/>
      </c>
      <c r="M868" s="80" t="e">
        <f t="shared" si="109"/>
        <v>#VALUE!</v>
      </c>
      <c r="N868" s="42">
        <f>IF(C867="",0,IF(J868&gt;0,SUM(F$7:F867)-SUM(E$7:E867)-SUM(N$7:N867),0))</f>
        <v>0</v>
      </c>
      <c r="O868" s="50">
        <f>SUM(N$7:N868)</f>
        <v>0</v>
      </c>
    </row>
    <row r="869" spans="2:15" ht="14.25" thickTop="1" thickBot="1">
      <c r="B869" s="82"/>
      <c r="C869" s="83"/>
      <c r="D869" s="31" t="str">
        <f t="shared" si="110"/>
        <v/>
      </c>
      <c r="E869" s="27" t="str">
        <f t="shared" si="111"/>
        <v/>
      </c>
      <c r="F869" s="27" t="str">
        <f t="shared" si="105"/>
        <v/>
      </c>
      <c r="G869" s="27" t="str">
        <f>IF(C869&lt;&gt;"",SUM($F$7:F869)-SUM($E$7:E869),"")</f>
        <v/>
      </c>
      <c r="H869" s="67" t="str">
        <f t="shared" si="106"/>
        <v/>
      </c>
      <c r="I869" s="66">
        <f>SUM(F$7:F869)-SUM(E$7:E869)</f>
        <v>-10</v>
      </c>
      <c r="J869" s="35" t="str">
        <f t="shared" si="107"/>
        <v/>
      </c>
      <c r="K869" s="79" t="e">
        <f t="shared" si="104"/>
        <v>#VALUE!</v>
      </c>
      <c r="L869" s="79" t="str">
        <f t="shared" si="108"/>
        <v/>
      </c>
      <c r="M869" s="80" t="e">
        <f t="shared" si="109"/>
        <v>#VALUE!</v>
      </c>
      <c r="N869" s="42">
        <f>IF(C868="",0,IF(J869&gt;0,SUM(F$7:F868)-SUM(E$7:E868)-SUM(N$7:N868),0))</f>
        <v>0</v>
      </c>
      <c r="O869" s="50">
        <f>SUM(N$7:N869)</f>
        <v>0</v>
      </c>
    </row>
    <row r="870" spans="2:15" ht="14.25" thickTop="1" thickBot="1">
      <c r="B870" s="82"/>
      <c r="C870" s="83"/>
      <c r="D870" s="31" t="str">
        <f t="shared" si="110"/>
        <v/>
      </c>
      <c r="E870" s="27" t="str">
        <f t="shared" si="111"/>
        <v/>
      </c>
      <c r="F870" s="27" t="str">
        <f t="shared" si="105"/>
        <v/>
      </c>
      <c r="G870" s="27" t="str">
        <f>IF(C870&lt;&gt;"",SUM($F$7:F870)-SUM($E$7:E870),"")</f>
        <v/>
      </c>
      <c r="H870" s="67" t="str">
        <f t="shared" si="106"/>
        <v/>
      </c>
      <c r="I870" s="66">
        <f>SUM(F$7:F870)-SUM(E$7:E870)</f>
        <v>-10</v>
      </c>
      <c r="J870" s="35" t="str">
        <f t="shared" si="107"/>
        <v/>
      </c>
      <c r="K870" s="79" t="e">
        <f t="shared" si="104"/>
        <v>#VALUE!</v>
      </c>
      <c r="L870" s="79" t="str">
        <f t="shared" si="108"/>
        <v/>
      </c>
      <c r="M870" s="80" t="e">
        <f t="shared" si="109"/>
        <v>#VALUE!</v>
      </c>
      <c r="N870" s="42">
        <f>IF(C869="",0,IF(J870&gt;0,SUM(F$7:F869)-SUM(E$7:E869)-SUM(N$7:N869),0))</f>
        <v>0</v>
      </c>
      <c r="O870" s="50">
        <f>SUM(N$7:N870)</f>
        <v>0</v>
      </c>
    </row>
    <row r="871" spans="2:15" ht="14.25" thickTop="1" thickBot="1">
      <c r="B871" s="82"/>
      <c r="C871" s="83"/>
      <c r="D871" s="31" t="str">
        <f t="shared" si="110"/>
        <v/>
      </c>
      <c r="E871" s="27" t="str">
        <f t="shared" si="111"/>
        <v/>
      </c>
      <c r="F871" s="27" t="str">
        <f t="shared" si="105"/>
        <v/>
      </c>
      <c r="G871" s="27" t="str">
        <f>IF(C871&lt;&gt;"",SUM($F$7:F871)-SUM($E$7:E871),"")</f>
        <v/>
      </c>
      <c r="H871" s="67" t="str">
        <f t="shared" si="106"/>
        <v/>
      </c>
      <c r="I871" s="66">
        <f>SUM(F$7:F871)-SUM(E$7:E871)</f>
        <v>-10</v>
      </c>
      <c r="J871" s="35" t="str">
        <f t="shared" si="107"/>
        <v/>
      </c>
      <c r="K871" s="79" t="e">
        <f t="shared" si="104"/>
        <v>#VALUE!</v>
      </c>
      <c r="L871" s="79" t="str">
        <f t="shared" si="108"/>
        <v/>
      </c>
      <c r="M871" s="80" t="e">
        <f t="shared" si="109"/>
        <v>#VALUE!</v>
      </c>
      <c r="N871" s="42">
        <f>IF(C870="",0,IF(J871&gt;0,SUM(F$7:F870)-SUM(E$7:E870)-SUM(N$7:N870),0))</f>
        <v>0</v>
      </c>
      <c r="O871" s="50">
        <f>SUM(N$7:N871)</f>
        <v>0</v>
      </c>
    </row>
    <row r="872" spans="2:15" ht="14.25" thickTop="1" thickBot="1">
      <c r="B872" s="82"/>
      <c r="C872" s="83"/>
      <c r="D872" s="31" t="str">
        <f t="shared" si="110"/>
        <v/>
      </c>
      <c r="E872" s="27" t="str">
        <f t="shared" si="111"/>
        <v/>
      </c>
      <c r="F872" s="27" t="str">
        <f t="shared" si="105"/>
        <v/>
      </c>
      <c r="G872" s="27" t="str">
        <f>IF(C872&lt;&gt;"",SUM($F$7:F872)-SUM($E$7:E872),"")</f>
        <v/>
      </c>
      <c r="H872" s="67" t="str">
        <f t="shared" si="106"/>
        <v/>
      </c>
      <c r="I872" s="66">
        <f>SUM(F$7:F872)-SUM(E$7:E872)</f>
        <v>-10</v>
      </c>
      <c r="J872" s="35" t="str">
        <f t="shared" si="107"/>
        <v/>
      </c>
      <c r="K872" s="79" t="e">
        <f t="shared" si="104"/>
        <v>#VALUE!</v>
      </c>
      <c r="L872" s="79" t="str">
        <f t="shared" si="108"/>
        <v/>
      </c>
      <c r="M872" s="80" t="e">
        <f t="shared" si="109"/>
        <v>#VALUE!</v>
      </c>
      <c r="N872" s="42">
        <f>IF(C871="",0,IF(J872&gt;0,SUM(F$7:F871)-SUM(E$7:E871)-SUM(N$7:N871),0))</f>
        <v>0</v>
      </c>
      <c r="O872" s="50">
        <f>SUM(N$7:N872)</f>
        <v>0</v>
      </c>
    </row>
    <row r="873" spans="2:15" ht="14.25" thickTop="1" thickBot="1">
      <c r="B873" s="82"/>
      <c r="C873" s="83"/>
      <c r="D873" s="31" t="str">
        <f t="shared" si="110"/>
        <v/>
      </c>
      <c r="E873" s="27" t="str">
        <f t="shared" si="111"/>
        <v/>
      </c>
      <c r="F873" s="27" t="str">
        <f t="shared" si="105"/>
        <v/>
      </c>
      <c r="G873" s="27" t="str">
        <f>IF(C873&lt;&gt;"",SUM($F$7:F873)-SUM($E$7:E873),"")</f>
        <v/>
      </c>
      <c r="H873" s="67" t="str">
        <f t="shared" si="106"/>
        <v/>
      </c>
      <c r="I873" s="66">
        <f>SUM(F$7:F873)-SUM(E$7:E873)</f>
        <v>-10</v>
      </c>
      <c r="J873" s="35" t="str">
        <f t="shared" si="107"/>
        <v/>
      </c>
      <c r="K873" s="79" t="e">
        <f t="shared" si="104"/>
        <v>#VALUE!</v>
      </c>
      <c r="L873" s="79" t="str">
        <f t="shared" si="108"/>
        <v/>
      </c>
      <c r="M873" s="80" t="e">
        <f t="shared" si="109"/>
        <v>#VALUE!</v>
      </c>
      <c r="N873" s="42">
        <f>IF(C872="",0,IF(J873&gt;0,SUM(F$7:F872)-SUM(E$7:E872)-SUM(N$7:N872),0))</f>
        <v>0</v>
      </c>
      <c r="O873" s="50">
        <f>SUM(N$7:N873)</f>
        <v>0</v>
      </c>
    </row>
    <row r="874" spans="2:15" ht="14.25" thickTop="1" thickBot="1">
      <c r="B874" s="82"/>
      <c r="C874" s="83"/>
      <c r="D874" s="31" t="str">
        <f t="shared" si="110"/>
        <v/>
      </c>
      <c r="E874" s="27" t="str">
        <f t="shared" si="111"/>
        <v/>
      </c>
      <c r="F874" s="27" t="str">
        <f t="shared" si="105"/>
        <v/>
      </c>
      <c r="G874" s="27" t="str">
        <f>IF(C874&lt;&gt;"",SUM($F$7:F874)-SUM($E$7:E874),"")</f>
        <v/>
      </c>
      <c r="H874" s="67" t="str">
        <f t="shared" si="106"/>
        <v/>
      </c>
      <c r="I874" s="66">
        <f>SUM(F$7:F874)-SUM(E$7:E874)</f>
        <v>-10</v>
      </c>
      <c r="J874" s="35" t="str">
        <f t="shared" si="107"/>
        <v/>
      </c>
      <c r="K874" s="79" t="e">
        <f t="shared" si="104"/>
        <v>#VALUE!</v>
      </c>
      <c r="L874" s="79" t="str">
        <f t="shared" si="108"/>
        <v/>
      </c>
      <c r="M874" s="80" t="e">
        <f t="shared" si="109"/>
        <v>#VALUE!</v>
      </c>
      <c r="N874" s="42">
        <f>IF(C873="",0,IF(J874&gt;0,SUM(F$7:F873)-SUM(E$7:E873)-SUM(N$7:N873),0))</f>
        <v>0</v>
      </c>
      <c r="O874" s="50">
        <f>SUM(N$7:N874)</f>
        <v>0</v>
      </c>
    </row>
    <row r="875" spans="2:15" ht="14.25" thickTop="1" thickBot="1">
      <c r="B875" s="82"/>
      <c r="C875" s="83"/>
      <c r="D875" s="31" t="str">
        <f t="shared" si="110"/>
        <v/>
      </c>
      <c r="E875" s="27" t="str">
        <f t="shared" si="111"/>
        <v/>
      </c>
      <c r="F875" s="27" t="str">
        <f t="shared" si="105"/>
        <v/>
      </c>
      <c r="G875" s="27" t="str">
        <f>IF(C875&lt;&gt;"",SUM($F$7:F875)-SUM($E$7:E875),"")</f>
        <v/>
      </c>
      <c r="H875" s="67" t="str">
        <f t="shared" si="106"/>
        <v/>
      </c>
      <c r="I875" s="66">
        <f>SUM(F$7:F875)-SUM(E$7:E875)</f>
        <v>-10</v>
      </c>
      <c r="J875" s="35" t="str">
        <f t="shared" si="107"/>
        <v/>
      </c>
      <c r="K875" s="79" t="e">
        <f t="shared" si="104"/>
        <v>#VALUE!</v>
      </c>
      <c r="L875" s="79" t="str">
        <f t="shared" si="108"/>
        <v/>
      </c>
      <c r="M875" s="80" t="e">
        <f t="shared" si="109"/>
        <v>#VALUE!</v>
      </c>
      <c r="N875" s="42">
        <f>IF(C874="",0,IF(J875&gt;0,SUM(F$7:F874)-SUM(E$7:E874)-SUM(N$7:N874),0))</f>
        <v>0</v>
      </c>
      <c r="O875" s="50">
        <f>SUM(N$7:N875)</f>
        <v>0</v>
      </c>
    </row>
    <row r="876" spans="2:15" ht="14.25" thickTop="1" thickBot="1">
      <c r="B876" s="82"/>
      <c r="C876" s="83"/>
      <c r="D876" s="31" t="str">
        <f t="shared" si="110"/>
        <v/>
      </c>
      <c r="E876" s="27" t="str">
        <f t="shared" si="111"/>
        <v/>
      </c>
      <c r="F876" s="27" t="str">
        <f t="shared" si="105"/>
        <v/>
      </c>
      <c r="G876" s="27" t="str">
        <f>IF(C876&lt;&gt;"",SUM($F$7:F876)-SUM($E$7:E876),"")</f>
        <v/>
      </c>
      <c r="H876" s="67" t="str">
        <f t="shared" si="106"/>
        <v/>
      </c>
      <c r="I876" s="66">
        <f>SUM(F$7:F876)-SUM(E$7:E876)</f>
        <v>-10</v>
      </c>
      <c r="J876" s="35" t="str">
        <f t="shared" si="107"/>
        <v/>
      </c>
      <c r="K876" s="79" t="e">
        <f t="shared" si="104"/>
        <v>#VALUE!</v>
      </c>
      <c r="L876" s="79" t="str">
        <f t="shared" si="108"/>
        <v/>
      </c>
      <c r="M876" s="80" t="e">
        <f t="shared" si="109"/>
        <v>#VALUE!</v>
      </c>
      <c r="N876" s="42">
        <f>IF(C875="",0,IF(J876&gt;0,SUM(F$7:F875)-SUM(E$7:E875)-SUM(N$7:N875),0))</f>
        <v>0</v>
      </c>
      <c r="O876" s="50">
        <f>SUM(N$7:N876)</f>
        <v>0</v>
      </c>
    </row>
    <row r="877" spans="2:15" ht="14.25" thickTop="1" thickBot="1">
      <c r="B877" s="82"/>
      <c r="C877" s="83"/>
      <c r="D877" s="31" t="str">
        <f t="shared" si="110"/>
        <v/>
      </c>
      <c r="E877" s="27" t="str">
        <f t="shared" si="111"/>
        <v/>
      </c>
      <c r="F877" s="27" t="str">
        <f t="shared" si="105"/>
        <v/>
      </c>
      <c r="G877" s="27" t="str">
        <f>IF(C877&lt;&gt;"",SUM($F$7:F877)-SUM($E$7:E877),"")</f>
        <v/>
      </c>
      <c r="H877" s="67" t="str">
        <f t="shared" si="106"/>
        <v/>
      </c>
      <c r="I877" s="66">
        <f>SUM(F$7:F877)-SUM(E$7:E877)</f>
        <v>-10</v>
      </c>
      <c r="J877" s="35" t="str">
        <f t="shared" si="107"/>
        <v/>
      </c>
      <c r="K877" s="79" t="e">
        <f t="shared" si="104"/>
        <v>#VALUE!</v>
      </c>
      <c r="L877" s="79" t="str">
        <f t="shared" si="108"/>
        <v/>
      </c>
      <c r="M877" s="80" t="e">
        <f t="shared" si="109"/>
        <v>#VALUE!</v>
      </c>
      <c r="N877" s="42">
        <f>IF(C876="",0,IF(J877&gt;0,SUM(F$7:F876)-SUM(E$7:E876)-SUM(N$7:N876),0))</f>
        <v>0</v>
      </c>
      <c r="O877" s="50">
        <f>SUM(N$7:N877)</f>
        <v>0</v>
      </c>
    </row>
    <row r="878" spans="2:15" ht="14.25" thickTop="1" thickBot="1">
      <c r="B878" s="82"/>
      <c r="C878" s="83"/>
      <c r="D878" s="31" t="str">
        <f t="shared" si="110"/>
        <v/>
      </c>
      <c r="E878" s="27" t="str">
        <f t="shared" si="111"/>
        <v/>
      </c>
      <c r="F878" s="27" t="str">
        <f t="shared" si="105"/>
        <v/>
      </c>
      <c r="G878" s="27" t="str">
        <f>IF(C878&lt;&gt;"",SUM($F$7:F878)-SUM($E$7:E878),"")</f>
        <v/>
      </c>
      <c r="H878" s="67" t="str">
        <f t="shared" si="106"/>
        <v/>
      </c>
      <c r="I878" s="66">
        <f>SUM(F$7:F878)-SUM(E$7:E878)</f>
        <v>-10</v>
      </c>
      <c r="J878" s="35" t="str">
        <f t="shared" si="107"/>
        <v/>
      </c>
      <c r="K878" s="79" t="e">
        <f t="shared" si="104"/>
        <v>#VALUE!</v>
      </c>
      <c r="L878" s="79" t="str">
        <f t="shared" si="108"/>
        <v/>
      </c>
      <c r="M878" s="80" t="e">
        <f t="shared" si="109"/>
        <v>#VALUE!</v>
      </c>
      <c r="N878" s="42">
        <f>IF(C877="",0,IF(J878&gt;0,SUM(F$7:F877)-SUM(E$7:E877)-SUM(N$7:N877),0))</f>
        <v>0</v>
      </c>
      <c r="O878" s="50">
        <f>SUM(N$7:N878)</f>
        <v>0</v>
      </c>
    </row>
    <row r="879" spans="2:15" ht="14.25" thickTop="1" thickBot="1">
      <c r="B879" s="82"/>
      <c r="C879" s="83"/>
      <c r="D879" s="31" t="str">
        <f t="shared" si="110"/>
        <v/>
      </c>
      <c r="E879" s="27" t="str">
        <f t="shared" si="111"/>
        <v/>
      </c>
      <c r="F879" s="27" t="str">
        <f t="shared" si="105"/>
        <v/>
      </c>
      <c r="G879" s="27" t="str">
        <f>IF(C879&lt;&gt;"",SUM($F$7:F879)-SUM($E$7:E879),"")</f>
        <v/>
      </c>
      <c r="H879" s="67" t="str">
        <f t="shared" si="106"/>
        <v/>
      </c>
      <c r="I879" s="66">
        <f>SUM(F$7:F879)-SUM(E$7:E879)</f>
        <v>-10</v>
      </c>
      <c r="J879" s="35" t="str">
        <f t="shared" si="107"/>
        <v/>
      </c>
      <c r="K879" s="79" t="e">
        <f t="shared" ref="K879:K942" si="112">IF(H878=0,0,J879+K878)</f>
        <v>#VALUE!</v>
      </c>
      <c r="L879" s="79" t="str">
        <f t="shared" si="108"/>
        <v/>
      </c>
      <c r="M879" s="80" t="e">
        <f t="shared" si="109"/>
        <v>#VALUE!</v>
      </c>
      <c r="N879" s="42">
        <f>IF(C878="",0,IF(J879&gt;0,SUM(F$7:F878)-SUM(E$7:E878)-SUM(N$7:N878),0))</f>
        <v>0</v>
      </c>
      <c r="O879" s="50">
        <f>SUM(N$7:N879)</f>
        <v>0</v>
      </c>
    </row>
    <row r="880" spans="2:15" ht="14.25" thickTop="1" thickBot="1">
      <c r="B880" s="82"/>
      <c r="C880" s="83"/>
      <c r="D880" s="31" t="str">
        <f t="shared" si="110"/>
        <v/>
      </c>
      <c r="E880" s="27" t="str">
        <f t="shared" si="111"/>
        <v/>
      </c>
      <c r="F880" s="27" t="str">
        <f t="shared" si="105"/>
        <v/>
      </c>
      <c r="G880" s="27" t="str">
        <f>IF(C880&lt;&gt;"",SUM($F$7:F880)-SUM($E$7:E880),"")</f>
        <v/>
      </c>
      <c r="H880" s="67" t="str">
        <f t="shared" si="106"/>
        <v/>
      </c>
      <c r="I880" s="66">
        <f>SUM(F$7:F880)-SUM(E$7:E880)</f>
        <v>-10</v>
      </c>
      <c r="J880" s="35" t="str">
        <f t="shared" si="107"/>
        <v/>
      </c>
      <c r="K880" s="79" t="e">
        <f t="shared" si="112"/>
        <v>#VALUE!</v>
      </c>
      <c r="L880" s="79" t="str">
        <f t="shared" si="108"/>
        <v/>
      </c>
      <c r="M880" s="80" t="e">
        <f t="shared" si="109"/>
        <v>#VALUE!</v>
      </c>
      <c r="N880" s="42">
        <f>IF(C879="",0,IF(J880&gt;0,SUM(F$7:F879)-SUM(E$7:E879)-SUM(N$7:N879),0))</f>
        <v>0</v>
      </c>
      <c r="O880" s="50">
        <f>SUM(N$7:N880)</f>
        <v>0</v>
      </c>
    </row>
    <row r="881" spans="2:15" ht="14.25" thickTop="1" thickBot="1">
      <c r="B881" s="82"/>
      <c r="C881" s="83"/>
      <c r="D881" s="31" t="str">
        <f t="shared" si="110"/>
        <v/>
      </c>
      <c r="E881" s="27" t="str">
        <f t="shared" si="111"/>
        <v/>
      </c>
      <c r="F881" s="27" t="str">
        <f t="shared" si="105"/>
        <v/>
      </c>
      <c r="G881" s="27" t="str">
        <f>IF(C881&lt;&gt;"",SUM($F$7:F881)-SUM($E$7:E881),"")</f>
        <v/>
      </c>
      <c r="H881" s="67" t="str">
        <f t="shared" si="106"/>
        <v/>
      </c>
      <c r="I881" s="66">
        <f>SUM(F$7:F881)-SUM(E$7:E881)</f>
        <v>-10</v>
      </c>
      <c r="J881" s="35" t="str">
        <f t="shared" si="107"/>
        <v/>
      </c>
      <c r="K881" s="79" t="e">
        <f t="shared" si="112"/>
        <v>#VALUE!</v>
      </c>
      <c r="L881" s="79" t="str">
        <f t="shared" si="108"/>
        <v/>
      </c>
      <c r="M881" s="80" t="e">
        <f t="shared" si="109"/>
        <v>#VALUE!</v>
      </c>
      <c r="N881" s="42">
        <f>IF(C880="",0,IF(J881&gt;0,SUM(F$7:F880)-SUM(E$7:E880)-SUM(N$7:N880),0))</f>
        <v>0</v>
      </c>
      <c r="O881" s="50">
        <f>SUM(N$7:N881)</f>
        <v>0</v>
      </c>
    </row>
    <row r="882" spans="2:15" ht="14.25" thickTop="1" thickBot="1">
      <c r="B882" s="82"/>
      <c r="C882" s="83"/>
      <c r="D882" s="31" t="str">
        <f t="shared" si="110"/>
        <v/>
      </c>
      <c r="E882" s="27" t="str">
        <f t="shared" si="111"/>
        <v/>
      </c>
      <c r="F882" s="27" t="str">
        <f t="shared" si="105"/>
        <v/>
      </c>
      <c r="G882" s="27" t="str">
        <f>IF(C882&lt;&gt;"",SUM($F$7:F882)-SUM($E$7:E882),"")</f>
        <v/>
      </c>
      <c r="H882" s="67" t="str">
        <f t="shared" si="106"/>
        <v/>
      </c>
      <c r="I882" s="66">
        <f>SUM(F$7:F882)-SUM(E$7:E882)</f>
        <v>-10</v>
      </c>
      <c r="J882" s="35" t="str">
        <f t="shared" si="107"/>
        <v/>
      </c>
      <c r="K882" s="79" t="e">
        <f t="shared" si="112"/>
        <v>#VALUE!</v>
      </c>
      <c r="L882" s="79" t="str">
        <f t="shared" si="108"/>
        <v/>
      </c>
      <c r="M882" s="80" t="e">
        <f t="shared" si="109"/>
        <v>#VALUE!</v>
      </c>
      <c r="N882" s="42">
        <f>IF(C881="",0,IF(J882&gt;0,SUM(F$7:F881)-SUM(E$7:E881)-SUM(N$7:N881),0))</f>
        <v>0</v>
      </c>
      <c r="O882" s="50">
        <f>SUM(N$7:N882)</f>
        <v>0</v>
      </c>
    </row>
    <row r="883" spans="2:15" ht="14.25" thickTop="1" thickBot="1">
      <c r="B883" s="82"/>
      <c r="C883" s="83"/>
      <c r="D883" s="31" t="str">
        <f t="shared" si="110"/>
        <v/>
      </c>
      <c r="E883" s="27" t="str">
        <f t="shared" si="111"/>
        <v/>
      </c>
      <c r="F883" s="27" t="str">
        <f t="shared" si="105"/>
        <v/>
      </c>
      <c r="G883" s="27" t="str">
        <f>IF(C883&lt;&gt;"",SUM($F$7:F883)-SUM($E$7:E883),"")</f>
        <v/>
      </c>
      <c r="H883" s="67" t="str">
        <f t="shared" si="106"/>
        <v/>
      </c>
      <c r="I883" s="66">
        <f>SUM(F$7:F883)-SUM(E$7:E883)</f>
        <v>-10</v>
      </c>
      <c r="J883" s="35" t="str">
        <f t="shared" si="107"/>
        <v/>
      </c>
      <c r="K883" s="79" t="e">
        <f t="shared" si="112"/>
        <v>#VALUE!</v>
      </c>
      <c r="L883" s="79" t="str">
        <f t="shared" si="108"/>
        <v/>
      </c>
      <c r="M883" s="80" t="e">
        <f t="shared" si="109"/>
        <v>#VALUE!</v>
      </c>
      <c r="N883" s="42">
        <f>IF(C882="",0,IF(J883&gt;0,SUM(F$7:F882)-SUM(E$7:E882)-SUM(N$7:N882),0))</f>
        <v>0</v>
      </c>
      <c r="O883" s="50">
        <f>SUM(N$7:N883)</f>
        <v>0</v>
      </c>
    </row>
    <row r="884" spans="2:15" ht="14.25" thickTop="1" thickBot="1">
      <c r="B884" s="82"/>
      <c r="C884" s="83"/>
      <c r="D884" s="31" t="str">
        <f t="shared" si="110"/>
        <v/>
      </c>
      <c r="E884" s="27" t="str">
        <f t="shared" si="111"/>
        <v/>
      </c>
      <c r="F884" s="27" t="str">
        <f t="shared" si="105"/>
        <v/>
      </c>
      <c r="G884" s="27" t="str">
        <f>IF(C884&lt;&gt;"",SUM($F$7:F884)-SUM($E$7:E884),"")</f>
        <v/>
      </c>
      <c r="H884" s="67" t="str">
        <f t="shared" si="106"/>
        <v/>
      </c>
      <c r="I884" s="66">
        <f>SUM(F$7:F884)-SUM(E$7:E884)</f>
        <v>-10</v>
      </c>
      <c r="J884" s="35" t="str">
        <f t="shared" si="107"/>
        <v/>
      </c>
      <c r="K884" s="79" t="e">
        <f t="shared" si="112"/>
        <v>#VALUE!</v>
      </c>
      <c r="L884" s="79" t="str">
        <f t="shared" si="108"/>
        <v/>
      </c>
      <c r="M884" s="80" t="e">
        <f t="shared" si="109"/>
        <v>#VALUE!</v>
      </c>
      <c r="N884" s="42">
        <f>IF(C883="",0,IF(J884&gt;0,SUM(F$7:F883)-SUM(E$7:E883)-SUM(N$7:N883),0))</f>
        <v>0</v>
      </c>
      <c r="O884" s="50">
        <f>SUM(N$7:N884)</f>
        <v>0</v>
      </c>
    </row>
    <row r="885" spans="2:15" ht="14.25" thickTop="1" thickBot="1">
      <c r="B885" s="82"/>
      <c r="C885" s="83"/>
      <c r="D885" s="31" t="str">
        <f t="shared" si="110"/>
        <v/>
      </c>
      <c r="E885" s="27" t="str">
        <f t="shared" si="111"/>
        <v/>
      </c>
      <c r="F885" s="27" t="str">
        <f t="shared" si="105"/>
        <v/>
      </c>
      <c r="G885" s="27" t="str">
        <f>IF(C885&lt;&gt;"",SUM($F$7:F885)-SUM($E$7:E885),"")</f>
        <v/>
      </c>
      <c r="H885" s="67" t="str">
        <f t="shared" si="106"/>
        <v/>
      </c>
      <c r="I885" s="66">
        <f>SUM(F$7:F885)-SUM(E$7:E885)</f>
        <v>-10</v>
      </c>
      <c r="J885" s="35" t="str">
        <f t="shared" si="107"/>
        <v/>
      </c>
      <c r="K885" s="79" t="e">
        <f t="shared" si="112"/>
        <v>#VALUE!</v>
      </c>
      <c r="L885" s="79" t="str">
        <f t="shared" si="108"/>
        <v/>
      </c>
      <c r="M885" s="80" t="e">
        <f t="shared" si="109"/>
        <v>#VALUE!</v>
      </c>
      <c r="N885" s="42">
        <f>IF(C884="",0,IF(J885&gt;0,SUM(F$7:F884)-SUM(E$7:E884)-SUM(N$7:N884),0))</f>
        <v>0</v>
      </c>
      <c r="O885" s="50">
        <f>SUM(N$7:N885)</f>
        <v>0</v>
      </c>
    </row>
    <row r="886" spans="2:15" ht="14.25" thickTop="1" thickBot="1">
      <c r="B886" s="82"/>
      <c r="C886" s="83"/>
      <c r="D886" s="31" t="str">
        <f t="shared" si="110"/>
        <v/>
      </c>
      <c r="E886" s="27" t="str">
        <f t="shared" si="111"/>
        <v/>
      </c>
      <c r="F886" s="27" t="str">
        <f t="shared" si="105"/>
        <v/>
      </c>
      <c r="G886" s="27" t="str">
        <f>IF(C886&lt;&gt;"",SUM($F$7:F886)-SUM($E$7:E886),"")</f>
        <v/>
      </c>
      <c r="H886" s="67" t="str">
        <f t="shared" si="106"/>
        <v/>
      </c>
      <c r="I886" s="66">
        <f>SUM(F$7:F886)-SUM(E$7:E886)</f>
        <v>-10</v>
      </c>
      <c r="J886" s="35" t="str">
        <f t="shared" si="107"/>
        <v/>
      </c>
      <c r="K886" s="79" t="e">
        <f t="shared" si="112"/>
        <v>#VALUE!</v>
      </c>
      <c r="L886" s="79" t="str">
        <f t="shared" si="108"/>
        <v/>
      </c>
      <c r="M886" s="80" t="e">
        <f t="shared" si="109"/>
        <v>#VALUE!</v>
      </c>
      <c r="N886" s="42">
        <f>IF(C885="",0,IF(J886&gt;0,SUM(F$7:F885)-SUM(E$7:E885)-SUM(N$7:N885),0))</f>
        <v>0</v>
      </c>
      <c r="O886" s="50">
        <f>SUM(N$7:N886)</f>
        <v>0</v>
      </c>
    </row>
    <row r="887" spans="2:15" ht="14.25" thickTop="1" thickBot="1">
      <c r="B887" s="82"/>
      <c r="C887" s="83"/>
      <c r="D887" s="31" t="str">
        <f t="shared" si="110"/>
        <v/>
      </c>
      <c r="E887" s="27" t="str">
        <f t="shared" si="111"/>
        <v/>
      </c>
      <c r="F887" s="27" t="str">
        <f t="shared" si="105"/>
        <v/>
      </c>
      <c r="G887" s="27" t="str">
        <f>IF(C887&lt;&gt;"",SUM($F$7:F887)-SUM($E$7:E887),"")</f>
        <v/>
      </c>
      <c r="H887" s="67" t="str">
        <f t="shared" si="106"/>
        <v/>
      </c>
      <c r="I887" s="66">
        <f>SUM(F$7:F887)-SUM(E$7:E887)</f>
        <v>-10</v>
      </c>
      <c r="J887" s="35" t="str">
        <f t="shared" si="107"/>
        <v/>
      </c>
      <c r="K887" s="79" t="e">
        <f t="shared" si="112"/>
        <v>#VALUE!</v>
      </c>
      <c r="L887" s="79" t="str">
        <f t="shared" si="108"/>
        <v/>
      </c>
      <c r="M887" s="80" t="e">
        <f t="shared" si="109"/>
        <v>#VALUE!</v>
      </c>
      <c r="N887" s="42">
        <f>IF(C886="",0,IF(J887&gt;0,SUM(F$7:F886)-SUM(E$7:E886)-SUM(N$7:N886),0))</f>
        <v>0</v>
      </c>
      <c r="O887" s="50">
        <f>SUM(N$7:N887)</f>
        <v>0</v>
      </c>
    </row>
    <row r="888" spans="2:15" ht="14.25" thickTop="1" thickBot="1">
      <c r="B888" s="82"/>
      <c r="C888" s="83"/>
      <c r="D888" s="31" t="str">
        <f t="shared" si="110"/>
        <v/>
      </c>
      <c r="E888" s="27" t="str">
        <f t="shared" si="111"/>
        <v/>
      </c>
      <c r="F888" s="27" t="str">
        <f t="shared" si="105"/>
        <v/>
      </c>
      <c r="G888" s="27" t="str">
        <f>IF(C888&lt;&gt;"",SUM($F$7:F888)-SUM($E$7:E888),"")</f>
        <v/>
      </c>
      <c r="H888" s="67" t="str">
        <f t="shared" si="106"/>
        <v/>
      </c>
      <c r="I888" s="66">
        <f>SUM(F$7:F888)-SUM(E$7:E888)</f>
        <v>-10</v>
      </c>
      <c r="J888" s="35" t="str">
        <f t="shared" si="107"/>
        <v/>
      </c>
      <c r="K888" s="79" t="e">
        <f t="shared" si="112"/>
        <v>#VALUE!</v>
      </c>
      <c r="L888" s="79" t="str">
        <f t="shared" si="108"/>
        <v/>
      </c>
      <c r="M888" s="80" t="e">
        <f t="shared" si="109"/>
        <v>#VALUE!</v>
      </c>
      <c r="N888" s="42">
        <f>IF(C887="",0,IF(J888&gt;0,SUM(F$7:F887)-SUM(E$7:E887)-SUM(N$7:N887),0))</f>
        <v>0</v>
      </c>
      <c r="O888" s="50">
        <f>SUM(N$7:N888)</f>
        <v>0</v>
      </c>
    </row>
    <row r="889" spans="2:15" ht="14.25" thickTop="1" thickBot="1">
      <c r="B889" s="82"/>
      <c r="C889" s="83"/>
      <c r="D889" s="31" t="str">
        <f t="shared" si="110"/>
        <v/>
      </c>
      <c r="E889" s="27" t="str">
        <f t="shared" si="111"/>
        <v/>
      </c>
      <c r="F889" s="27" t="str">
        <f t="shared" si="105"/>
        <v/>
      </c>
      <c r="G889" s="27" t="str">
        <f>IF(C889&lt;&gt;"",SUM($F$7:F889)-SUM($E$7:E889),"")</f>
        <v/>
      </c>
      <c r="H889" s="67" t="str">
        <f t="shared" si="106"/>
        <v/>
      </c>
      <c r="I889" s="66">
        <f>SUM(F$7:F889)-SUM(E$7:E889)</f>
        <v>-10</v>
      </c>
      <c r="J889" s="35" t="str">
        <f t="shared" si="107"/>
        <v/>
      </c>
      <c r="K889" s="79" t="e">
        <f t="shared" si="112"/>
        <v>#VALUE!</v>
      </c>
      <c r="L889" s="79" t="str">
        <f t="shared" si="108"/>
        <v/>
      </c>
      <c r="M889" s="80" t="e">
        <f t="shared" si="109"/>
        <v>#VALUE!</v>
      </c>
      <c r="N889" s="42">
        <f>IF(C888="",0,IF(J889&gt;0,SUM(F$7:F888)-SUM(E$7:E888)-SUM(N$7:N888),0))</f>
        <v>0</v>
      </c>
      <c r="O889" s="50">
        <f>SUM(N$7:N889)</f>
        <v>0</v>
      </c>
    </row>
    <row r="890" spans="2:15" ht="14.25" thickTop="1" thickBot="1">
      <c r="B890" s="82"/>
      <c r="C890" s="83"/>
      <c r="D890" s="31" t="str">
        <f t="shared" si="110"/>
        <v/>
      </c>
      <c r="E890" s="27" t="str">
        <f t="shared" si="111"/>
        <v/>
      </c>
      <c r="F890" s="27" t="str">
        <f t="shared" si="105"/>
        <v/>
      </c>
      <c r="G890" s="27" t="str">
        <f>IF(C890&lt;&gt;"",SUM($F$7:F890)-SUM($E$7:E890),"")</f>
        <v/>
      </c>
      <c r="H890" s="67" t="str">
        <f t="shared" si="106"/>
        <v/>
      </c>
      <c r="I890" s="66">
        <f>SUM(F$7:F890)-SUM(E$7:E890)</f>
        <v>-10</v>
      </c>
      <c r="J890" s="35" t="str">
        <f t="shared" si="107"/>
        <v/>
      </c>
      <c r="K890" s="79" t="e">
        <f t="shared" si="112"/>
        <v>#VALUE!</v>
      </c>
      <c r="L890" s="79" t="str">
        <f t="shared" si="108"/>
        <v/>
      </c>
      <c r="M890" s="80" t="e">
        <f t="shared" si="109"/>
        <v>#VALUE!</v>
      </c>
      <c r="N890" s="42">
        <f>IF(C889="",0,IF(J890&gt;0,SUM(F$7:F889)-SUM(E$7:E889)-SUM(N$7:N889),0))</f>
        <v>0</v>
      </c>
      <c r="O890" s="50">
        <f>SUM(N$7:N890)</f>
        <v>0</v>
      </c>
    </row>
    <row r="891" spans="2:15" ht="14.25" thickTop="1" thickBot="1">
      <c r="B891" s="82"/>
      <c r="C891" s="83"/>
      <c r="D891" s="31" t="str">
        <f t="shared" si="110"/>
        <v/>
      </c>
      <c r="E891" s="27" t="str">
        <f t="shared" si="111"/>
        <v/>
      </c>
      <c r="F891" s="27" t="str">
        <f t="shared" si="105"/>
        <v/>
      </c>
      <c r="G891" s="27" t="str">
        <f>IF(C891&lt;&gt;"",SUM($F$7:F891)-SUM($E$7:E891),"")</f>
        <v/>
      </c>
      <c r="H891" s="67" t="str">
        <f t="shared" si="106"/>
        <v/>
      </c>
      <c r="I891" s="66">
        <f>SUM(F$7:F891)-SUM(E$7:E891)</f>
        <v>-10</v>
      </c>
      <c r="J891" s="35" t="str">
        <f t="shared" si="107"/>
        <v/>
      </c>
      <c r="K891" s="79" t="e">
        <f t="shared" si="112"/>
        <v>#VALUE!</v>
      </c>
      <c r="L891" s="79" t="str">
        <f t="shared" si="108"/>
        <v/>
      </c>
      <c r="M891" s="80" t="e">
        <f t="shared" si="109"/>
        <v>#VALUE!</v>
      </c>
      <c r="N891" s="42">
        <f>IF(C890="",0,IF(J891&gt;0,SUM(F$7:F890)-SUM(E$7:E890)-SUM(N$7:N890),0))</f>
        <v>0</v>
      </c>
      <c r="O891" s="50">
        <f>SUM(N$7:N891)</f>
        <v>0</v>
      </c>
    </row>
    <row r="892" spans="2:15" ht="14.25" thickTop="1" thickBot="1">
      <c r="B892" s="82"/>
      <c r="C892" s="83"/>
      <c r="D892" s="31" t="str">
        <f t="shared" si="110"/>
        <v/>
      </c>
      <c r="E892" s="27" t="str">
        <f t="shared" si="111"/>
        <v/>
      </c>
      <c r="F892" s="27" t="str">
        <f t="shared" si="105"/>
        <v/>
      </c>
      <c r="G892" s="27" t="str">
        <f>IF(C892&lt;&gt;"",SUM($F$7:F892)-SUM($E$7:E892),"")</f>
        <v/>
      </c>
      <c r="H892" s="67" t="str">
        <f t="shared" si="106"/>
        <v/>
      </c>
      <c r="I892" s="66">
        <f>SUM(F$7:F892)-SUM(E$7:E892)</f>
        <v>-10</v>
      </c>
      <c r="J892" s="35" t="str">
        <f t="shared" si="107"/>
        <v/>
      </c>
      <c r="K892" s="79" t="e">
        <f t="shared" si="112"/>
        <v>#VALUE!</v>
      </c>
      <c r="L892" s="79" t="str">
        <f t="shared" si="108"/>
        <v/>
      </c>
      <c r="M892" s="80" t="e">
        <f t="shared" si="109"/>
        <v>#VALUE!</v>
      </c>
      <c r="N892" s="42">
        <f>IF(C891="",0,IF(J892&gt;0,SUM(F$7:F891)-SUM(E$7:E891)-SUM(N$7:N891),0))</f>
        <v>0</v>
      </c>
      <c r="O892" s="50">
        <f>SUM(N$7:N892)</f>
        <v>0</v>
      </c>
    </row>
    <row r="893" spans="2:15" ht="14.25" thickTop="1" thickBot="1">
      <c r="B893" s="82"/>
      <c r="C893" s="83"/>
      <c r="D893" s="31" t="str">
        <f t="shared" si="110"/>
        <v/>
      </c>
      <c r="E893" s="27" t="str">
        <f t="shared" si="111"/>
        <v/>
      </c>
      <c r="F893" s="27" t="str">
        <f t="shared" si="105"/>
        <v/>
      </c>
      <c r="G893" s="27" t="str">
        <f>IF(C893&lt;&gt;"",SUM($F$7:F893)-SUM($E$7:E893),"")</f>
        <v/>
      </c>
      <c r="H893" s="67" t="str">
        <f t="shared" si="106"/>
        <v/>
      </c>
      <c r="I893" s="66">
        <f>SUM(F$7:F893)-SUM(E$7:E893)</f>
        <v>-10</v>
      </c>
      <c r="J893" s="35" t="str">
        <f t="shared" si="107"/>
        <v/>
      </c>
      <c r="K893" s="79" t="e">
        <f t="shared" si="112"/>
        <v>#VALUE!</v>
      </c>
      <c r="L893" s="79" t="str">
        <f t="shared" si="108"/>
        <v/>
      </c>
      <c r="M893" s="80" t="e">
        <f t="shared" si="109"/>
        <v>#VALUE!</v>
      </c>
      <c r="N893" s="42">
        <f>IF(C892="",0,IF(J893&gt;0,SUM(F$7:F892)-SUM(E$7:E892)-SUM(N$7:N892),0))</f>
        <v>0</v>
      </c>
      <c r="O893" s="50">
        <f>SUM(N$7:N893)</f>
        <v>0</v>
      </c>
    </row>
    <row r="894" spans="2:15" ht="14.25" thickTop="1" thickBot="1">
      <c r="B894" s="82"/>
      <c r="C894" s="83"/>
      <c r="D894" s="31" t="str">
        <f t="shared" si="110"/>
        <v/>
      </c>
      <c r="E894" s="27" t="str">
        <f t="shared" si="111"/>
        <v/>
      </c>
      <c r="F894" s="27" t="str">
        <f t="shared" si="105"/>
        <v/>
      </c>
      <c r="G894" s="27" t="str">
        <f>IF(C894&lt;&gt;"",SUM($F$7:F894)-SUM($E$7:E894),"")</f>
        <v/>
      </c>
      <c r="H894" s="67" t="str">
        <f t="shared" si="106"/>
        <v/>
      </c>
      <c r="I894" s="66">
        <f>SUM(F$7:F894)-SUM(E$7:E894)</f>
        <v>-10</v>
      </c>
      <c r="J894" s="35" t="str">
        <f t="shared" si="107"/>
        <v/>
      </c>
      <c r="K894" s="79" t="e">
        <f t="shared" si="112"/>
        <v>#VALUE!</v>
      </c>
      <c r="L894" s="79" t="str">
        <f t="shared" si="108"/>
        <v/>
      </c>
      <c r="M894" s="80" t="e">
        <f t="shared" si="109"/>
        <v>#VALUE!</v>
      </c>
      <c r="N894" s="42">
        <f>IF(C893="",0,IF(J894&gt;0,SUM(F$7:F893)-SUM(E$7:E893)-SUM(N$7:N893),0))</f>
        <v>0</v>
      </c>
      <c r="O894" s="50">
        <f>SUM(N$7:N894)</f>
        <v>0</v>
      </c>
    </row>
    <row r="895" spans="2:15" ht="14.25" thickTop="1" thickBot="1">
      <c r="B895" s="82"/>
      <c r="C895" s="83"/>
      <c r="D895" s="31" t="str">
        <f t="shared" si="110"/>
        <v/>
      </c>
      <c r="E895" s="27" t="str">
        <f t="shared" si="111"/>
        <v/>
      </c>
      <c r="F895" s="27" t="str">
        <f t="shared" si="105"/>
        <v/>
      </c>
      <c r="G895" s="27" t="str">
        <f>IF(C895&lt;&gt;"",SUM($F$7:F895)-SUM($E$7:E895),"")</f>
        <v/>
      </c>
      <c r="H895" s="67" t="str">
        <f t="shared" si="106"/>
        <v/>
      </c>
      <c r="I895" s="66">
        <f>SUM(F$7:F895)-SUM(E$7:E895)</f>
        <v>-10</v>
      </c>
      <c r="J895" s="35" t="str">
        <f t="shared" si="107"/>
        <v/>
      </c>
      <c r="K895" s="79" t="e">
        <f t="shared" si="112"/>
        <v>#VALUE!</v>
      </c>
      <c r="L895" s="79" t="str">
        <f t="shared" si="108"/>
        <v/>
      </c>
      <c r="M895" s="80" t="e">
        <f t="shared" si="109"/>
        <v>#VALUE!</v>
      </c>
      <c r="N895" s="42">
        <f>IF(C894="",0,IF(J895&gt;0,SUM(F$7:F894)-SUM(E$7:E894)-SUM(N$7:N894),0))</f>
        <v>0</v>
      </c>
      <c r="O895" s="50">
        <f>SUM(N$7:N895)</f>
        <v>0</v>
      </c>
    </row>
    <row r="896" spans="2:15" ht="14.25" thickTop="1" thickBot="1">
      <c r="B896" s="82"/>
      <c r="C896" s="83"/>
      <c r="D896" s="31" t="str">
        <f t="shared" si="110"/>
        <v/>
      </c>
      <c r="E896" s="27" t="str">
        <f t="shared" si="111"/>
        <v/>
      </c>
      <c r="F896" s="27" t="str">
        <f t="shared" si="105"/>
        <v/>
      </c>
      <c r="G896" s="27" t="str">
        <f>IF(C896&lt;&gt;"",SUM($F$7:F896)-SUM($E$7:E896),"")</f>
        <v/>
      </c>
      <c r="H896" s="67" t="str">
        <f t="shared" si="106"/>
        <v/>
      </c>
      <c r="I896" s="66">
        <f>SUM(F$7:F896)-SUM(E$7:E896)</f>
        <v>-10</v>
      </c>
      <c r="J896" s="35" t="str">
        <f t="shared" si="107"/>
        <v/>
      </c>
      <c r="K896" s="79" t="e">
        <f t="shared" si="112"/>
        <v>#VALUE!</v>
      </c>
      <c r="L896" s="79" t="str">
        <f t="shared" si="108"/>
        <v/>
      </c>
      <c r="M896" s="80" t="e">
        <f t="shared" si="109"/>
        <v>#VALUE!</v>
      </c>
      <c r="N896" s="42">
        <f>IF(C895="",0,IF(J896&gt;0,SUM(F$7:F895)-SUM(E$7:E895)-SUM(N$7:N895),0))</f>
        <v>0</v>
      </c>
      <c r="O896" s="50">
        <f>SUM(N$7:N896)</f>
        <v>0</v>
      </c>
    </row>
    <row r="897" spans="2:15" ht="14.25" thickTop="1" thickBot="1">
      <c r="B897" s="82"/>
      <c r="C897" s="83"/>
      <c r="D897" s="31" t="str">
        <f t="shared" si="110"/>
        <v/>
      </c>
      <c r="E897" s="27" t="str">
        <f t="shared" si="111"/>
        <v/>
      </c>
      <c r="F897" s="27" t="str">
        <f t="shared" si="105"/>
        <v/>
      </c>
      <c r="G897" s="27" t="str">
        <f>IF(C897&lt;&gt;"",SUM($F$7:F897)-SUM($E$7:E897),"")</f>
        <v/>
      </c>
      <c r="H897" s="67" t="str">
        <f t="shared" si="106"/>
        <v/>
      </c>
      <c r="I897" s="66">
        <f>SUM(F$7:F897)-SUM(E$7:E897)</f>
        <v>-10</v>
      </c>
      <c r="J897" s="35" t="str">
        <f t="shared" si="107"/>
        <v/>
      </c>
      <c r="K897" s="79" t="e">
        <f t="shared" si="112"/>
        <v>#VALUE!</v>
      </c>
      <c r="L897" s="79" t="str">
        <f t="shared" si="108"/>
        <v/>
      </c>
      <c r="M897" s="80" t="e">
        <f t="shared" si="109"/>
        <v>#VALUE!</v>
      </c>
      <c r="N897" s="42">
        <f>IF(C896="",0,IF(J897&gt;0,SUM(F$7:F896)-SUM(E$7:E896)-SUM(N$7:N896),0))</f>
        <v>0</v>
      </c>
      <c r="O897" s="50">
        <f>SUM(N$7:N897)</f>
        <v>0</v>
      </c>
    </row>
    <row r="898" spans="2:15" ht="14.25" thickTop="1" thickBot="1">
      <c r="B898" s="82"/>
      <c r="C898" s="83"/>
      <c r="D898" s="31" t="str">
        <f t="shared" si="110"/>
        <v/>
      </c>
      <c r="E898" s="27" t="str">
        <f t="shared" si="111"/>
        <v/>
      </c>
      <c r="F898" s="27" t="str">
        <f t="shared" si="105"/>
        <v/>
      </c>
      <c r="G898" s="27" t="str">
        <f>IF(C898&lt;&gt;"",SUM($F$7:F898)-SUM($E$7:E898),"")</f>
        <v/>
      </c>
      <c r="H898" s="67" t="str">
        <f t="shared" si="106"/>
        <v/>
      </c>
      <c r="I898" s="66">
        <f>SUM(F$7:F898)-SUM(E$7:E898)</f>
        <v>-10</v>
      </c>
      <c r="J898" s="35" t="str">
        <f t="shared" si="107"/>
        <v/>
      </c>
      <c r="K898" s="79" t="e">
        <f t="shared" si="112"/>
        <v>#VALUE!</v>
      </c>
      <c r="L898" s="79" t="str">
        <f t="shared" si="108"/>
        <v/>
      </c>
      <c r="M898" s="80" t="e">
        <f t="shared" si="109"/>
        <v>#VALUE!</v>
      </c>
      <c r="N898" s="42">
        <f>IF(C897="",0,IF(J898&gt;0,SUM(F$7:F897)-SUM(E$7:E897)-SUM(N$7:N897),0))</f>
        <v>0</v>
      </c>
      <c r="O898" s="50">
        <f>SUM(N$7:N898)</f>
        <v>0</v>
      </c>
    </row>
    <row r="899" spans="2:15" ht="14.25" thickTop="1" thickBot="1">
      <c r="B899" s="82"/>
      <c r="C899" s="83"/>
      <c r="D899" s="31" t="str">
        <f t="shared" si="110"/>
        <v/>
      </c>
      <c r="E899" s="27" t="str">
        <f t="shared" si="111"/>
        <v/>
      </c>
      <c r="F899" s="27" t="str">
        <f t="shared" si="105"/>
        <v/>
      </c>
      <c r="G899" s="27" t="str">
        <f>IF(C899&lt;&gt;"",SUM($F$7:F899)-SUM($E$7:E899),"")</f>
        <v/>
      </c>
      <c r="H899" s="67" t="str">
        <f t="shared" si="106"/>
        <v/>
      </c>
      <c r="I899" s="66">
        <f>SUM(F$7:F899)-SUM(E$7:E899)</f>
        <v>-10</v>
      </c>
      <c r="J899" s="35" t="str">
        <f t="shared" si="107"/>
        <v/>
      </c>
      <c r="K899" s="79" t="e">
        <f t="shared" si="112"/>
        <v>#VALUE!</v>
      </c>
      <c r="L899" s="79" t="str">
        <f t="shared" si="108"/>
        <v/>
      </c>
      <c r="M899" s="80" t="e">
        <f t="shared" si="109"/>
        <v>#VALUE!</v>
      </c>
      <c r="N899" s="42">
        <f>IF(C898="",0,IF(J899&gt;0,SUM(F$7:F898)-SUM(E$7:E898)-SUM(N$7:N898),0))</f>
        <v>0</v>
      </c>
      <c r="O899" s="50">
        <f>SUM(N$7:N899)</f>
        <v>0</v>
      </c>
    </row>
    <row r="900" spans="2:15" ht="14.25" thickTop="1" thickBot="1">
      <c r="B900" s="82"/>
      <c r="C900" s="83"/>
      <c r="D900" s="31" t="str">
        <f t="shared" si="110"/>
        <v/>
      </c>
      <c r="E900" s="27" t="str">
        <f t="shared" si="111"/>
        <v/>
      </c>
      <c r="F900" s="27" t="str">
        <f t="shared" si="105"/>
        <v/>
      </c>
      <c r="G900" s="27" t="str">
        <f>IF(C900&lt;&gt;"",SUM($F$7:F900)-SUM($E$7:E900),"")</f>
        <v/>
      </c>
      <c r="H900" s="67" t="str">
        <f t="shared" si="106"/>
        <v/>
      </c>
      <c r="I900" s="66">
        <f>SUM(F$7:F900)-SUM(E$7:E900)</f>
        <v>-10</v>
      </c>
      <c r="J900" s="35" t="str">
        <f t="shared" si="107"/>
        <v/>
      </c>
      <c r="K900" s="79" t="e">
        <f t="shared" si="112"/>
        <v>#VALUE!</v>
      </c>
      <c r="L900" s="79" t="str">
        <f t="shared" si="108"/>
        <v/>
      </c>
      <c r="M900" s="80" t="e">
        <f t="shared" si="109"/>
        <v>#VALUE!</v>
      </c>
      <c r="N900" s="42">
        <f>IF(C899="",0,IF(J900&gt;0,SUM(F$7:F899)-SUM(E$7:E899)-SUM(N$7:N899),0))</f>
        <v>0</v>
      </c>
      <c r="O900" s="50">
        <f>SUM(N$7:N900)</f>
        <v>0</v>
      </c>
    </row>
    <row r="901" spans="2:15" ht="14.25" thickTop="1" thickBot="1">
      <c r="B901" s="82"/>
      <c r="C901" s="83"/>
      <c r="D901" s="31" t="str">
        <f t="shared" si="110"/>
        <v/>
      </c>
      <c r="E901" s="27" t="str">
        <f t="shared" si="111"/>
        <v/>
      </c>
      <c r="F901" s="27" t="str">
        <f t="shared" si="105"/>
        <v/>
      </c>
      <c r="G901" s="27" t="str">
        <f>IF(C901&lt;&gt;"",SUM($F$7:F901)-SUM($E$7:E901),"")</f>
        <v/>
      </c>
      <c r="H901" s="67" t="str">
        <f t="shared" si="106"/>
        <v/>
      </c>
      <c r="I901" s="66">
        <f>SUM(F$7:F901)-SUM(E$7:E901)</f>
        <v>-10</v>
      </c>
      <c r="J901" s="35" t="str">
        <f t="shared" si="107"/>
        <v/>
      </c>
      <c r="K901" s="79" t="e">
        <f t="shared" si="112"/>
        <v>#VALUE!</v>
      </c>
      <c r="L901" s="79" t="str">
        <f t="shared" si="108"/>
        <v/>
      </c>
      <c r="M901" s="80" t="e">
        <f t="shared" si="109"/>
        <v>#VALUE!</v>
      </c>
      <c r="N901" s="42">
        <f>IF(C900="",0,IF(J901&gt;0,SUM(F$7:F900)-SUM(E$7:E900)-SUM(N$7:N900),0))</f>
        <v>0</v>
      </c>
      <c r="O901" s="50">
        <f>SUM(N$7:N901)</f>
        <v>0</v>
      </c>
    </row>
    <row r="902" spans="2:15" ht="14.25" thickTop="1" thickBot="1">
      <c r="B902" s="82"/>
      <c r="C902" s="83"/>
      <c r="D902" s="31" t="str">
        <f t="shared" si="110"/>
        <v/>
      </c>
      <c r="E902" s="27" t="str">
        <f t="shared" si="111"/>
        <v/>
      </c>
      <c r="F902" s="27" t="str">
        <f t="shared" si="105"/>
        <v/>
      </c>
      <c r="G902" s="27" t="str">
        <f>IF(C902&lt;&gt;"",SUM($F$7:F902)-SUM($E$7:E902),"")</f>
        <v/>
      </c>
      <c r="H902" s="67" t="str">
        <f t="shared" si="106"/>
        <v/>
      </c>
      <c r="I902" s="66">
        <f>SUM(F$7:F902)-SUM(E$7:E902)</f>
        <v>-10</v>
      </c>
      <c r="J902" s="35" t="str">
        <f t="shared" si="107"/>
        <v/>
      </c>
      <c r="K902" s="79" t="e">
        <f t="shared" si="112"/>
        <v>#VALUE!</v>
      </c>
      <c r="L902" s="79" t="str">
        <f t="shared" si="108"/>
        <v/>
      </c>
      <c r="M902" s="80" t="e">
        <f t="shared" si="109"/>
        <v>#VALUE!</v>
      </c>
      <c r="N902" s="42">
        <f>IF(C901="",0,IF(J902&gt;0,SUM(F$7:F901)-SUM(E$7:E901)-SUM(N$7:N901),0))</f>
        <v>0</v>
      </c>
      <c r="O902" s="50">
        <f>SUM(N$7:N902)</f>
        <v>0</v>
      </c>
    </row>
    <row r="903" spans="2:15" ht="14.25" thickTop="1" thickBot="1">
      <c r="B903" s="82"/>
      <c r="C903" s="83"/>
      <c r="D903" s="31" t="str">
        <f t="shared" si="110"/>
        <v/>
      </c>
      <c r="E903" s="27" t="str">
        <f t="shared" si="111"/>
        <v/>
      </c>
      <c r="F903" s="27" t="str">
        <f t="shared" si="105"/>
        <v/>
      </c>
      <c r="G903" s="27" t="str">
        <f>IF(C903&lt;&gt;"",SUM($F$7:F903)-SUM($E$7:E903),"")</f>
        <v/>
      </c>
      <c r="H903" s="67" t="str">
        <f t="shared" si="106"/>
        <v/>
      </c>
      <c r="I903" s="66">
        <f>SUM(F$7:F903)-SUM(E$7:E903)</f>
        <v>-10</v>
      </c>
      <c r="J903" s="35" t="str">
        <f t="shared" si="107"/>
        <v/>
      </c>
      <c r="K903" s="79" t="e">
        <f t="shared" si="112"/>
        <v>#VALUE!</v>
      </c>
      <c r="L903" s="79" t="str">
        <f t="shared" si="108"/>
        <v/>
      </c>
      <c r="M903" s="80" t="e">
        <f t="shared" si="109"/>
        <v>#VALUE!</v>
      </c>
      <c r="N903" s="42">
        <f>IF(C902="",0,IF(J903&gt;0,SUM(F$7:F902)-SUM(E$7:E902)-SUM(N$7:N902),0))</f>
        <v>0</v>
      </c>
      <c r="O903" s="50">
        <f>SUM(N$7:N903)</f>
        <v>0</v>
      </c>
    </row>
    <row r="904" spans="2:15" ht="14.25" thickTop="1" thickBot="1">
      <c r="B904" s="82"/>
      <c r="C904" s="83"/>
      <c r="D904" s="31" t="str">
        <f t="shared" si="110"/>
        <v/>
      </c>
      <c r="E904" s="27" t="str">
        <f t="shared" si="111"/>
        <v/>
      </c>
      <c r="F904" s="27" t="str">
        <f t="shared" ref="F904:F967" si="113">IF(E904&lt;&gt;"",E904*C904,"")</f>
        <v/>
      </c>
      <c r="G904" s="27" t="str">
        <f>IF(C904&lt;&gt;"",SUM($F$7:F904)-SUM($E$7:E904),"")</f>
        <v/>
      </c>
      <c r="H904" s="67" t="str">
        <f t="shared" ref="H904:H967" si="114">IF(E904="","",IF(OR(M903/E903&gt;$F$3,AND(J904&gt;0,G904&gt;$N$3)),0,F904-E904+H903))</f>
        <v/>
      </c>
      <c r="I904" s="66">
        <f>SUM(F$7:F904)-SUM(E$7:E904)</f>
        <v>-10</v>
      </c>
      <c r="J904" s="35" t="str">
        <f t="shared" ref="J904:J967" si="115">IF(C903="","",IF(M903/E903&gt;$F$3,H903,0))</f>
        <v/>
      </c>
      <c r="K904" s="79" t="e">
        <f t="shared" si="112"/>
        <v>#VALUE!</v>
      </c>
      <c r="L904" s="79" t="str">
        <f t="shared" ref="L904:L967" si="116">IF(C903="","",IF(H903=0,H904,H903+F904-E904))</f>
        <v/>
      </c>
      <c r="M904" s="80" t="e">
        <f t="shared" ref="M904:M967" si="117">H904-K904</f>
        <v>#VALUE!</v>
      </c>
      <c r="N904" s="42">
        <f>IF(C903="",0,IF(J904&gt;0,SUM(F$7:F903)-SUM(E$7:E903)-SUM(N$7:N903),0))</f>
        <v>0</v>
      </c>
      <c r="O904" s="50">
        <f>SUM(N$7:N904)</f>
        <v>0</v>
      </c>
    </row>
    <row r="905" spans="2:15" ht="14.25" thickTop="1" thickBot="1">
      <c r="B905" s="82"/>
      <c r="C905" s="83"/>
      <c r="D905" s="31" t="str">
        <f t="shared" ref="D905:D968" si="118">IF(C904&lt;&gt;"",IF(C904=0,IF((D904-$C$2)&gt;$C$2,D904-$C$2,$C$2),D904+$C$2),"")</f>
        <v/>
      </c>
      <c r="E905" s="27" t="str">
        <f t="shared" ref="E905:E968" si="119">IF(C904="","",IF(OR(H904&gt;$J$3*D904,M904/E904&gt;$F$3),$C$2,IF(C904&lt;&gt;"",IF(C904=0,IF((E904-$C$2)&gt;$C$2,E904-$C$2,$C$2),E904+$C$2),"")))</f>
        <v/>
      </c>
      <c r="F905" s="27" t="str">
        <f t="shared" si="113"/>
        <v/>
      </c>
      <c r="G905" s="27" t="str">
        <f>IF(C905&lt;&gt;"",SUM($F$7:F905)-SUM($E$7:E905),"")</f>
        <v/>
      </c>
      <c r="H905" s="67" t="str">
        <f t="shared" si="114"/>
        <v/>
      </c>
      <c r="I905" s="66">
        <f>SUM(F$7:F905)-SUM(E$7:E905)</f>
        <v>-10</v>
      </c>
      <c r="J905" s="35" t="str">
        <f t="shared" si="115"/>
        <v/>
      </c>
      <c r="K905" s="79" t="e">
        <f t="shared" si="112"/>
        <v>#VALUE!</v>
      </c>
      <c r="L905" s="79" t="str">
        <f t="shared" si="116"/>
        <v/>
      </c>
      <c r="M905" s="80" t="e">
        <f t="shared" si="117"/>
        <v>#VALUE!</v>
      </c>
      <c r="N905" s="42">
        <f>IF(C904="",0,IF(J905&gt;0,SUM(F$7:F904)-SUM(E$7:E904)-SUM(N$7:N904),0))</f>
        <v>0</v>
      </c>
      <c r="O905" s="50">
        <f>SUM(N$7:N905)</f>
        <v>0</v>
      </c>
    </row>
    <row r="906" spans="2:15" ht="14.25" thickTop="1" thickBot="1">
      <c r="B906" s="82"/>
      <c r="C906" s="83"/>
      <c r="D906" s="31" t="str">
        <f t="shared" si="118"/>
        <v/>
      </c>
      <c r="E906" s="27" t="str">
        <f t="shared" si="119"/>
        <v/>
      </c>
      <c r="F906" s="27" t="str">
        <f t="shared" si="113"/>
        <v/>
      </c>
      <c r="G906" s="27" t="str">
        <f>IF(C906&lt;&gt;"",SUM($F$7:F906)-SUM($E$7:E906),"")</f>
        <v/>
      </c>
      <c r="H906" s="67" t="str">
        <f t="shared" si="114"/>
        <v/>
      </c>
      <c r="I906" s="66">
        <f>SUM(F$7:F906)-SUM(E$7:E906)</f>
        <v>-10</v>
      </c>
      <c r="J906" s="35" t="str">
        <f t="shared" si="115"/>
        <v/>
      </c>
      <c r="K906" s="79" t="e">
        <f t="shared" si="112"/>
        <v>#VALUE!</v>
      </c>
      <c r="L906" s="79" t="str">
        <f t="shared" si="116"/>
        <v/>
      </c>
      <c r="M906" s="80" t="e">
        <f t="shared" si="117"/>
        <v>#VALUE!</v>
      </c>
      <c r="N906" s="42">
        <f>IF(C905="",0,IF(J906&gt;0,SUM(F$7:F905)-SUM(E$7:E905)-SUM(N$7:N905),0))</f>
        <v>0</v>
      </c>
      <c r="O906" s="50">
        <f>SUM(N$7:N906)</f>
        <v>0</v>
      </c>
    </row>
    <row r="907" spans="2:15" ht="14.25" thickTop="1" thickBot="1">
      <c r="B907" s="82"/>
      <c r="C907" s="83"/>
      <c r="D907" s="31" t="str">
        <f t="shared" si="118"/>
        <v/>
      </c>
      <c r="E907" s="27" t="str">
        <f t="shared" si="119"/>
        <v/>
      </c>
      <c r="F907" s="27" t="str">
        <f t="shared" si="113"/>
        <v/>
      </c>
      <c r="G907" s="27" t="str">
        <f>IF(C907&lt;&gt;"",SUM($F$7:F907)-SUM($E$7:E907),"")</f>
        <v/>
      </c>
      <c r="H907" s="67" t="str">
        <f t="shared" si="114"/>
        <v/>
      </c>
      <c r="I907" s="66">
        <f>SUM(F$7:F907)-SUM(E$7:E907)</f>
        <v>-10</v>
      </c>
      <c r="J907" s="35" t="str">
        <f t="shared" si="115"/>
        <v/>
      </c>
      <c r="K907" s="79" t="e">
        <f t="shared" si="112"/>
        <v>#VALUE!</v>
      </c>
      <c r="L907" s="79" t="str">
        <f t="shared" si="116"/>
        <v/>
      </c>
      <c r="M907" s="80" t="e">
        <f t="shared" si="117"/>
        <v>#VALUE!</v>
      </c>
      <c r="N907" s="42">
        <f>IF(C906="",0,IF(J907&gt;0,SUM(F$7:F906)-SUM(E$7:E906)-SUM(N$7:N906),0))</f>
        <v>0</v>
      </c>
      <c r="O907" s="50">
        <f>SUM(N$7:N907)</f>
        <v>0</v>
      </c>
    </row>
    <row r="908" spans="2:15" ht="14.25" thickTop="1" thickBot="1">
      <c r="B908" s="82"/>
      <c r="C908" s="83"/>
      <c r="D908" s="31" t="str">
        <f t="shared" si="118"/>
        <v/>
      </c>
      <c r="E908" s="27" t="str">
        <f t="shared" si="119"/>
        <v/>
      </c>
      <c r="F908" s="27" t="str">
        <f t="shared" si="113"/>
        <v/>
      </c>
      <c r="G908" s="27" t="str">
        <f>IF(C908&lt;&gt;"",SUM($F$7:F908)-SUM($E$7:E908),"")</f>
        <v/>
      </c>
      <c r="H908" s="67" t="str">
        <f t="shared" si="114"/>
        <v/>
      </c>
      <c r="I908" s="66">
        <f>SUM(F$7:F908)-SUM(E$7:E908)</f>
        <v>-10</v>
      </c>
      <c r="J908" s="35" t="str">
        <f t="shared" si="115"/>
        <v/>
      </c>
      <c r="K908" s="79" t="e">
        <f t="shared" si="112"/>
        <v>#VALUE!</v>
      </c>
      <c r="L908" s="79" t="str">
        <f t="shared" si="116"/>
        <v/>
      </c>
      <c r="M908" s="80" t="e">
        <f t="shared" si="117"/>
        <v>#VALUE!</v>
      </c>
      <c r="N908" s="42">
        <f>IF(C907="",0,IF(J908&gt;0,SUM(F$7:F907)-SUM(E$7:E907)-SUM(N$7:N907),0))</f>
        <v>0</v>
      </c>
      <c r="O908" s="50">
        <f>SUM(N$7:N908)</f>
        <v>0</v>
      </c>
    </row>
    <row r="909" spans="2:15" ht="14.25" thickTop="1" thickBot="1">
      <c r="B909" s="82"/>
      <c r="C909" s="83"/>
      <c r="D909" s="31" t="str">
        <f t="shared" si="118"/>
        <v/>
      </c>
      <c r="E909" s="27" t="str">
        <f t="shared" si="119"/>
        <v/>
      </c>
      <c r="F909" s="27" t="str">
        <f t="shared" si="113"/>
        <v/>
      </c>
      <c r="G909" s="27" t="str">
        <f>IF(C909&lt;&gt;"",SUM($F$7:F909)-SUM($E$7:E909),"")</f>
        <v/>
      </c>
      <c r="H909" s="67" t="str">
        <f t="shared" si="114"/>
        <v/>
      </c>
      <c r="I909" s="66">
        <f>SUM(F$7:F909)-SUM(E$7:E909)</f>
        <v>-10</v>
      </c>
      <c r="J909" s="35" t="str">
        <f t="shared" si="115"/>
        <v/>
      </c>
      <c r="K909" s="79" t="e">
        <f t="shared" si="112"/>
        <v>#VALUE!</v>
      </c>
      <c r="L909" s="79" t="str">
        <f t="shared" si="116"/>
        <v/>
      </c>
      <c r="M909" s="80" t="e">
        <f t="shared" si="117"/>
        <v>#VALUE!</v>
      </c>
      <c r="N909" s="42">
        <f>IF(C908="",0,IF(J909&gt;0,SUM(F$7:F908)-SUM(E$7:E908)-SUM(N$7:N908),0))</f>
        <v>0</v>
      </c>
      <c r="O909" s="50">
        <f>SUM(N$7:N909)</f>
        <v>0</v>
      </c>
    </row>
    <row r="910" spans="2:15" ht="14.25" thickTop="1" thickBot="1">
      <c r="B910" s="82"/>
      <c r="C910" s="83"/>
      <c r="D910" s="31" t="str">
        <f t="shared" si="118"/>
        <v/>
      </c>
      <c r="E910" s="27" t="str">
        <f t="shared" si="119"/>
        <v/>
      </c>
      <c r="F910" s="27" t="str">
        <f t="shared" si="113"/>
        <v/>
      </c>
      <c r="G910" s="27" t="str">
        <f>IF(C910&lt;&gt;"",SUM($F$7:F910)-SUM($E$7:E910),"")</f>
        <v/>
      </c>
      <c r="H910" s="67" t="str">
        <f t="shared" si="114"/>
        <v/>
      </c>
      <c r="I910" s="66">
        <f>SUM(F$7:F910)-SUM(E$7:E910)</f>
        <v>-10</v>
      </c>
      <c r="J910" s="35" t="str">
        <f t="shared" si="115"/>
        <v/>
      </c>
      <c r="K910" s="79" t="e">
        <f t="shared" si="112"/>
        <v>#VALUE!</v>
      </c>
      <c r="L910" s="79" t="str">
        <f t="shared" si="116"/>
        <v/>
      </c>
      <c r="M910" s="80" t="e">
        <f t="shared" si="117"/>
        <v>#VALUE!</v>
      </c>
      <c r="N910" s="42">
        <f>IF(C909="",0,IF(J910&gt;0,SUM(F$7:F909)-SUM(E$7:E909)-SUM(N$7:N909),0))</f>
        <v>0</v>
      </c>
      <c r="O910" s="50">
        <f>SUM(N$7:N910)</f>
        <v>0</v>
      </c>
    </row>
    <row r="911" spans="2:15" ht="14.25" thickTop="1" thickBot="1">
      <c r="B911" s="82"/>
      <c r="C911" s="83"/>
      <c r="D911" s="31" t="str">
        <f t="shared" si="118"/>
        <v/>
      </c>
      <c r="E911" s="27" t="str">
        <f t="shared" si="119"/>
        <v/>
      </c>
      <c r="F911" s="27" t="str">
        <f t="shared" si="113"/>
        <v/>
      </c>
      <c r="G911" s="27" t="str">
        <f>IF(C911&lt;&gt;"",SUM($F$7:F911)-SUM($E$7:E911),"")</f>
        <v/>
      </c>
      <c r="H911" s="67" t="str">
        <f t="shared" si="114"/>
        <v/>
      </c>
      <c r="I911" s="66">
        <f>SUM(F$7:F911)-SUM(E$7:E911)</f>
        <v>-10</v>
      </c>
      <c r="J911" s="35" t="str">
        <f t="shared" si="115"/>
        <v/>
      </c>
      <c r="K911" s="79" t="e">
        <f t="shared" si="112"/>
        <v>#VALUE!</v>
      </c>
      <c r="L911" s="79" t="str">
        <f t="shared" si="116"/>
        <v/>
      </c>
      <c r="M911" s="80" t="e">
        <f t="shared" si="117"/>
        <v>#VALUE!</v>
      </c>
      <c r="N911" s="42">
        <f>IF(C910="",0,IF(J911&gt;0,SUM(F$7:F910)-SUM(E$7:E910)-SUM(N$7:N910),0))</f>
        <v>0</v>
      </c>
      <c r="O911" s="50">
        <f>SUM(N$7:N911)</f>
        <v>0</v>
      </c>
    </row>
    <row r="912" spans="2:15" ht="14.25" thickTop="1" thickBot="1">
      <c r="B912" s="82"/>
      <c r="C912" s="83"/>
      <c r="D912" s="31" t="str">
        <f t="shared" si="118"/>
        <v/>
      </c>
      <c r="E912" s="27" t="str">
        <f t="shared" si="119"/>
        <v/>
      </c>
      <c r="F912" s="27" t="str">
        <f t="shared" si="113"/>
        <v/>
      </c>
      <c r="G912" s="27" t="str">
        <f>IF(C912&lt;&gt;"",SUM($F$7:F912)-SUM($E$7:E912),"")</f>
        <v/>
      </c>
      <c r="H912" s="67" t="str">
        <f t="shared" si="114"/>
        <v/>
      </c>
      <c r="I912" s="66">
        <f>SUM(F$7:F912)-SUM(E$7:E912)</f>
        <v>-10</v>
      </c>
      <c r="J912" s="35" t="str">
        <f t="shared" si="115"/>
        <v/>
      </c>
      <c r="K912" s="79" t="e">
        <f t="shared" si="112"/>
        <v>#VALUE!</v>
      </c>
      <c r="L912" s="79" t="str">
        <f t="shared" si="116"/>
        <v/>
      </c>
      <c r="M912" s="80" t="e">
        <f t="shared" si="117"/>
        <v>#VALUE!</v>
      </c>
      <c r="N912" s="42">
        <f>IF(C911="",0,IF(J912&gt;0,SUM(F$7:F911)-SUM(E$7:E911)-SUM(N$7:N911),0))</f>
        <v>0</v>
      </c>
      <c r="O912" s="50">
        <f>SUM(N$7:N912)</f>
        <v>0</v>
      </c>
    </row>
    <row r="913" spans="2:15" ht="14.25" thickTop="1" thickBot="1">
      <c r="B913" s="82"/>
      <c r="C913" s="83"/>
      <c r="D913" s="31" t="str">
        <f t="shared" si="118"/>
        <v/>
      </c>
      <c r="E913" s="27" t="str">
        <f t="shared" si="119"/>
        <v/>
      </c>
      <c r="F913" s="27" t="str">
        <f t="shared" si="113"/>
        <v/>
      </c>
      <c r="G913" s="27" t="str">
        <f>IF(C913&lt;&gt;"",SUM($F$7:F913)-SUM($E$7:E913),"")</f>
        <v/>
      </c>
      <c r="H913" s="67" t="str">
        <f t="shared" si="114"/>
        <v/>
      </c>
      <c r="I913" s="66">
        <f>SUM(F$7:F913)-SUM(E$7:E913)</f>
        <v>-10</v>
      </c>
      <c r="J913" s="35" t="str">
        <f t="shared" si="115"/>
        <v/>
      </c>
      <c r="K913" s="79" t="e">
        <f t="shared" si="112"/>
        <v>#VALUE!</v>
      </c>
      <c r="L913" s="79" t="str">
        <f t="shared" si="116"/>
        <v/>
      </c>
      <c r="M913" s="80" t="e">
        <f t="shared" si="117"/>
        <v>#VALUE!</v>
      </c>
      <c r="N913" s="42">
        <f>IF(C912="",0,IF(J913&gt;0,SUM(F$7:F912)-SUM(E$7:E912)-SUM(N$7:N912),0))</f>
        <v>0</v>
      </c>
      <c r="O913" s="50">
        <f>SUM(N$7:N913)</f>
        <v>0</v>
      </c>
    </row>
    <row r="914" spans="2:15" ht="14.25" thickTop="1" thickBot="1">
      <c r="B914" s="82"/>
      <c r="C914" s="83"/>
      <c r="D914" s="31" t="str">
        <f t="shared" si="118"/>
        <v/>
      </c>
      <c r="E914" s="27" t="str">
        <f t="shared" si="119"/>
        <v/>
      </c>
      <c r="F914" s="27" t="str">
        <f t="shared" si="113"/>
        <v/>
      </c>
      <c r="G914" s="27" t="str">
        <f>IF(C914&lt;&gt;"",SUM($F$7:F914)-SUM($E$7:E914),"")</f>
        <v/>
      </c>
      <c r="H914" s="67" t="str">
        <f t="shared" si="114"/>
        <v/>
      </c>
      <c r="I914" s="66">
        <f>SUM(F$7:F914)-SUM(E$7:E914)</f>
        <v>-10</v>
      </c>
      <c r="J914" s="35" t="str">
        <f t="shared" si="115"/>
        <v/>
      </c>
      <c r="K914" s="79" t="e">
        <f t="shared" si="112"/>
        <v>#VALUE!</v>
      </c>
      <c r="L914" s="79" t="str">
        <f t="shared" si="116"/>
        <v/>
      </c>
      <c r="M914" s="80" t="e">
        <f t="shared" si="117"/>
        <v>#VALUE!</v>
      </c>
      <c r="N914" s="42">
        <f>IF(C913="",0,IF(J914&gt;0,SUM(F$7:F913)-SUM(E$7:E913)-SUM(N$7:N913),0))</f>
        <v>0</v>
      </c>
      <c r="O914" s="50">
        <f>SUM(N$7:N914)</f>
        <v>0</v>
      </c>
    </row>
    <row r="915" spans="2:15" ht="14.25" thickTop="1" thickBot="1">
      <c r="B915" s="82"/>
      <c r="C915" s="83"/>
      <c r="D915" s="31" t="str">
        <f t="shared" si="118"/>
        <v/>
      </c>
      <c r="E915" s="27" t="str">
        <f t="shared" si="119"/>
        <v/>
      </c>
      <c r="F915" s="27" t="str">
        <f t="shared" si="113"/>
        <v/>
      </c>
      <c r="G915" s="27" t="str">
        <f>IF(C915&lt;&gt;"",SUM($F$7:F915)-SUM($E$7:E915),"")</f>
        <v/>
      </c>
      <c r="H915" s="67" t="str">
        <f t="shared" si="114"/>
        <v/>
      </c>
      <c r="I915" s="66">
        <f>SUM(F$7:F915)-SUM(E$7:E915)</f>
        <v>-10</v>
      </c>
      <c r="J915" s="35" t="str">
        <f t="shared" si="115"/>
        <v/>
      </c>
      <c r="K915" s="79" t="e">
        <f t="shared" si="112"/>
        <v>#VALUE!</v>
      </c>
      <c r="L915" s="79" t="str">
        <f t="shared" si="116"/>
        <v/>
      </c>
      <c r="M915" s="80" t="e">
        <f t="shared" si="117"/>
        <v>#VALUE!</v>
      </c>
      <c r="N915" s="42">
        <f>IF(C914="",0,IF(J915&gt;0,SUM(F$7:F914)-SUM(E$7:E914)-SUM(N$7:N914),0))</f>
        <v>0</v>
      </c>
      <c r="O915" s="50">
        <f>SUM(N$7:N915)</f>
        <v>0</v>
      </c>
    </row>
    <row r="916" spans="2:15" ht="14.25" thickTop="1" thickBot="1">
      <c r="B916" s="82"/>
      <c r="C916" s="83"/>
      <c r="D916" s="31" t="str">
        <f t="shared" si="118"/>
        <v/>
      </c>
      <c r="E916" s="27" t="str">
        <f t="shared" si="119"/>
        <v/>
      </c>
      <c r="F916" s="27" t="str">
        <f t="shared" si="113"/>
        <v/>
      </c>
      <c r="G916" s="27" t="str">
        <f>IF(C916&lt;&gt;"",SUM($F$7:F916)-SUM($E$7:E916),"")</f>
        <v/>
      </c>
      <c r="H916" s="67" t="str">
        <f t="shared" si="114"/>
        <v/>
      </c>
      <c r="I916" s="66">
        <f>SUM(F$7:F916)-SUM(E$7:E916)</f>
        <v>-10</v>
      </c>
      <c r="J916" s="35" t="str">
        <f t="shared" si="115"/>
        <v/>
      </c>
      <c r="K916" s="79" t="e">
        <f t="shared" si="112"/>
        <v>#VALUE!</v>
      </c>
      <c r="L916" s="79" t="str">
        <f t="shared" si="116"/>
        <v/>
      </c>
      <c r="M916" s="80" t="e">
        <f t="shared" si="117"/>
        <v>#VALUE!</v>
      </c>
      <c r="N916" s="42">
        <f>IF(C915="",0,IF(J916&gt;0,SUM(F$7:F915)-SUM(E$7:E915)-SUM(N$7:N915),0))</f>
        <v>0</v>
      </c>
      <c r="O916" s="50">
        <f>SUM(N$7:N916)</f>
        <v>0</v>
      </c>
    </row>
    <row r="917" spans="2:15" ht="14.25" thickTop="1" thickBot="1">
      <c r="B917" s="82"/>
      <c r="C917" s="83"/>
      <c r="D917" s="31" t="str">
        <f t="shared" si="118"/>
        <v/>
      </c>
      <c r="E917" s="27" t="str">
        <f t="shared" si="119"/>
        <v/>
      </c>
      <c r="F917" s="27" t="str">
        <f t="shared" si="113"/>
        <v/>
      </c>
      <c r="G917" s="27" t="str">
        <f>IF(C917&lt;&gt;"",SUM($F$7:F917)-SUM($E$7:E917),"")</f>
        <v/>
      </c>
      <c r="H917" s="67" t="str">
        <f t="shared" si="114"/>
        <v/>
      </c>
      <c r="I917" s="66">
        <f>SUM(F$7:F917)-SUM(E$7:E917)</f>
        <v>-10</v>
      </c>
      <c r="J917" s="35" t="str">
        <f t="shared" si="115"/>
        <v/>
      </c>
      <c r="K917" s="79" t="e">
        <f t="shared" si="112"/>
        <v>#VALUE!</v>
      </c>
      <c r="L917" s="79" t="str">
        <f t="shared" si="116"/>
        <v/>
      </c>
      <c r="M917" s="80" t="e">
        <f t="shared" si="117"/>
        <v>#VALUE!</v>
      </c>
      <c r="N917" s="42">
        <f>IF(C916="",0,IF(J917&gt;0,SUM(F$7:F916)-SUM(E$7:E916)-SUM(N$7:N916),0))</f>
        <v>0</v>
      </c>
      <c r="O917" s="50">
        <f>SUM(N$7:N917)</f>
        <v>0</v>
      </c>
    </row>
    <row r="918" spans="2:15" ht="14.25" thickTop="1" thickBot="1">
      <c r="B918" s="82"/>
      <c r="C918" s="83"/>
      <c r="D918" s="31" t="str">
        <f t="shared" si="118"/>
        <v/>
      </c>
      <c r="E918" s="27" t="str">
        <f t="shared" si="119"/>
        <v/>
      </c>
      <c r="F918" s="27" t="str">
        <f t="shared" si="113"/>
        <v/>
      </c>
      <c r="G918" s="27" t="str">
        <f>IF(C918&lt;&gt;"",SUM($F$7:F918)-SUM($E$7:E918),"")</f>
        <v/>
      </c>
      <c r="H918" s="67" t="str">
        <f t="shared" si="114"/>
        <v/>
      </c>
      <c r="I918" s="66">
        <f>SUM(F$7:F918)-SUM(E$7:E918)</f>
        <v>-10</v>
      </c>
      <c r="J918" s="35" t="str">
        <f t="shared" si="115"/>
        <v/>
      </c>
      <c r="K918" s="79" t="e">
        <f t="shared" si="112"/>
        <v>#VALUE!</v>
      </c>
      <c r="L918" s="79" t="str">
        <f t="shared" si="116"/>
        <v/>
      </c>
      <c r="M918" s="80" t="e">
        <f t="shared" si="117"/>
        <v>#VALUE!</v>
      </c>
      <c r="N918" s="42">
        <f>IF(C917="",0,IF(J918&gt;0,SUM(F$7:F917)-SUM(E$7:E917)-SUM(N$7:N917),0))</f>
        <v>0</v>
      </c>
      <c r="O918" s="50">
        <f>SUM(N$7:N918)</f>
        <v>0</v>
      </c>
    </row>
    <row r="919" spans="2:15" ht="14.25" thickTop="1" thickBot="1">
      <c r="B919" s="82"/>
      <c r="C919" s="83"/>
      <c r="D919" s="31" t="str">
        <f t="shared" si="118"/>
        <v/>
      </c>
      <c r="E919" s="27" t="str">
        <f t="shared" si="119"/>
        <v/>
      </c>
      <c r="F919" s="27" t="str">
        <f t="shared" si="113"/>
        <v/>
      </c>
      <c r="G919" s="27" t="str">
        <f>IF(C919&lt;&gt;"",SUM($F$7:F919)-SUM($E$7:E919),"")</f>
        <v/>
      </c>
      <c r="H919" s="67" t="str">
        <f t="shared" si="114"/>
        <v/>
      </c>
      <c r="I919" s="66">
        <f>SUM(F$7:F919)-SUM(E$7:E919)</f>
        <v>-10</v>
      </c>
      <c r="J919" s="35" t="str">
        <f t="shared" si="115"/>
        <v/>
      </c>
      <c r="K919" s="79" t="e">
        <f t="shared" si="112"/>
        <v>#VALUE!</v>
      </c>
      <c r="L919" s="79" t="str">
        <f t="shared" si="116"/>
        <v/>
      </c>
      <c r="M919" s="80" t="e">
        <f t="shared" si="117"/>
        <v>#VALUE!</v>
      </c>
      <c r="N919" s="42">
        <f>IF(C918="",0,IF(J919&gt;0,SUM(F$7:F918)-SUM(E$7:E918)-SUM(N$7:N918),0))</f>
        <v>0</v>
      </c>
      <c r="O919" s="50">
        <f>SUM(N$7:N919)</f>
        <v>0</v>
      </c>
    </row>
    <row r="920" spans="2:15" ht="14.25" thickTop="1" thickBot="1">
      <c r="B920" s="82"/>
      <c r="C920" s="83"/>
      <c r="D920" s="31" t="str">
        <f t="shared" si="118"/>
        <v/>
      </c>
      <c r="E920" s="27" t="str">
        <f t="shared" si="119"/>
        <v/>
      </c>
      <c r="F920" s="27" t="str">
        <f t="shared" si="113"/>
        <v/>
      </c>
      <c r="G920" s="27" t="str">
        <f>IF(C920&lt;&gt;"",SUM($F$7:F920)-SUM($E$7:E920),"")</f>
        <v/>
      </c>
      <c r="H920" s="67" t="str">
        <f t="shared" si="114"/>
        <v/>
      </c>
      <c r="I920" s="66">
        <f>SUM(F$7:F920)-SUM(E$7:E920)</f>
        <v>-10</v>
      </c>
      <c r="J920" s="35" t="str">
        <f t="shared" si="115"/>
        <v/>
      </c>
      <c r="K920" s="79" t="e">
        <f t="shared" si="112"/>
        <v>#VALUE!</v>
      </c>
      <c r="L920" s="79" t="str">
        <f t="shared" si="116"/>
        <v/>
      </c>
      <c r="M920" s="80" t="e">
        <f t="shared" si="117"/>
        <v>#VALUE!</v>
      </c>
      <c r="N920" s="42">
        <f>IF(C919="",0,IF(J920&gt;0,SUM(F$7:F919)-SUM(E$7:E919)-SUM(N$7:N919),0))</f>
        <v>0</v>
      </c>
      <c r="O920" s="50">
        <f>SUM(N$7:N920)</f>
        <v>0</v>
      </c>
    </row>
    <row r="921" spans="2:15" ht="14.25" thickTop="1" thickBot="1">
      <c r="B921" s="82"/>
      <c r="C921" s="83"/>
      <c r="D921" s="31" t="str">
        <f t="shared" si="118"/>
        <v/>
      </c>
      <c r="E921" s="27" t="str">
        <f t="shared" si="119"/>
        <v/>
      </c>
      <c r="F921" s="27" t="str">
        <f t="shared" si="113"/>
        <v/>
      </c>
      <c r="G921" s="27" t="str">
        <f>IF(C921&lt;&gt;"",SUM($F$7:F921)-SUM($E$7:E921),"")</f>
        <v/>
      </c>
      <c r="H921" s="67" t="str">
        <f t="shared" si="114"/>
        <v/>
      </c>
      <c r="I921" s="66">
        <f>SUM(F$7:F921)-SUM(E$7:E921)</f>
        <v>-10</v>
      </c>
      <c r="J921" s="35" t="str">
        <f t="shared" si="115"/>
        <v/>
      </c>
      <c r="K921" s="79" t="e">
        <f t="shared" si="112"/>
        <v>#VALUE!</v>
      </c>
      <c r="L921" s="79" t="str">
        <f t="shared" si="116"/>
        <v/>
      </c>
      <c r="M921" s="80" t="e">
        <f t="shared" si="117"/>
        <v>#VALUE!</v>
      </c>
      <c r="N921" s="42">
        <f>IF(C920="",0,IF(J921&gt;0,SUM(F$7:F920)-SUM(E$7:E920)-SUM(N$7:N920),0))</f>
        <v>0</v>
      </c>
      <c r="O921" s="50">
        <f>SUM(N$7:N921)</f>
        <v>0</v>
      </c>
    </row>
    <row r="922" spans="2:15" ht="14.25" thickTop="1" thickBot="1">
      <c r="B922" s="82"/>
      <c r="C922" s="83"/>
      <c r="D922" s="31" t="str">
        <f t="shared" si="118"/>
        <v/>
      </c>
      <c r="E922" s="27" t="str">
        <f t="shared" si="119"/>
        <v/>
      </c>
      <c r="F922" s="27" t="str">
        <f t="shared" si="113"/>
        <v/>
      </c>
      <c r="G922" s="27" t="str">
        <f>IF(C922&lt;&gt;"",SUM($F$7:F922)-SUM($E$7:E922),"")</f>
        <v/>
      </c>
      <c r="H922" s="67" t="str">
        <f t="shared" si="114"/>
        <v/>
      </c>
      <c r="I922" s="66">
        <f>SUM(F$7:F922)-SUM(E$7:E922)</f>
        <v>-10</v>
      </c>
      <c r="J922" s="35" t="str">
        <f t="shared" si="115"/>
        <v/>
      </c>
      <c r="K922" s="79" t="e">
        <f t="shared" si="112"/>
        <v>#VALUE!</v>
      </c>
      <c r="L922" s="79" t="str">
        <f t="shared" si="116"/>
        <v/>
      </c>
      <c r="M922" s="80" t="e">
        <f t="shared" si="117"/>
        <v>#VALUE!</v>
      </c>
      <c r="N922" s="42">
        <f>IF(C921="",0,IF(J922&gt;0,SUM(F$7:F921)-SUM(E$7:E921)-SUM(N$7:N921),0))</f>
        <v>0</v>
      </c>
      <c r="O922" s="50">
        <f>SUM(N$7:N922)</f>
        <v>0</v>
      </c>
    </row>
    <row r="923" spans="2:15" ht="14.25" thickTop="1" thickBot="1">
      <c r="B923" s="82"/>
      <c r="C923" s="83"/>
      <c r="D923" s="31" t="str">
        <f t="shared" si="118"/>
        <v/>
      </c>
      <c r="E923" s="27" t="str">
        <f t="shared" si="119"/>
        <v/>
      </c>
      <c r="F923" s="27" t="str">
        <f t="shared" si="113"/>
        <v/>
      </c>
      <c r="G923" s="27" t="str">
        <f>IF(C923&lt;&gt;"",SUM($F$7:F923)-SUM($E$7:E923),"")</f>
        <v/>
      </c>
      <c r="H923" s="67" t="str">
        <f t="shared" si="114"/>
        <v/>
      </c>
      <c r="I923" s="66">
        <f>SUM(F$7:F923)-SUM(E$7:E923)</f>
        <v>-10</v>
      </c>
      <c r="J923" s="35" t="str">
        <f t="shared" si="115"/>
        <v/>
      </c>
      <c r="K923" s="79" t="e">
        <f t="shared" si="112"/>
        <v>#VALUE!</v>
      </c>
      <c r="L923" s="79" t="str">
        <f t="shared" si="116"/>
        <v/>
      </c>
      <c r="M923" s="80" t="e">
        <f t="shared" si="117"/>
        <v>#VALUE!</v>
      </c>
      <c r="N923" s="42">
        <f>IF(C922="",0,IF(J923&gt;0,SUM(F$7:F922)-SUM(E$7:E922)-SUM(N$7:N922),0))</f>
        <v>0</v>
      </c>
      <c r="O923" s="50">
        <f>SUM(N$7:N923)</f>
        <v>0</v>
      </c>
    </row>
    <row r="924" spans="2:15" ht="14.25" thickTop="1" thickBot="1">
      <c r="B924" s="82"/>
      <c r="C924" s="83"/>
      <c r="D924" s="31" t="str">
        <f t="shared" si="118"/>
        <v/>
      </c>
      <c r="E924" s="27" t="str">
        <f t="shared" si="119"/>
        <v/>
      </c>
      <c r="F924" s="27" t="str">
        <f t="shared" si="113"/>
        <v/>
      </c>
      <c r="G924" s="27" t="str">
        <f>IF(C924&lt;&gt;"",SUM($F$7:F924)-SUM($E$7:E924),"")</f>
        <v/>
      </c>
      <c r="H924" s="67" t="str">
        <f t="shared" si="114"/>
        <v/>
      </c>
      <c r="I924" s="66">
        <f>SUM(F$7:F924)-SUM(E$7:E924)</f>
        <v>-10</v>
      </c>
      <c r="J924" s="35" t="str">
        <f t="shared" si="115"/>
        <v/>
      </c>
      <c r="K924" s="79" t="e">
        <f t="shared" si="112"/>
        <v>#VALUE!</v>
      </c>
      <c r="L924" s="79" t="str">
        <f t="shared" si="116"/>
        <v/>
      </c>
      <c r="M924" s="80" t="e">
        <f t="shared" si="117"/>
        <v>#VALUE!</v>
      </c>
      <c r="N924" s="42">
        <f>IF(C923="",0,IF(J924&gt;0,SUM(F$7:F923)-SUM(E$7:E923)-SUM(N$7:N923),0))</f>
        <v>0</v>
      </c>
      <c r="O924" s="50">
        <f>SUM(N$7:N924)</f>
        <v>0</v>
      </c>
    </row>
    <row r="925" spans="2:15" ht="14.25" thickTop="1" thickBot="1">
      <c r="B925" s="82"/>
      <c r="C925" s="83"/>
      <c r="D925" s="31" t="str">
        <f t="shared" si="118"/>
        <v/>
      </c>
      <c r="E925" s="27" t="str">
        <f t="shared" si="119"/>
        <v/>
      </c>
      <c r="F925" s="27" t="str">
        <f t="shared" si="113"/>
        <v/>
      </c>
      <c r="G925" s="27" t="str">
        <f>IF(C925&lt;&gt;"",SUM($F$7:F925)-SUM($E$7:E925),"")</f>
        <v/>
      </c>
      <c r="H925" s="67" t="str">
        <f t="shared" si="114"/>
        <v/>
      </c>
      <c r="I925" s="66">
        <f>SUM(F$7:F925)-SUM(E$7:E925)</f>
        <v>-10</v>
      </c>
      <c r="J925" s="35" t="str">
        <f t="shared" si="115"/>
        <v/>
      </c>
      <c r="K925" s="79" t="e">
        <f t="shared" si="112"/>
        <v>#VALUE!</v>
      </c>
      <c r="L925" s="79" t="str">
        <f t="shared" si="116"/>
        <v/>
      </c>
      <c r="M925" s="80" t="e">
        <f t="shared" si="117"/>
        <v>#VALUE!</v>
      </c>
      <c r="N925" s="42">
        <f>IF(C924="",0,IF(J925&gt;0,SUM(F$7:F924)-SUM(E$7:E924)-SUM(N$7:N924),0))</f>
        <v>0</v>
      </c>
      <c r="O925" s="50">
        <f>SUM(N$7:N925)</f>
        <v>0</v>
      </c>
    </row>
    <row r="926" spans="2:15" ht="14.25" thickTop="1" thickBot="1">
      <c r="B926" s="82"/>
      <c r="C926" s="83"/>
      <c r="D926" s="31" t="str">
        <f t="shared" si="118"/>
        <v/>
      </c>
      <c r="E926" s="27" t="str">
        <f t="shared" si="119"/>
        <v/>
      </c>
      <c r="F926" s="27" t="str">
        <f t="shared" si="113"/>
        <v/>
      </c>
      <c r="G926" s="27" t="str">
        <f>IF(C926&lt;&gt;"",SUM($F$7:F926)-SUM($E$7:E926),"")</f>
        <v/>
      </c>
      <c r="H926" s="67" t="str">
        <f t="shared" si="114"/>
        <v/>
      </c>
      <c r="I926" s="66">
        <f>SUM(F$7:F926)-SUM(E$7:E926)</f>
        <v>-10</v>
      </c>
      <c r="J926" s="35" t="str">
        <f t="shared" si="115"/>
        <v/>
      </c>
      <c r="K926" s="79" t="e">
        <f t="shared" si="112"/>
        <v>#VALUE!</v>
      </c>
      <c r="L926" s="79" t="str">
        <f t="shared" si="116"/>
        <v/>
      </c>
      <c r="M926" s="80" t="e">
        <f t="shared" si="117"/>
        <v>#VALUE!</v>
      </c>
      <c r="N926" s="42">
        <f>IF(C925="",0,IF(J926&gt;0,SUM(F$7:F925)-SUM(E$7:E925)-SUM(N$7:N925),0))</f>
        <v>0</v>
      </c>
      <c r="O926" s="50">
        <f>SUM(N$7:N926)</f>
        <v>0</v>
      </c>
    </row>
    <row r="927" spans="2:15" ht="14.25" thickTop="1" thickBot="1">
      <c r="B927" s="82"/>
      <c r="C927" s="83"/>
      <c r="D927" s="31" t="str">
        <f t="shared" si="118"/>
        <v/>
      </c>
      <c r="E927" s="27" t="str">
        <f t="shared" si="119"/>
        <v/>
      </c>
      <c r="F927" s="27" t="str">
        <f t="shared" si="113"/>
        <v/>
      </c>
      <c r="G927" s="27" t="str">
        <f>IF(C927&lt;&gt;"",SUM($F$7:F927)-SUM($E$7:E927),"")</f>
        <v/>
      </c>
      <c r="H927" s="67" t="str">
        <f t="shared" si="114"/>
        <v/>
      </c>
      <c r="I927" s="66">
        <f>SUM(F$7:F927)-SUM(E$7:E927)</f>
        <v>-10</v>
      </c>
      <c r="J927" s="35" t="str">
        <f t="shared" si="115"/>
        <v/>
      </c>
      <c r="K927" s="79" t="e">
        <f t="shared" si="112"/>
        <v>#VALUE!</v>
      </c>
      <c r="L927" s="79" t="str">
        <f t="shared" si="116"/>
        <v/>
      </c>
      <c r="M927" s="80" t="e">
        <f t="shared" si="117"/>
        <v>#VALUE!</v>
      </c>
      <c r="N927" s="42">
        <f>IF(C926="",0,IF(J927&gt;0,SUM(F$7:F926)-SUM(E$7:E926)-SUM(N$7:N926),0))</f>
        <v>0</v>
      </c>
      <c r="O927" s="50">
        <f>SUM(N$7:N927)</f>
        <v>0</v>
      </c>
    </row>
    <row r="928" spans="2:15" ht="14.25" thickTop="1" thickBot="1">
      <c r="B928" s="82"/>
      <c r="C928" s="83"/>
      <c r="D928" s="31" t="str">
        <f t="shared" si="118"/>
        <v/>
      </c>
      <c r="E928" s="27" t="str">
        <f t="shared" si="119"/>
        <v/>
      </c>
      <c r="F928" s="27" t="str">
        <f t="shared" si="113"/>
        <v/>
      </c>
      <c r="G928" s="27" t="str">
        <f>IF(C928&lt;&gt;"",SUM($F$7:F928)-SUM($E$7:E928),"")</f>
        <v/>
      </c>
      <c r="H928" s="67" t="str">
        <f t="shared" si="114"/>
        <v/>
      </c>
      <c r="I928" s="66">
        <f>SUM(F$7:F928)-SUM(E$7:E928)</f>
        <v>-10</v>
      </c>
      <c r="J928" s="35" t="str">
        <f t="shared" si="115"/>
        <v/>
      </c>
      <c r="K928" s="79" t="e">
        <f t="shared" si="112"/>
        <v>#VALUE!</v>
      </c>
      <c r="L928" s="79" t="str">
        <f t="shared" si="116"/>
        <v/>
      </c>
      <c r="M928" s="80" t="e">
        <f t="shared" si="117"/>
        <v>#VALUE!</v>
      </c>
      <c r="N928" s="42">
        <f>IF(C927="",0,IF(J928&gt;0,SUM(F$7:F927)-SUM(E$7:E927)-SUM(N$7:N927),0))</f>
        <v>0</v>
      </c>
      <c r="O928" s="50">
        <f>SUM(N$7:N928)</f>
        <v>0</v>
      </c>
    </row>
    <row r="929" spans="2:15" ht="14.25" thickTop="1" thickBot="1">
      <c r="B929" s="82"/>
      <c r="C929" s="83"/>
      <c r="D929" s="31" t="str">
        <f t="shared" si="118"/>
        <v/>
      </c>
      <c r="E929" s="27" t="str">
        <f t="shared" si="119"/>
        <v/>
      </c>
      <c r="F929" s="27" t="str">
        <f t="shared" si="113"/>
        <v/>
      </c>
      <c r="G929" s="27" t="str">
        <f>IF(C929&lt;&gt;"",SUM($F$7:F929)-SUM($E$7:E929),"")</f>
        <v/>
      </c>
      <c r="H929" s="67" t="str">
        <f t="shared" si="114"/>
        <v/>
      </c>
      <c r="I929" s="66">
        <f>SUM(F$7:F929)-SUM(E$7:E929)</f>
        <v>-10</v>
      </c>
      <c r="J929" s="35" t="str">
        <f t="shared" si="115"/>
        <v/>
      </c>
      <c r="K929" s="79" t="e">
        <f t="shared" si="112"/>
        <v>#VALUE!</v>
      </c>
      <c r="L929" s="79" t="str">
        <f t="shared" si="116"/>
        <v/>
      </c>
      <c r="M929" s="80" t="e">
        <f t="shared" si="117"/>
        <v>#VALUE!</v>
      </c>
      <c r="N929" s="42">
        <f>IF(C928="",0,IF(J929&gt;0,SUM(F$7:F928)-SUM(E$7:E928)-SUM(N$7:N928),0))</f>
        <v>0</v>
      </c>
      <c r="O929" s="50">
        <f>SUM(N$7:N929)</f>
        <v>0</v>
      </c>
    </row>
    <row r="930" spans="2:15" ht="14.25" thickTop="1" thickBot="1">
      <c r="B930" s="82"/>
      <c r="C930" s="83"/>
      <c r="D930" s="31" t="str">
        <f t="shared" si="118"/>
        <v/>
      </c>
      <c r="E930" s="27" t="str">
        <f t="shared" si="119"/>
        <v/>
      </c>
      <c r="F930" s="27" t="str">
        <f t="shared" si="113"/>
        <v/>
      </c>
      <c r="G930" s="27" t="str">
        <f>IF(C930&lt;&gt;"",SUM($F$7:F930)-SUM($E$7:E930),"")</f>
        <v/>
      </c>
      <c r="H930" s="67" t="str">
        <f t="shared" si="114"/>
        <v/>
      </c>
      <c r="I930" s="66">
        <f>SUM(F$7:F930)-SUM(E$7:E930)</f>
        <v>-10</v>
      </c>
      <c r="J930" s="35" t="str">
        <f t="shared" si="115"/>
        <v/>
      </c>
      <c r="K930" s="79" t="e">
        <f t="shared" si="112"/>
        <v>#VALUE!</v>
      </c>
      <c r="L930" s="79" t="str">
        <f t="shared" si="116"/>
        <v/>
      </c>
      <c r="M930" s="80" t="e">
        <f t="shared" si="117"/>
        <v>#VALUE!</v>
      </c>
      <c r="N930" s="42">
        <f>IF(C929="",0,IF(J930&gt;0,SUM(F$7:F929)-SUM(E$7:E929)-SUM(N$7:N929),0))</f>
        <v>0</v>
      </c>
      <c r="O930" s="50">
        <f>SUM(N$7:N930)</f>
        <v>0</v>
      </c>
    </row>
    <row r="931" spans="2:15" ht="14.25" thickTop="1" thickBot="1">
      <c r="B931" s="82"/>
      <c r="C931" s="83"/>
      <c r="D931" s="31" t="str">
        <f t="shared" si="118"/>
        <v/>
      </c>
      <c r="E931" s="27" t="str">
        <f t="shared" si="119"/>
        <v/>
      </c>
      <c r="F931" s="27" t="str">
        <f t="shared" si="113"/>
        <v/>
      </c>
      <c r="G931" s="27" t="str">
        <f>IF(C931&lt;&gt;"",SUM($F$7:F931)-SUM($E$7:E931),"")</f>
        <v/>
      </c>
      <c r="H931" s="67" t="str">
        <f t="shared" si="114"/>
        <v/>
      </c>
      <c r="I931" s="66">
        <f>SUM(F$7:F931)-SUM(E$7:E931)</f>
        <v>-10</v>
      </c>
      <c r="J931" s="35" t="str">
        <f t="shared" si="115"/>
        <v/>
      </c>
      <c r="K931" s="79" t="e">
        <f t="shared" si="112"/>
        <v>#VALUE!</v>
      </c>
      <c r="L931" s="79" t="str">
        <f t="shared" si="116"/>
        <v/>
      </c>
      <c r="M931" s="80" t="e">
        <f t="shared" si="117"/>
        <v>#VALUE!</v>
      </c>
      <c r="N931" s="42">
        <f>IF(C930="",0,IF(J931&gt;0,SUM(F$7:F930)-SUM(E$7:E930)-SUM(N$7:N930),0))</f>
        <v>0</v>
      </c>
      <c r="O931" s="50">
        <f>SUM(N$7:N931)</f>
        <v>0</v>
      </c>
    </row>
    <row r="932" spans="2:15" ht="14.25" thickTop="1" thickBot="1">
      <c r="B932" s="82"/>
      <c r="C932" s="83"/>
      <c r="D932" s="31" t="str">
        <f t="shared" si="118"/>
        <v/>
      </c>
      <c r="E932" s="27" t="str">
        <f t="shared" si="119"/>
        <v/>
      </c>
      <c r="F932" s="27" t="str">
        <f t="shared" si="113"/>
        <v/>
      </c>
      <c r="G932" s="27" t="str">
        <f>IF(C932&lt;&gt;"",SUM($F$7:F932)-SUM($E$7:E932),"")</f>
        <v/>
      </c>
      <c r="H932" s="67" t="str">
        <f t="shared" si="114"/>
        <v/>
      </c>
      <c r="I932" s="66">
        <f>SUM(F$7:F932)-SUM(E$7:E932)</f>
        <v>-10</v>
      </c>
      <c r="J932" s="35" t="str">
        <f t="shared" si="115"/>
        <v/>
      </c>
      <c r="K932" s="79" t="e">
        <f t="shared" si="112"/>
        <v>#VALUE!</v>
      </c>
      <c r="L932" s="79" t="str">
        <f t="shared" si="116"/>
        <v/>
      </c>
      <c r="M932" s="80" t="e">
        <f t="shared" si="117"/>
        <v>#VALUE!</v>
      </c>
      <c r="N932" s="42">
        <f>IF(C931="",0,IF(J932&gt;0,SUM(F$7:F931)-SUM(E$7:E931)-SUM(N$7:N931),0))</f>
        <v>0</v>
      </c>
      <c r="O932" s="50">
        <f>SUM(N$7:N932)</f>
        <v>0</v>
      </c>
    </row>
    <row r="933" spans="2:15" ht="14.25" thickTop="1" thickBot="1">
      <c r="B933" s="82"/>
      <c r="C933" s="83"/>
      <c r="D933" s="31" t="str">
        <f t="shared" si="118"/>
        <v/>
      </c>
      <c r="E933" s="27" t="str">
        <f t="shared" si="119"/>
        <v/>
      </c>
      <c r="F933" s="27" t="str">
        <f t="shared" si="113"/>
        <v/>
      </c>
      <c r="G933" s="27" t="str">
        <f>IF(C933&lt;&gt;"",SUM($F$7:F933)-SUM($E$7:E933),"")</f>
        <v/>
      </c>
      <c r="H933" s="67" t="str">
        <f t="shared" si="114"/>
        <v/>
      </c>
      <c r="I933" s="66">
        <f>SUM(F$7:F933)-SUM(E$7:E933)</f>
        <v>-10</v>
      </c>
      <c r="J933" s="35" t="str">
        <f t="shared" si="115"/>
        <v/>
      </c>
      <c r="K933" s="79" t="e">
        <f t="shared" si="112"/>
        <v>#VALUE!</v>
      </c>
      <c r="L933" s="79" t="str">
        <f t="shared" si="116"/>
        <v/>
      </c>
      <c r="M933" s="80" t="e">
        <f t="shared" si="117"/>
        <v>#VALUE!</v>
      </c>
      <c r="N933" s="42">
        <f>IF(C932="",0,IF(J933&gt;0,SUM(F$7:F932)-SUM(E$7:E932)-SUM(N$7:N932),0))</f>
        <v>0</v>
      </c>
      <c r="O933" s="50">
        <f>SUM(N$7:N933)</f>
        <v>0</v>
      </c>
    </row>
    <row r="934" spans="2:15" ht="14.25" thickTop="1" thickBot="1">
      <c r="B934" s="82"/>
      <c r="C934" s="83"/>
      <c r="D934" s="31" t="str">
        <f t="shared" si="118"/>
        <v/>
      </c>
      <c r="E934" s="27" t="str">
        <f t="shared" si="119"/>
        <v/>
      </c>
      <c r="F934" s="27" t="str">
        <f t="shared" si="113"/>
        <v/>
      </c>
      <c r="G934" s="27" t="str">
        <f>IF(C934&lt;&gt;"",SUM($F$7:F934)-SUM($E$7:E934),"")</f>
        <v/>
      </c>
      <c r="H934" s="67" t="str">
        <f t="shared" si="114"/>
        <v/>
      </c>
      <c r="I934" s="66">
        <f>SUM(F$7:F934)-SUM(E$7:E934)</f>
        <v>-10</v>
      </c>
      <c r="J934" s="35" t="str">
        <f t="shared" si="115"/>
        <v/>
      </c>
      <c r="K934" s="79" t="e">
        <f t="shared" si="112"/>
        <v>#VALUE!</v>
      </c>
      <c r="L934" s="79" t="str">
        <f t="shared" si="116"/>
        <v/>
      </c>
      <c r="M934" s="80" t="e">
        <f t="shared" si="117"/>
        <v>#VALUE!</v>
      </c>
      <c r="N934" s="42">
        <f>IF(C933="",0,IF(J934&gt;0,SUM(F$7:F933)-SUM(E$7:E933)-SUM(N$7:N933),0))</f>
        <v>0</v>
      </c>
      <c r="O934" s="50">
        <f>SUM(N$7:N934)</f>
        <v>0</v>
      </c>
    </row>
    <row r="935" spans="2:15" ht="14.25" thickTop="1" thickBot="1">
      <c r="B935" s="82"/>
      <c r="C935" s="83"/>
      <c r="D935" s="31" t="str">
        <f t="shared" si="118"/>
        <v/>
      </c>
      <c r="E935" s="27" t="str">
        <f t="shared" si="119"/>
        <v/>
      </c>
      <c r="F935" s="27" t="str">
        <f t="shared" si="113"/>
        <v/>
      </c>
      <c r="G935" s="27" t="str">
        <f>IF(C935&lt;&gt;"",SUM($F$7:F935)-SUM($E$7:E935),"")</f>
        <v/>
      </c>
      <c r="H935" s="67" t="str">
        <f t="shared" si="114"/>
        <v/>
      </c>
      <c r="I935" s="66">
        <f>SUM(F$7:F935)-SUM(E$7:E935)</f>
        <v>-10</v>
      </c>
      <c r="J935" s="35" t="str">
        <f t="shared" si="115"/>
        <v/>
      </c>
      <c r="K935" s="79" t="e">
        <f t="shared" si="112"/>
        <v>#VALUE!</v>
      </c>
      <c r="L935" s="79" t="str">
        <f t="shared" si="116"/>
        <v/>
      </c>
      <c r="M935" s="80" t="e">
        <f t="shared" si="117"/>
        <v>#VALUE!</v>
      </c>
      <c r="N935" s="42">
        <f>IF(C934="",0,IF(J935&gt;0,SUM(F$7:F934)-SUM(E$7:E934)-SUM(N$7:N934),0))</f>
        <v>0</v>
      </c>
      <c r="O935" s="50">
        <f>SUM(N$7:N935)</f>
        <v>0</v>
      </c>
    </row>
    <row r="936" spans="2:15" ht="14.25" thickTop="1" thickBot="1">
      <c r="B936" s="82"/>
      <c r="C936" s="83"/>
      <c r="D936" s="31" t="str">
        <f t="shared" si="118"/>
        <v/>
      </c>
      <c r="E936" s="27" t="str">
        <f t="shared" si="119"/>
        <v/>
      </c>
      <c r="F936" s="27" t="str">
        <f t="shared" si="113"/>
        <v/>
      </c>
      <c r="G936" s="27" t="str">
        <f>IF(C936&lt;&gt;"",SUM($F$7:F936)-SUM($E$7:E936),"")</f>
        <v/>
      </c>
      <c r="H936" s="67" t="str">
        <f t="shared" si="114"/>
        <v/>
      </c>
      <c r="I936" s="66">
        <f>SUM(F$7:F936)-SUM(E$7:E936)</f>
        <v>-10</v>
      </c>
      <c r="J936" s="35" t="str">
        <f t="shared" si="115"/>
        <v/>
      </c>
      <c r="K936" s="79" t="e">
        <f t="shared" si="112"/>
        <v>#VALUE!</v>
      </c>
      <c r="L936" s="79" t="str">
        <f t="shared" si="116"/>
        <v/>
      </c>
      <c r="M936" s="80" t="e">
        <f t="shared" si="117"/>
        <v>#VALUE!</v>
      </c>
      <c r="N936" s="42">
        <f>IF(C935="",0,IF(J936&gt;0,SUM(F$7:F935)-SUM(E$7:E935)-SUM(N$7:N935),0))</f>
        <v>0</v>
      </c>
      <c r="O936" s="50">
        <f>SUM(N$7:N936)</f>
        <v>0</v>
      </c>
    </row>
    <row r="937" spans="2:15" ht="14.25" thickTop="1" thickBot="1">
      <c r="B937" s="82"/>
      <c r="C937" s="83"/>
      <c r="D937" s="31" t="str">
        <f t="shared" si="118"/>
        <v/>
      </c>
      <c r="E937" s="27" t="str">
        <f t="shared" si="119"/>
        <v/>
      </c>
      <c r="F937" s="27" t="str">
        <f t="shared" si="113"/>
        <v/>
      </c>
      <c r="G937" s="27" t="str">
        <f>IF(C937&lt;&gt;"",SUM($F$7:F937)-SUM($E$7:E937),"")</f>
        <v/>
      </c>
      <c r="H937" s="67" t="str">
        <f t="shared" si="114"/>
        <v/>
      </c>
      <c r="I937" s="66">
        <f>SUM(F$7:F937)-SUM(E$7:E937)</f>
        <v>-10</v>
      </c>
      <c r="J937" s="35" t="str">
        <f t="shared" si="115"/>
        <v/>
      </c>
      <c r="K937" s="79" t="e">
        <f t="shared" si="112"/>
        <v>#VALUE!</v>
      </c>
      <c r="L937" s="79" t="str">
        <f t="shared" si="116"/>
        <v/>
      </c>
      <c r="M937" s="80" t="e">
        <f t="shared" si="117"/>
        <v>#VALUE!</v>
      </c>
      <c r="N937" s="42">
        <f>IF(C936="",0,IF(J937&gt;0,SUM(F$7:F936)-SUM(E$7:E936)-SUM(N$7:N936),0))</f>
        <v>0</v>
      </c>
      <c r="O937" s="50">
        <f>SUM(N$7:N937)</f>
        <v>0</v>
      </c>
    </row>
    <row r="938" spans="2:15" ht="14.25" thickTop="1" thickBot="1">
      <c r="B938" s="82"/>
      <c r="C938" s="83"/>
      <c r="D938" s="31" t="str">
        <f t="shared" si="118"/>
        <v/>
      </c>
      <c r="E938" s="27" t="str">
        <f t="shared" si="119"/>
        <v/>
      </c>
      <c r="F938" s="27" t="str">
        <f t="shared" si="113"/>
        <v/>
      </c>
      <c r="G938" s="27" t="str">
        <f>IF(C938&lt;&gt;"",SUM($F$7:F938)-SUM($E$7:E938),"")</f>
        <v/>
      </c>
      <c r="H938" s="67" t="str">
        <f t="shared" si="114"/>
        <v/>
      </c>
      <c r="I938" s="66">
        <f>SUM(F$7:F938)-SUM(E$7:E938)</f>
        <v>-10</v>
      </c>
      <c r="J938" s="35" t="str">
        <f t="shared" si="115"/>
        <v/>
      </c>
      <c r="K938" s="79" t="e">
        <f t="shared" si="112"/>
        <v>#VALUE!</v>
      </c>
      <c r="L938" s="79" t="str">
        <f t="shared" si="116"/>
        <v/>
      </c>
      <c r="M938" s="80" t="e">
        <f t="shared" si="117"/>
        <v>#VALUE!</v>
      </c>
      <c r="N938" s="42">
        <f>IF(C937="",0,IF(J938&gt;0,SUM(F$7:F937)-SUM(E$7:E937)-SUM(N$7:N937),0))</f>
        <v>0</v>
      </c>
      <c r="O938" s="50">
        <f>SUM(N$7:N938)</f>
        <v>0</v>
      </c>
    </row>
    <row r="939" spans="2:15" ht="14.25" thickTop="1" thickBot="1">
      <c r="B939" s="82"/>
      <c r="C939" s="83"/>
      <c r="D939" s="31" t="str">
        <f t="shared" si="118"/>
        <v/>
      </c>
      <c r="E939" s="27" t="str">
        <f t="shared" si="119"/>
        <v/>
      </c>
      <c r="F939" s="27" t="str">
        <f t="shared" si="113"/>
        <v/>
      </c>
      <c r="G939" s="27" t="str">
        <f>IF(C939&lt;&gt;"",SUM($F$7:F939)-SUM($E$7:E939),"")</f>
        <v/>
      </c>
      <c r="H939" s="67" t="str">
        <f t="shared" si="114"/>
        <v/>
      </c>
      <c r="I939" s="66">
        <f>SUM(F$7:F939)-SUM(E$7:E939)</f>
        <v>-10</v>
      </c>
      <c r="J939" s="35" t="str">
        <f t="shared" si="115"/>
        <v/>
      </c>
      <c r="K939" s="79" t="e">
        <f t="shared" si="112"/>
        <v>#VALUE!</v>
      </c>
      <c r="L939" s="79" t="str">
        <f t="shared" si="116"/>
        <v/>
      </c>
      <c r="M939" s="80" t="e">
        <f t="shared" si="117"/>
        <v>#VALUE!</v>
      </c>
      <c r="N939" s="42">
        <f>IF(C938="",0,IF(J939&gt;0,SUM(F$7:F938)-SUM(E$7:E938)-SUM(N$7:N938),0))</f>
        <v>0</v>
      </c>
      <c r="O939" s="50">
        <f>SUM(N$7:N939)</f>
        <v>0</v>
      </c>
    </row>
    <row r="940" spans="2:15" ht="14.25" thickTop="1" thickBot="1">
      <c r="B940" s="82"/>
      <c r="C940" s="83"/>
      <c r="D940" s="31" t="str">
        <f t="shared" si="118"/>
        <v/>
      </c>
      <c r="E940" s="27" t="str">
        <f t="shared" si="119"/>
        <v/>
      </c>
      <c r="F940" s="27" t="str">
        <f t="shared" si="113"/>
        <v/>
      </c>
      <c r="G940" s="27" t="str">
        <f>IF(C940&lt;&gt;"",SUM($F$7:F940)-SUM($E$7:E940),"")</f>
        <v/>
      </c>
      <c r="H940" s="67" t="str">
        <f t="shared" si="114"/>
        <v/>
      </c>
      <c r="I940" s="66">
        <f>SUM(F$7:F940)-SUM(E$7:E940)</f>
        <v>-10</v>
      </c>
      <c r="J940" s="35" t="str">
        <f t="shared" si="115"/>
        <v/>
      </c>
      <c r="K940" s="79" t="e">
        <f t="shared" si="112"/>
        <v>#VALUE!</v>
      </c>
      <c r="L940" s="79" t="str">
        <f t="shared" si="116"/>
        <v/>
      </c>
      <c r="M940" s="80" t="e">
        <f t="shared" si="117"/>
        <v>#VALUE!</v>
      </c>
      <c r="N940" s="42">
        <f>IF(C939="",0,IF(J940&gt;0,SUM(F$7:F939)-SUM(E$7:E939)-SUM(N$7:N939),0))</f>
        <v>0</v>
      </c>
      <c r="O940" s="50">
        <f>SUM(N$7:N940)</f>
        <v>0</v>
      </c>
    </row>
    <row r="941" spans="2:15" ht="14.25" thickTop="1" thickBot="1">
      <c r="B941" s="82"/>
      <c r="C941" s="83"/>
      <c r="D941" s="31" t="str">
        <f t="shared" si="118"/>
        <v/>
      </c>
      <c r="E941" s="27" t="str">
        <f t="shared" si="119"/>
        <v/>
      </c>
      <c r="F941" s="27" t="str">
        <f t="shared" si="113"/>
        <v/>
      </c>
      <c r="G941" s="27" t="str">
        <f>IF(C941&lt;&gt;"",SUM($F$7:F941)-SUM($E$7:E941),"")</f>
        <v/>
      </c>
      <c r="H941" s="67" t="str">
        <f t="shared" si="114"/>
        <v/>
      </c>
      <c r="I941" s="66">
        <f>SUM(F$7:F941)-SUM(E$7:E941)</f>
        <v>-10</v>
      </c>
      <c r="J941" s="35" t="str">
        <f t="shared" si="115"/>
        <v/>
      </c>
      <c r="K941" s="79" t="e">
        <f t="shared" si="112"/>
        <v>#VALUE!</v>
      </c>
      <c r="L941" s="79" t="str">
        <f t="shared" si="116"/>
        <v/>
      </c>
      <c r="M941" s="80" t="e">
        <f t="shared" si="117"/>
        <v>#VALUE!</v>
      </c>
      <c r="N941" s="42">
        <f>IF(C940="",0,IF(J941&gt;0,SUM(F$7:F940)-SUM(E$7:E940)-SUM(N$7:N940),0))</f>
        <v>0</v>
      </c>
      <c r="O941" s="50">
        <f>SUM(N$7:N941)</f>
        <v>0</v>
      </c>
    </row>
    <row r="942" spans="2:15" ht="14.25" thickTop="1" thickBot="1">
      <c r="B942" s="82"/>
      <c r="C942" s="83"/>
      <c r="D942" s="31" t="str">
        <f t="shared" si="118"/>
        <v/>
      </c>
      <c r="E942" s="27" t="str">
        <f t="shared" si="119"/>
        <v/>
      </c>
      <c r="F942" s="27" t="str">
        <f t="shared" si="113"/>
        <v/>
      </c>
      <c r="G942" s="27" t="str">
        <f>IF(C942&lt;&gt;"",SUM($F$7:F942)-SUM($E$7:E942),"")</f>
        <v/>
      </c>
      <c r="H942" s="67" t="str">
        <f t="shared" si="114"/>
        <v/>
      </c>
      <c r="I942" s="66">
        <f>SUM(F$7:F942)-SUM(E$7:E942)</f>
        <v>-10</v>
      </c>
      <c r="J942" s="35" t="str">
        <f t="shared" si="115"/>
        <v/>
      </c>
      <c r="K942" s="79" t="e">
        <f t="shared" si="112"/>
        <v>#VALUE!</v>
      </c>
      <c r="L942" s="79" t="str">
        <f t="shared" si="116"/>
        <v/>
      </c>
      <c r="M942" s="80" t="e">
        <f t="shared" si="117"/>
        <v>#VALUE!</v>
      </c>
      <c r="N942" s="42">
        <f>IF(C941="",0,IF(J942&gt;0,SUM(F$7:F941)-SUM(E$7:E941)-SUM(N$7:N941),0))</f>
        <v>0</v>
      </c>
      <c r="O942" s="50">
        <f>SUM(N$7:N942)</f>
        <v>0</v>
      </c>
    </row>
    <row r="943" spans="2:15" ht="14.25" thickTop="1" thickBot="1">
      <c r="B943" s="82"/>
      <c r="C943" s="83"/>
      <c r="D943" s="31" t="str">
        <f t="shared" si="118"/>
        <v/>
      </c>
      <c r="E943" s="27" t="str">
        <f t="shared" si="119"/>
        <v/>
      </c>
      <c r="F943" s="27" t="str">
        <f t="shared" si="113"/>
        <v/>
      </c>
      <c r="G943" s="27" t="str">
        <f>IF(C943&lt;&gt;"",SUM($F$7:F943)-SUM($E$7:E943),"")</f>
        <v/>
      </c>
      <c r="H943" s="67" t="str">
        <f t="shared" si="114"/>
        <v/>
      </c>
      <c r="I943" s="66">
        <f>SUM(F$7:F943)-SUM(E$7:E943)</f>
        <v>-10</v>
      </c>
      <c r="J943" s="35" t="str">
        <f t="shared" si="115"/>
        <v/>
      </c>
      <c r="K943" s="79" t="e">
        <f t="shared" ref="K943:K1006" si="120">IF(H942=0,0,J943+K942)</f>
        <v>#VALUE!</v>
      </c>
      <c r="L943" s="79" t="str">
        <f t="shared" si="116"/>
        <v/>
      </c>
      <c r="M943" s="80" t="e">
        <f t="shared" si="117"/>
        <v>#VALUE!</v>
      </c>
      <c r="N943" s="42">
        <f>IF(C942="",0,IF(J943&gt;0,SUM(F$7:F942)-SUM(E$7:E942)-SUM(N$7:N942),0))</f>
        <v>0</v>
      </c>
      <c r="O943" s="50">
        <f>SUM(N$7:N943)</f>
        <v>0</v>
      </c>
    </row>
    <row r="944" spans="2:15" ht="14.25" thickTop="1" thickBot="1">
      <c r="B944" s="82"/>
      <c r="C944" s="83"/>
      <c r="D944" s="31" t="str">
        <f t="shared" si="118"/>
        <v/>
      </c>
      <c r="E944" s="27" t="str">
        <f t="shared" si="119"/>
        <v/>
      </c>
      <c r="F944" s="27" t="str">
        <f t="shared" si="113"/>
        <v/>
      </c>
      <c r="G944" s="27" t="str">
        <f>IF(C944&lt;&gt;"",SUM($F$7:F944)-SUM($E$7:E944),"")</f>
        <v/>
      </c>
      <c r="H944" s="67" t="str">
        <f t="shared" si="114"/>
        <v/>
      </c>
      <c r="I944" s="66">
        <f>SUM(F$7:F944)-SUM(E$7:E944)</f>
        <v>-10</v>
      </c>
      <c r="J944" s="35" t="str">
        <f t="shared" si="115"/>
        <v/>
      </c>
      <c r="K944" s="79" t="e">
        <f t="shared" si="120"/>
        <v>#VALUE!</v>
      </c>
      <c r="L944" s="79" t="str">
        <f t="shared" si="116"/>
        <v/>
      </c>
      <c r="M944" s="80" t="e">
        <f t="shared" si="117"/>
        <v>#VALUE!</v>
      </c>
      <c r="N944" s="42">
        <f>IF(C943="",0,IF(J944&gt;0,SUM(F$7:F943)-SUM(E$7:E943)-SUM(N$7:N943),0))</f>
        <v>0</v>
      </c>
      <c r="O944" s="50">
        <f>SUM(N$7:N944)</f>
        <v>0</v>
      </c>
    </row>
    <row r="945" spans="2:15" ht="14.25" thickTop="1" thickBot="1">
      <c r="B945" s="82"/>
      <c r="C945" s="83"/>
      <c r="D945" s="31" t="str">
        <f t="shared" si="118"/>
        <v/>
      </c>
      <c r="E945" s="27" t="str">
        <f t="shared" si="119"/>
        <v/>
      </c>
      <c r="F945" s="27" t="str">
        <f t="shared" si="113"/>
        <v/>
      </c>
      <c r="G945" s="27" t="str">
        <f>IF(C945&lt;&gt;"",SUM($F$7:F945)-SUM($E$7:E945),"")</f>
        <v/>
      </c>
      <c r="H945" s="67" t="str">
        <f t="shared" si="114"/>
        <v/>
      </c>
      <c r="I945" s="66">
        <f>SUM(F$7:F945)-SUM(E$7:E945)</f>
        <v>-10</v>
      </c>
      <c r="J945" s="35" t="str">
        <f t="shared" si="115"/>
        <v/>
      </c>
      <c r="K945" s="79" t="e">
        <f t="shared" si="120"/>
        <v>#VALUE!</v>
      </c>
      <c r="L945" s="79" t="str">
        <f t="shared" si="116"/>
        <v/>
      </c>
      <c r="M945" s="80" t="e">
        <f t="shared" si="117"/>
        <v>#VALUE!</v>
      </c>
      <c r="N945" s="42">
        <f>IF(C944="",0,IF(J945&gt;0,SUM(F$7:F944)-SUM(E$7:E944)-SUM(N$7:N944),0))</f>
        <v>0</v>
      </c>
      <c r="O945" s="50">
        <f>SUM(N$7:N945)</f>
        <v>0</v>
      </c>
    </row>
    <row r="946" spans="2:15" ht="14.25" thickTop="1" thickBot="1">
      <c r="B946" s="82"/>
      <c r="C946" s="83"/>
      <c r="D946" s="31" t="str">
        <f t="shared" si="118"/>
        <v/>
      </c>
      <c r="E946" s="27" t="str">
        <f t="shared" si="119"/>
        <v/>
      </c>
      <c r="F946" s="27" t="str">
        <f t="shared" si="113"/>
        <v/>
      </c>
      <c r="G946" s="27" t="str">
        <f>IF(C946&lt;&gt;"",SUM($F$7:F946)-SUM($E$7:E946),"")</f>
        <v/>
      </c>
      <c r="H946" s="67" t="str">
        <f t="shared" si="114"/>
        <v/>
      </c>
      <c r="I946" s="66">
        <f>SUM(F$7:F946)-SUM(E$7:E946)</f>
        <v>-10</v>
      </c>
      <c r="J946" s="35" t="str">
        <f t="shared" si="115"/>
        <v/>
      </c>
      <c r="K946" s="79" t="e">
        <f t="shared" si="120"/>
        <v>#VALUE!</v>
      </c>
      <c r="L946" s="79" t="str">
        <f t="shared" si="116"/>
        <v/>
      </c>
      <c r="M946" s="80" t="e">
        <f t="shared" si="117"/>
        <v>#VALUE!</v>
      </c>
      <c r="N946" s="42">
        <f>IF(C945="",0,IF(J946&gt;0,SUM(F$7:F945)-SUM(E$7:E945)-SUM(N$7:N945),0))</f>
        <v>0</v>
      </c>
      <c r="O946" s="50">
        <f>SUM(N$7:N946)</f>
        <v>0</v>
      </c>
    </row>
    <row r="947" spans="2:15" ht="14.25" thickTop="1" thickBot="1">
      <c r="B947" s="82"/>
      <c r="C947" s="83"/>
      <c r="D947" s="31" t="str">
        <f t="shared" si="118"/>
        <v/>
      </c>
      <c r="E947" s="27" t="str">
        <f t="shared" si="119"/>
        <v/>
      </c>
      <c r="F947" s="27" t="str">
        <f t="shared" si="113"/>
        <v/>
      </c>
      <c r="G947" s="27" t="str">
        <f>IF(C947&lt;&gt;"",SUM($F$7:F947)-SUM($E$7:E947),"")</f>
        <v/>
      </c>
      <c r="H947" s="67" t="str">
        <f t="shared" si="114"/>
        <v/>
      </c>
      <c r="I947" s="66">
        <f>SUM(F$7:F947)-SUM(E$7:E947)</f>
        <v>-10</v>
      </c>
      <c r="J947" s="35" t="str">
        <f t="shared" si="115"/>
        <v/>
      </c>
      <c r="K947" s="79" t="e">
        <f t="shared" si="120"/>
        <v>#VALUE!</v>
      </c>
      <c r="L947" s="79" t="str">
        <f t="shared" si="116"/>
        <v/>
      </c>
      <c r="M947" s="80" t="e">
        <f t="shared" si="117"/>
        <v>#VALUE!</v>
      </c>
      <c r="N947" s="42">
        <f>IF(C946="",0,IF(J947&gt;0,SUM(F$7:F946)-SUM(E$7:E946)-SUM(N$7:N946),0))</f>
        <v>0</v>
      </c>
      <c r="O947" s="50">
        <f>SUM(N$7:N947)</f>
        <v>0</v>
      </c>
    </row>
    <row r="948" spans="2:15" ht="14.25" thickTop="1" thickBot="1">
      <c r="B948" s="82"/>
      <c r="C948" s="83"/>
      <c r="D948" s="31" t="str">
        <f t="shared" si="118"/>
        <v/>
      </c>
      <c r="E948" s="27" t="str">
        <f t="shared" si="119"/>
        <v/>
      </c>
      <c r="F948" s="27" t="str">
        <f t="shared" si="113"/>
        <v/>
      </c>
      <c r="G948" s="27" t="str">
        <f>IF(C948&lt;&gt;"",SUM($F$7:F948)-SUM($E$7:E948),"")</f>
        <v/>
      </c>
      <c r="H948" s="67" t="str">
        <f t="shared" si="114"/>
        <v/>
      </c>
      <c r="I948" s="66">
        <f>SUM(F$7:F948)-SUM(E$7:E948)</f>
        <v>-10</v>
      </c>
      <c r="J948" s="35" t="str">
        <f t="shared" si="115"/>
        <v/>
      </c>
      <c r="K948" s="79" t="e">
        <f t="shared" si="120"/>
        <v>#VALUE!</v>
      </c>
      <c r="L948" s="79" t="str">
        <f t="shared" si="116"/>
        <v/>
      </c>
      <c r="M948" s="80" t="e">
        <f t="shared" si="117"/>
        <v>#VALUE!</v>
      </c>
      <c r="N948" s="42">
        <f>IF(C947="",0,IF(J948&gt;0,SUM(F$7:F947)-SUM(E$7:E947)-SUM(N$7:N947),0))</f>
        <v>0</v>
      </c>
      <c r="O948" s="50">
        <f>SUM(N$7:N948)</f>
        <v>0</v>
      </c>
    </row>
    <row r="949" spans="2:15" ht="14.25" thickTop="1" thickBot="1">
      <c r="B949" s="82"/>
      <c r="C949" s="83"/>
      <c r="D949" s="31" t="str">
        <f t="shared" si="118"/>
        <v/>
      </c>
      <c r="E949" s="27" t="str">
        <f t="shared" si="119"/>
        <v/>
      </c>
      <c r="F949" s="27" t="str">
        <f t="shared" si="113"/>
        <v/>
      </c>
      <c r="G949" s="27" t="str">
        <f>IF(C949&lt;&gt;"",SUM($F$7:F949)-SUM($E$7:E949),"")</f>
        <v/>
      </c>
      <c r="H949" s="67" t="str">
        <f t="shared" si="114"/>
        <v/>
      </c>
      <c r="I949" s="66">
        <f>SUM(F$7:F949)-SUM(E$7:E949)</f>
        <v>-10</v>
      </c>
      <c r="J949" s="35" t="str">
        <f t="shared" si="115"/>
        <v/>
      </c>
      <c r="K949" s="79" t="e">
        <f t="shared" si="120"/>
        <v>#VALUE!</v>
      </c>
      <c r="L949" s="79" t="str">
        <f t="shared" si="116"/>
        <v/>
      </c>
      <c r="M949" s="80" t="e">
        <f t="shared" si="117"/>
        <v>#VALUE!</v>
      </c>
      <c r="N949" s="42">
        <f>IF(C948="",0,IF(J949&gt;0,SUM(F$7:F948)-SUM(E$7:E948)-SUM(N$7:N948),0))</f>
        <v>0</v>
      </c>
      <c r="O949" s="50">
        <f>SUM(N$7:N949)</f>
        <v>0</v>
      </c>
    </row>
    <row r="950" spans="2:15" ht="14.25" thickTop="1" thickBot="1">
      <c r="B950" s="82"/>
      <c r="C950" s="83"/>
      <c r="D950" s="31" t="str">
        <f t="shared" si="118"/>
        <v/>
      </c>
      <c r="E950" s="27" t="str">
        <f t="shared" si="119"/>
        <v/>
      </c>
      <c r="F950" s="27" t="str">
        <f t="shared" si="113"/>
        <v/>
      </c>
      <c r="G950" s="27" t="str">
        <f>IF(C950&lt;&gt;"",SUM($F$7:F950)-SUM($E$7:E950),"")</f>
        <v/>
      </c>
      <c r="H950" s="67" t="str">
        <f t="shared" si="114"/>
        <v/>
      </c>
      <c r="I950" s="66">
        <f>SUM(F$7:F950)-SUM(E$7:E950)</f>
        <v>-10</v>
      </c>
      <c r="J950" s="35" t="str">
        <f t="shared" si="115"/>
        <v/>
      </c>
      <c r="K950" s="79" t="e">
        <f t="shared" si="120"/>
        <v>#VALUE!</v>
      </c>
      <c r="L950" s="79" t="str">
        <f t="shared" si="116"/>
        <v/>
      </c>
      <c r="M950" s="80" t="e">
        <f t="shared" si="117"/>
        <v>#VALUE!</v>
      </c>
      <c r="N950" s="42">
        <f>IF(C949="",0,IF(J950&gt;0,SUM(F$7:F949)-SUM(E$7:E949)-SUM(N$7:N949),0))</f>
        <v>0</v>
      </c>
      <c r="O950" s="50">
        <f>SUM(N$7:N950)</f>
        <v>0</v>
      </c>
    </row>
    <row r="951" spans="2:15" ht="14.25" thickTop="1" thickBot="1">
      <c r="B951" s="82"/>
      <c r="C951" s="83"/>
      <c r="D951" s="31" t="str">
        <f t="shared" si="118"/>
        <v/>
      </c>
      <c r="E951" s="27" t="str">
        <f t="shared" si="119"/>
        <v/>
      </c>
      <c r="F951" s="27" t="str">
        <f t="shared" si="113"/>
        <v/>
      </c>
      <c r="G951" s="27" t="str">
        <f>IF(C951&lt;&gt;"",SUM($F$7:F951)-SUM($E$7:E951),"")</f>
        <v/>
      </c>
      <c r="H951" s="67" t="str">
        <f t="shared" si="114"/>
        <v/>
      </c>
      <c r="I951" s="66">
        <f>SUM(F$7:F951)-SUM(E$7:E951)</f>
        <v>-10</v>
      </c>
      <c r="J951" s="35" t="str">
        <f t="shared" si="115"/>
        <v/>
      </c>
      <c r="K951" s="79" t="e">
        <f t="shared" si="120"/>
        <v>#VALUE!</v>
      </c>
      <c r="L951" s="79" t="str">
        <f t="shared" si="116"/>
        <v/>
      </c>
      <c r="M951" s="80" t="e">
        <f t="shared" si="117"/>
        <v>#VALUE!</v>
      </c>
      <c r="N951" s="42">
        <f>IF(C950="",0,IF(J951&gt;0,SUM(F$7:F950)-SUM(E$7:E950)-SUM(N$7:N950),0))</f>
        <v>0</v>
      </c>
      <c r="O951" s="50">
        <f>SUM(N$7:N951)</f>
        <v>0</v>
      </c>
    </row>
    <row r="952" spans="2:15" ht="14.25" thickTop="1" thickBot="1">
      <c r="B952" s="82"/>
      <c r="C952" s="83"/>
      <c r="D952" s="31" t="str">
        <f t="shared" si="118"/>
        <v/>
      </c>
      <c r="E952" s="27" t="str">
        <f t="shared" si="119"/>
        <v/>
      </c>
      <c r="F952" s="27" t="str">
        <f t="shared" si="113"/>
        <v/>
      </c>
      <c r="G952" s="27" t="str">
        <f>IF(C952&lt;&gt;"",SUM($F$7:F952)-SUM($E$7:E952),"")</f>
        <v/>
      </c>
      <c r="H952" s="67" t="str">
        <f t="shared" si="114"/>
        <v/>
      </c>
      <c r="I952" s="66">
        <f>SUM(F$7:F952)-SUM(E$7:E952)</f>
        <v>-10</v>
      </c>
      <c r="J952" s="35" t="str">
        <f t="shared" si="115"/>
        <v/>
      </c>
      <c r="K952" s="79" t="e">
        <f t="shared" si="120"/>
        <v>#VALUE!</v>
      </c>
      <c r="L952" s="79" t="str">
        <f t="shared" si="116"/>
        <v/>
      </c>
      <c r="M952" s="80" t="e">
        <f t="shared" si="117"/>
        <v>#VALUE!</v>
      </c>
      <c r="N952" s="42">
        <f>IF(C951="",0,IF(J952&gt;0,SUM(F$7:F951)-SUM(E$7:E951)-SUM(N$7:N951),0))</f>
        <v>0</v>
      </c>
      <c r="O952" s="50">
        <f>SUM(N$7:N952)</f>
        <v>0</v>
      </c>
    </row>
    <row r="953" spans="2:15" ht="14.25" thickTop="1" thickBot="1">
      <c r="B953" s="82"/>
      <c r="C953" s="83"/>
      <c r="D953" s="31" t="str">
        <f t="shared" si="118"/>
        <v/>
      </c>
      <c r="E953" s="27" t="str">
        <f t="shared" si="119"/>
        <v/>
      </c>
      <c r="F953" s="27" t="str">
        <f t="shared" si="113"/>
        <v/>
      </c>
      <c r="G953" s="27" t="str">
        <f>IF(C953&lt;&gt;"",SUM($F$7:F953)-SUM($E$7:E953),"")</f>
        <v/>
      </c>
      <c r="H953" s="67" t="str">
        <f t="shared" si="114"/>
        <v/>
      </c>
      <c r="I953" s="66">
        <f>SUM(F$7:F953)-SUM(E$7:E953)</f>
        <v>-10</v>
      </c>
      <c r="J953" s="35" t="str">
        <f t="shared" si="115"/>
        <v/>
      </c>
      <c r="K953" s="79" t="e">
        <f t="shared" si="120"/>
        <v>#VALUE!</v>
      </c>
      <c r="L953" s="79" t="str">
        <f t="shared" si="116"/>
        <v/>
      </c>
      <c r="M953" s="80" t="e">
        <f t="shared" si="117"/>
        <v>#VALUE!</v>
      </c>
      <c r="N953" s="42">
        <f>IF(C952="",0,IF(J953&gt;0,SUM(F$7:F952)-SUM(E$7:E952)-SUM(N$7:N952),0))</f>
        <v>0</v>
      </c>
      <c r="O953" s="50">
        <f>SUM(N$7:N953)</f>
        <v>0</v>
      </c>
    </row>
    <row r="954" spans="2:15" ht="14.25" thickTop="1" thickBot="1">
      <c r="B954" s="82"/>
      <c r="C954" s="83"/>
      <c r="D954" s="31" t="str">
        <f t="shared" si="118"/>
        <v/>
      </c>
      <c r="E954" s="27" t="str">
        <f t="shared" si="119"/>
        <v/>
      </c>
      <c r="F954" s="27" t="str">
        <f t="shared" si="113"/>
        <v/>
      </c>
      <c r="G954" s="27" t="str">
        <f>IF(C954&lt;&gt;"",SUM($F$7:F954)-SUM($E$7:E954),"")</f>
        <v/>
      </c>
      <c r="H954" s="67" t="str">
        <f t="shared" si="114"/>
        <v/>
      </c>
      <c r="I954" s="66">
        <f>SUM(F$7:F954)-SUM(E$7:E954)</f>
        <v>-10</v>
      </c>
      <c r="J954" s="35" t="str">
        <f t="shared" si="115"/>
        <v/>
      </c>
      <c r="K954" s="79" t="e">
        <f t="shared" si="120"/>
        <v>#VALUE!</v>
      </c>
      <c r="L954" s="79" t="str">
        <f t="shared" si="116"/>
        <v/>
      </c>
      <c r="M954" s="80" t="e">
        <f t="shared" si="117"/>
        <v>#VALUE!</v>
      </c>
      <c r="N954" s="42">
        <f>IF(C953="",0,IF(J954&gt;0,SUM(F$7:F953)-SUM(E$7:E953)-SUM(N$7:N953),0))</f>
        <v>0</v>
      </c>
      <c r="O954" s="50">
        <f>SUM(N$7:N954)</f>
        <v>0</v>
      </c>
    </row>
    <row r="955" spans="2:15" ht="14.25" thickTop="1" thickBot="1">
      <c r="B955" s="82"/>
      <c r="C955" s="83"/>
      <c r="D955" s="31" t="str">
        <f t="shared" si="118"/>
        <v/>
      </c>
      <c r="E955" s="27" t="str">
        <f t="shared" si="119"/>
        <v/>
      </c>
      <c r="F955" s="27" t="str">
        <f t="shared" si="113"/>
        <v/>
      </c>
      <c r="G955" s="27" t="str">
        <f>IF(C955&lt;&gt;"",SUM($F$7:F955)-SUM($E$7:E955),"")</f>
        <v/>
      </c>
      <c r="H955" s="67" t="str">
        <f t="shared" si="114"/>
        <v/>
      </c>
      <c r="I955" s="66">
        <f>SUM(F$7:F955)-SUM(E$7:E955)</f>
        <v>-10</v>
      </c>
      <c r="J955" s="35" t="str">
        <f t="shared" si="115"/>
        <v/>
      </c>
      <c r="K955" s="79" t="e">
        <f t="shared" si="120"/>
        <v>#VALUE!</v>
      </c>
      <c r="L955" s="79" t="str">
        <f t="shared" si="116"/>
        <v/>
      </c>
      <c r="M955" s="80" t="e">
        <f t="shared" si="117"/>
        <v>#VALUE!</v>
      </c>
      <c r="N955" s="42">
        <f>IF(C954="",0,IF(J955&gt;0,SUM(F$7:F954)-SUM(E$7:E954)-SUM(N$7:N954),0))</f>
        <v>0</v>
      </c>
      <c r="O955" s="50">
        <f>SUM(N$7:N955)</f>
        <v>0</v>
      </c>
    </row>
    <row r="956" spans="2:15" ht="14.25" thickTop="1" thickBot="1">
      <c r="B956" s="82"/>
      <c r="C956" s="83"/>
      <c r="D956" s="31" t="str">
        <f t="shared" si="118"/>
        <v/>
      </c>
      <c r="E956" s="27" t="str">
        <f t="shared" si="119"/>
        <v/>
      </c>
      <c r="F956" s="27" t="str">
        <f t="shared" si="113"/>
        <v/>
      </c>
      <c r="G956" s="27" t="str">
        <f>IF(C956&lt;&gt;"",SUM($F$7:F956)-SUM($E$7:E956),"")</f>
        <v/>
      </c>
      <c r="H956" s="67" t="str">
        <f t="shared" si="114"/>
        <v/>
      </c>
      <c r="I956" s="66">
        <f>SUM(F$7:F956)-SUM(E$7:E956)</f>
        <v>-10</v>
      </c>
      <c r="J956" s="35" t="str">
        <f t="shared" si="115"/>
        <v/>
      </c>
      <c r="K956" s="79" t="e">
        <f t="shared" si="120"/>
        <v>#VALUE!</v>
      </c>
      <c r="L956" s="79" t="str">
        <f t="shared" si="116"/>
        <v/>
      </c>
      <c r="M956" s="80" t="e">
        <f t="shared" si="117"/>
        <v>#VALUE!</v>
      </c>
      <c r="N956" s="42">
        <f>IF(C955="",0,IF(J956&gt;0,SUM(F$7:F955)-SUM(E$7:E955)-SUM(N$7:N955),0))</f>
        <v>0</v>
      </c>
      <c r="O956" s="50">
        <f>SUM(N$7:N956)</f>
        <v>0</v>
      </c>
    </row>
    <row r="957" spans="2:15" ht="14.25" thickTop="1" thickBot="1">
      <c r="B957" s="82"/>
      <c r="C957" s="83"/>
      <c r="D957" s="31" t="str">
        <f t="shared" si="118"/>
        <v/>
      </c>
      <c r="E957" s="27" t="str">
        <f t="shared" si="119"/>
        <v/>
      </c>
      <c r="F957" s="27" t="str">
        <f t="shared" si="113"/>
        <v/>
      </c>
      <c r="G957" s="27" t="str">
        <f>IF(C957&lt;&gt;"",SUM($F$7:F957)-SUM($E$7:E957),"")</f>
        <v/>
      </c>
      <c r="H957" s="67" t="str">
        <f t="shared" si="114"/>
        <v/>
      </c>
      <c r="I957" s="66">
        <f>SUM(F$7:F957)-SUM(E$7:E957)</f>
        <v>-10</v>
      </c>
      <c r="J957" s="35" t="str">
        <f t="shared" si="115"/>
        <v/>
      </c>
      <c r="K957" s="79" t="e">
        <f t="shared" si="120"/>
        <v>#VALUE!</v>
      </c>
      <c r="L957" s="79" t="str">
        <f t="shared" si="116"/>
        <v/>
      </c>
      <c r="M957" s="80" t="e">
        <f t="shared" si="117"/>
        <v>#VALUE!</v>
      </c>
      <c r="N957" s="42">
        <f>IF(C956="",0,IF(J957&gt;0,SUM(F$7:F956)-SUM(E$7:E956)-SUM(N$7:N956),0))</f>
        <v>0</v>
      </c>
      <c r="O957" s="50">
        <f>SUM(N$7:N957)</f>
        <v>0</v>
      </c>
    </row>
    <row r="958" spans="2:15" ht="14.25" thickTop="1" thickBot="1">
      <c r="B958" s="82"/>
      <c r="C958" s="83"/>
      <c r="D958" s="31" t="str">
        <f t="shared" si="118"/>
        <v/>
      </c>
      <c r="E958" s="27" t="str">
        <f t="shared" si="119"/>
        <v/>
      </c>
      <c r="F958" s="27" t="str">
        <f t="shared" si="113"/>
        <v/>
      </c>
      <c r="G958" s="27" t="str">
        <f>IF(C958&lt;&gt;"",SUM($F$7:F958)-SUM($E$7:E958),"")</f>
        <v/>
      </c>
      <c r="H958" s="67" t="str">
        <f t="shared" si="114"/>
        <v/>
      </c>
      <c r="I958" s="66">
        <f>SUM(F$7:F958)-SUM(E$7:E958)</f>
        <v>-10</v>
      </c>
      <c r="J958" s="35" t="str">
        <f t="shared" si="115"/>
        <v/>
      </c>
      <c r="K958" s="79" t="e">
        <f t="shared" si="120"/>
        <v>#VALUE!</v>
      </c>
      <c r="L958" s="79" t="str">
        <f t="shared" si="116"/>
        <v/>
      </c>
      <c r="M958" s="80" t="e">
        <f t="shared" si="117"/>
        <v>#VALUE!</v>
      </c>
      <c r="N958" s="42">
        <f>IF(C957="",0,IF(J958&gt;0,SUM(F$7:F957)-SUM(E$7:E957)-SUM(N$7:N957),0))</f>
        <v>0</v>
      </c>
      <c r="O958" s="50">
        <f>SUM(N$7:N958)</f>
        <v>0</v>
      </c>
    </row>
    <row r="959" spans="2:15" ht="14.25" thickTop="1" thickBot="1">
      <c r="B959" s="82"/>
      <c r="C959" s="83"/>
      <c r="D959" s="31" t="str">
        <f t="shared" si="118"/>
        <v/>
      </c>
      <c r="E959" s="27" t="str">
        <f t="shared" si="119"/>
        <v/>
      </c>
      <c r="F959" s="27" t="str">
        <f t="shared" si="113"/>
        <v/>
      </c>
      <c r="G959" s="27" t="str">
        <f>IF(C959&lt;&gt;"",SUM($F$7:F959)-SUM($E$7:E959),"")</f>
        <v/>
      </c>
      <c r="H959" s="67" t="str">
        <f t="shared" si="114"/>
        <v/>
      </c>
      <c r="I959" s="66">
        <f>SUM(F$7:F959)-SUM(E$7:E959)</f>
        <v>-10</v>
      </c>
      <c r="J959" s="35" t="str">
        <f t="shared" si="115"/>
        <v/>
      </c>
      <c r="K959" s="79" t="e">
        <f t="shared" si="120"/>
        <v>#VALUE!</v>
      </c>
      <c r="L959" s="79" t="str">
        <f t="shared" si="116"/>
        <v/>
      </c>
      <c r="M959" s="80" t="e">
        <f t="shared" si="117"/>
        <v>#VALUE!</v>
      </c>
      <c r="N959" s="42">
        <f>IF(C958="",0,IF(J959&gt;0,SUM(F$7:F958)-SUM(E$7:E958)-SUM(N$7:N958),0))</f>
        <v>0</v>
      </c>
      <c r="O959" s="50">
        <f>SUM(N$7:N959)</f>
        <v>0</v>
      </c>
    </row>
    <row r="960" spans="2:15" ht="14.25" thickTop="1" thickBot="1">
      <c r="B960" s="82"/>
      <c r="C960" s="83"/>
      <c r="D960" s="31" t="str">
        <f t="shared" si="118"/>
        <v/>
      </c>
      <c r="E960" s="27" t="str">
        <f t="shared" si="119"/>
        <v/>
      </c>
      <c r="F960" s="27" t="str">
        <f t="shared" si="113"/>
        <v/>
      </c>
      <c r="G960" s="27" t="str">
        <f>IF(C960&lt;&gt;"",SUM($F$7:F960)-SUM($E$7:E960),"")</f>
        <v/>
      </c>
      <c r="H960" s="67" t="str">
        <f t="shared" si="114"/>
        <v/>
      </c>
      <c r="I960" s="66">
        <f>SUM(F$7:F960)-SUM(E$7:E960)</f>
        <v>-10</v>
      </c>
      <c r="J960" s="35" t="str">
        <f t="shared" si="115"/>
        <v/>
      </c>
      <c r="K960" s="79" t="e">
        <f t="shared" si="120"/>
        <v>#VALUE!</v>
      </c>
      <c r="L960" s="79" t="str">
        <f t="shared" si="116"/>
        <v/>
      </c>
      <c r="M960" s="80" t="e">
        <f t="shared" si="117"/>
        <v>#VALUE!</v>
      </c>
      <c r="N960" s="42">
        <f>IF(C959="",0,IF(J960&gt;0,SUM(F$7:F959)-SUM(E$7:E959)-SUM(N$7:N959),0))</f>
        <v>0</v>
      </c>
      <c r="O960" s="50">
        <f>SUM(N$7:N960)</f>
        <v>0</v>
      </c>
    </row>
    <row r="961" spans="2:15" ht="14.25" thickTop="1" thickBot="1">
      <c r="B961" s="82"/>
      <c r="C961" s="83"/>
      <c r="D961" s="31" t="str">
        <f t="shared" si="118"/>
        <v/>
      </c>
      <c r="E961" s="27" t="str">
        <f t="shared" si="119"/>
        <v/>
      </c>
      <c r="F961" s="27" t="str">
        <f t="shared" si="113"/>
        <v/>
      </c>
      <c r="G961" s="27" t="str">
        <f>IF(C961&lt;&gt;"",SUM($F$7:F961)-SUM($E$7:E961),"")</f>
        <v/>
      </c>
      <c r="H961" s="67" t="str">
        <f t="shared" si="114"/>
        <v/>
      </c>
      <c r="I961" s="66">
        <f>SUM(F$7:F961)-SUM(E$7:E961)</f>
        <v>-10</v>
      </c>
      <c r="J961" s="35" t="str">
        <f t="shared" si="115"/>
        <v/>
      </c>
      <c r="K961" s="79" t="e">
        <f t="shared" si="120"/>
        <v>#VALUE!</v>
      </c>
      <c r="L961" s="79" t="str">
        <f t="shared" si="116"/>
        <v/>
      </c>
      <c r="M961" s="80" t="e">
        <f t="shared" si="117"/>
        <v>#VALUE!</v>
      </c>
      <c r="N961" s="42">
        <f>IF(C960="",0,IF(J961&gt;0,SUM(F$7:F960)-SUM(E$7:E960)-SUM(N$7:N960),0))</f>
        <v>0</v>
      </c>
      <c r="O961" s="50">
        <f>SUM(N$7:N961)</f>
        <v>0</v>
      </c>
    </row>
    <row r="962" spans="2:15" ht="14.25" thickTop="1" thickBot="1">
      <c r="B962" s="82"/>
      <c r="C962" s="83"/>
      <c r="D962" s="31" t="str">
        <f t="shared" si="118"/>
        <v/>
      </c>
      <c r="E962" s="27" t="str">
        <f t="shared" si="119"/>
        <v/>
      </c>
      <c r="F962" s="27" t="str">
        <f t="shared" si="113"/>
        <v/>
      </c>
      <c r="G962" s="27" t="str">
        <f>IF(C962&lt;&gt;"",SUM($F$7:F962)-SUM($E$7:E962),"")</f>
        <v/>
      </c>
      <c r="H962" s="67" t="str">
        <f t="shared" si="114"/>
        <v/>
      </c>
      <c r="I962" s="66">
        <f>SUM(F$7:F962)-SUM(E$7:E962)</f>
        <v>-10</v>
      </c>
      <c r="J962" s="35" t="str">
        <f t="shared" si="115"/>
        <v/>
      </c>
      <c r="K962" s="79" t="e">
        <f t="shared" si="120"/>
        <v>#VALUE!</v>
      </c>
      <c r="L962" s="79" t="str">
        <f t="shared" si="116"/>
        <v/>
      </c>
      <c r="M962" s="80" t="e">
        <f t="shared" si="117"/>
        <v>#VALUE!</v>
      </c>
      <c r="N962" s="42">
        <f>IF(C961="",0,IF(J962&gt;0,SUM(F$7:F961)-SUM(E$7:E961)-SUM(N$7:N961),0))</f>
        <v>0</v>
      </c>
      <c r="O962" s="50">
        <f>SUM(N$7:N962)</f>
        <v>0</v>
      </c>
    </row>
    <row r="963" spans="2:15" ht="14.25" thickTop="1" thickBot="1">
      <c r="B963" s="82"/>
      <c r="C963" s="83"/>
      <c r="D963" s="31" t="str">
        <f t="shared" si="118"/>
        <v/>
      </c>
      <c r="E963" s="27" t="str">
        <f t="shared" si="119"/>
        <v/>
      </c>
      <c r="F963" s="27" t="str">
        <f t="shared" si="113"/>
        <v/>
      </c>
      <c r="G963" s="27" t="str">
        <f>IF(C963&lt;&gt;"",SUM($F$7:F963)-SUM($E$7:E963),"")</f>
        <v/>
      </c>
      <c r="H963" s="67" t="str">
        <f t="shared" si="114"/>
        <v/>
      </c>
      <c r="I963" s="66">
        <f>SUM(F$7:F963)-SUM(E$7:E963)</f>
        <v>-10</v>
      </c>
      <c r="J963" s="35" t="str">
        <f t="shared" si="115"/>
        <v/>
      </c>
      <c r="K963" s="79" t="e">
        <f t="shared" si="120"/>
        <v>#VALUE!</v>
      </c>
      <c r="L963" s="79" t="str">
        <f t="shared" si="116"/>
        <v/>
      </c>
      <c r="M963" s="80" t="e">
        <f t="shared" si="117"/>
        <v>#VALUE!</v>
      </c>
      <c r="N963" s="42">
        <f>IF(C962="",0,IF(J963&gt;0,SUM(F$7:F962)-SUM(E$7:E962)-SUM(N$7:N962),0))</f>
        <v>0</v>
      </c>
      <c r="O963" s="50">
        <f>SUM(N$7:N963)</f>
        <v>0</v>
      </c>
    </row>
    <row r="964" spans="2:15" ht="14.25" thickTop="1" thickBot="1">
      <c r="B964" s="82"/>
      <c r="C964" s="83"/>
      <c r="D964" s="31" t="str">
        <f t="shared" si="118"/>
        <v/>
      </c>
      <c r="E964" s="27" t="str">
        <f t="shared" si="119"/>
        <v/>
      </c>
      <c r="F964" s="27" t="str">
        <f t="shared" si="113"/>
        <v/>
      </c>
      <c r="G964" s="27" t="str">
        <f>IF(C964&lt;&gt;"",SUM($F$7:F964)-SUM($E$7:E964),"")</f>
        <v/>
      </c>
      <c r="H964" s="67" t="str">
        <f t="shared" si="114"/>
        <v/>
      </c>
      <c r="I964" s="66">
        <f>SUM(F$7:F964)-SUM(E$7:E964)</f>
        <v>-10</v>
      </c>
      <c r="J964" s="35" t="str">
        <f t="shared" si="115"/>
        <v/>
      </c>
      <c r="K964" s="79" t="e">
        <f t="shared" si="120"/>
        <v>#VALUE!</v>
      </c>
      <c r="L964" s="79" t="str">
        <f t="shared" si="116"/>
        <v/>
      </c>
      <c r="M964" s="80" t="e">
        <f t="shared" si="117"/>
        <v>#VALUE!</v>
      </c>
      <c r="N964" s="42">
        <f>IF(C963="",0,IF(J964&gt;0,SUM(F$7:F963)-SUM(E$7:E963)-SUM(N$7:N963),0))</f>
        <v>0</v>
      </c>
      <c r="O964" s="50">
        <f>SUM(N$7:N964)</f>
        <v>0</v>
      </c>
    </row>
    <row r="965" spans="2:15" ht="14.25" thickTop="1" thickBot="1">
      <c r="B965" s="82"/>
      <c r="C965" s="83"/>
      <c r="D965" s="31" t="str">
        <f t="shared" si="118"/>
        <v/>
      </c>
      <c r="E965" s="27" t="str">
        <f t="shared" si="119"/>
        <v/>
      </c>
      <c r="F965" s="27" t="str">
        <f t="shared" si="113"/>
        <v/>
      </c>
      <c r="G965" s="27" t="str">
        <f>IF(C965&lt;&gt;"",SUM($F$7:F965)-SUM($E$7:E965),"")</f>
        <v/>
      </c>
      <c r="H965" s="67" t="str">
        <f t="shared" si="114"/>
        <v/>
      </c>
      <c r="I965" s="66">
        <f>SUM(F$7:F965)-SUM(E$7:E965)</f>
        <v>-10</v>
      </c>
      <c r="J965" s="35" t="str">
        <f t="shared" si="115"/>
        <v/>
      </c>
      <c r="K965" s="79" t="e">
        <f t="shared" si="120"/>
        <v>#VALUE!</v>
      </c>
      <c r="L965" s="79" t="str">
        <f t="shared" si="116"/>
        <v/>
      </c>
      <c r="M965" s="80" t="e">
        <f t="shared" si="117"/>
        <v>#VALUE!</v>
      </c>
      <c r="N965" s="42">
        <f>IF(C964="",0,IF(J965&gt;0,SUM(F$7:F964)-SUM(E$7:E964)-SUM(N$7:N964),0))</f>
        <v>0</v>
      </c>
      <c r="O965" s="50">
        <f>SUM(N$7:N965)</f>
        <v>0</v>
      </c>
    </row>
    <row r="966" spans="2:15" ht="14.25" thickTop="1" thickBot="1">
      <c r="B966" s="82"/>
      <c r="C966" s="83"/>
      <c r="D966" s="31" t="str">
        <f t="shared" si="118"/>
        <v/>
      </c>
      <c r="E966" s="27" t="str">
        <f t="shared" si="119"/>
        <v/>
      </c>
      <c r="F966" s="27" t="str">
        <f t="shared" si="113"/>
        <v/>
      </c>
      <c r="G966" s="27" t="str">
        <f>IF(C966&lt;&gt;"",SUM($F$7:F966)-SUM($E$7:E966),"")</f>
        <v/>
      </c>
      <c r="H966" s="67" t="str">
        <f t="shared" si="114"/>
        <v/>
      </c>
      <c r="I966" s="66">
        <f>SUM(F$7:F966)-SUM(E$7:E966)</f>
        <v>-10</v>
      </c>
      <c r="J966" s="35" t="str">
        <f t="shared" si="115"/>
        <v/>
      </c>
      <c r="K966" s="79" t="e">
        <f t="shared" si="120"/>
        <v>#VALUE!</v>
      </c>
      <c r="L966" s="79" t="str">
        <f t="shared" si="116"/>
        <v/>
      </c>
      <c r="M966" s="80" t="e">
        <f t="shared" si="117"/>
        <v>#VALUE!</v>
      </c>
      <c r="N966" s="42">
        <f>IF(C965="",0,IF(J966&gt;0,SUM(F$7:F965)-SUM(E$7:E965)-SUM(N$7:N965),0))</f>
        <v>0</v>
      </c>
      <c r="O966" s="50">
        <f>SUM(N$7:N966)</f>
        <v>0</v>
      </c>
    </row>
    <row r="967" spans="2:15" ht="14.25" thickTop="1" thickBot="1">
      <c r="B967" s="82"/>
      <c r="C967" s="83"/>
      <c r="D967" s="31" t="str">
        <f t="shared" si="118"/>
        <v/>
      </c>
      <c r="E967" s="27" t="str">
        <f t="shared" si="119"/>
        <v/>
      </c>
      <c r="F967" s="27" t="str">
        <f t="shared" si="113"/>
        <v/>
      </c>
      <c r="G967" s="27" t="str">
        <f>IF(C967&lt;&gt;"",SUM($F$7:F967)-SUM($E$7:E967),"")</f>
        <v/>
      </c>
      <c r="H967" s="67" t="str">
        <f t="shared" si="114"/>
        <v/>
      </c>
      <c r="I967" s="66">
        <f>SUM(F$7:F967)-SUM(E$7:E967)</f>
        <v>-10</v>
      </c>
      <c r="J967" s="35" t="str">
        <f t="shared" si="115"/>
        <v/>
      </c>
      <c r="K967" s="79" t="e">
        <f t="shared" si="120"/>
        <v>#VALUE!</v>
      </c>
      <c r="L967" s="79" t="str">
        <f t="shared" si="116"/>
        <v/>
      </c>
      <c r="M967" s="80" t="e">
        <f t="shared" si="117"/>
        <v>#VALUE!</v>
      </c>
      <c r="N967" s="42">
        <f>IF(C966="",0,IF(J967&gt;0,SUM(F$7:F966)-SUM(E$7:E966)-SUM(N$7:N966),0))</f>
        <v>0</v>
      </c>
      <c r="O967" s="50">
        <f>SUM(N$7:N967)</f>
        <v>0</v>
      </c>
    </row>
    <row r="968" spans="2:15" ht="14.25" thickTop="1" thickBot="1">
      <c r="B968" s="82"/>
      <c r="C968" s="83"/>
      <c r="D968" s="31" t="str">
        <f t="shared" si="118"/>
        <v/>
      </c>
      <c r="E968" s="27" t="str">
        <f t="shared" si="119"/>
        <v/>
      </c>
      <c r="F968" s="27" t="str">
        <f t="shared" ref="F968:F1031" si="121">IF(E968&lt;&gt;"",E968*C968,"")</f>
        <v/>
      </c>
      <c r="G968" s="27" t="str">
        <f>IF(C968&lt;&gt;"",SUM($F$7:F968)-SUM($E$7:E968),"")</f>
        <v/>
      </c>
      <c r="H968" s="67" t="str">
        <f t="shared" ref="H968:H1031" si="122">IF(E968="","",IF(OR(M967/E967&gt;$F$3,AND(J968&gt;0,G968&gt;$N$3)),0,F968-E968+H967))</f>
        <v/>
      </c>
      <c r="I968" s="66">
        <f>SUM(F$7:F968)-SUM(E$7:E968)</f>
        <v>-10</v>
      </c>
      <c r="J968" s="35" t="str">
        <f t="shared" ref="J968:J1031" si="123">IF(C967="","",IF(M967/E967&gt;$F$3,H967,0))</f>
        <v/>
      </c>
      <c r="K968" s="79" t="e">
        <f t="shared" si="120"/>
        <v>#VALUE!</v>
      </c>
      <c r="L968" s="79" t="str">
        <f t="shared" ref="L968:L1031" si="124">IF(C967="","",IF(H967=0,H968,H967+F968-E968))</f>
        <v/>
      </c>
      <c r="M968" s="80" t="e">
        <f t="shared" ref="M968:M1031" si="125">H968-K968</f>
        <v>#VALUE!</v>
      </c>
      <c r="N968" s="42">
        <f>IF(C967="",0,IF(J968&gt;0,SUM(F$7:F967)-SUM(E$7:E967)-SUM(N$7:N967),0))</f>
        <v>0</v>
      </c>
      <c r="O968" s="50">
        <f>SUM(N$7:N968)</f>
        <v>0</v>
      </c>
    </row>
    <row r="969" spans="2:15" ht="14.25" thickTop="1" thickBot="1">
      <c r="B969" s="82"/>
      <c r="C969" s="83"/>
      <c r="D969" s="31" t="str">
        <f t="shared" ref="D969:D1032" si="126">IF(C968&lt;&gt;"",IF(C968=0,IF((D968-$C$2)&gt;$C$2,D968-$C$2,$C$2),D968+$C$2),"")</f>
        <v/>
      </c>
      <c r="E969" s="27" t="str">
        <f t="shared" ref="E969:E1032" si="127">IF(C968="","",IF(OR(H968&gt;$J$3*D968,M968/E968&gt;$F$3),$C$2,IF(C968&lt;&gt;"",IF(C968=0,IF((E968-$C$2)&gt;$C$2,E968-$C$2,$C$2),E968+$C$2),"")))</f>
        <v/>
      </c>
      <c r="F969" s="27" t="str">
        <f t="shared" si="121"/>
        <v/>
      </c>
      <c r="G969" s="27" t="str">
        <f>IF(C969&lt;&gt;"",SUM($F$7:F969)-SUM($E$7:E969),"")</f>
        <v/>
      </c>
      <c r="H969" s="67" t="str">
        <f t="shared" si="122"/>
        <v/>
      </c>
      <c r="I969" s="66">
        <f>SUM(F$7:F969)-SUM(E$7:E969)</f>
        <v>-10</v>
      </c>
      <c r="J969" s="35" t="str">
        <f t="shared" si="123"/>
        <v/>
      </c>
      <c r="K969" s="79" t="e">
        <f t="shared" si="120"/>
        <v>#VALUE!</v>
      </c>
      <c r="L969" s="79" t="str">
        <f t="shared" si="124"/>
        <v/>
      </c>
      <c r="M969" s="80" t="e">
        <f t="shared" si="125"/>
        <v>#VALUE!</v>
      </c>
      <c r="N969" s="42">
        <f>IF(C968="",0,IF(J969&gt;0,SUM(F$7:F968)-SUM(E$7:E968)-SUM(N$7:N968),0))</f>
        <v>0</v>
      </c>
      <c r="O969" s="50">
        <f>SUM(N$7:N969)</f>
        <v>0</v>
      </c>
    </row>
    <row r="970" spans="2:15" ht="14.25" thickTop="1" thickBot="1">
      <c r="B970" s="82"/>
      <c r="C970" s="83"/>
      <c r="D970" s="31" t="str">
        <f t="shared" si="126"/>
        <v/>
      </c>
      <c r="E970" s="27" t="str">
        <f t="shared" si="127"/>
        <v/>
      </c>
      <c r="F970" s="27" t="str">
        <f t="shared" si="121"/>
        <v/>
      </c>
      <c r="G970" s="27" t="str">
        <f>IF(C970&lt;&gt;"",SUM($F$7:F970)-SUM($E$7:E970),"")</f>
        <v/>
      </c>
      <c r="H970" s="67" t="str">
        <f t="shared" si="122"/>
        <v/>
      </c>
      <c r="I970" s="66">
        <f>SUM(F$7:F970)-SUM(E$7:E970)</f>
        <v>-10</v>
      </c>
      <c r="J970" s="35" t="str">
        <f t="shared" si="123"/>
        <v/>
      </c>
      <c r="K970" s="79" t="e">
        <f t="shared" si="120"/>
        <v>#VALUE!</v>
      </c>
      <c r="L970" s="79" t="str">
        <f t="shared" si="124"/>
        <v/>
      </c>
      <c r="M970" s="80" t="e">
        <f t="shared" si="125"/>
        <v>#VALUE!</v>
      </c>
      <c r="N970" s="42">
        <f>IF(C969="",0,IF(J970&gt;0,SUM(F$7:F969)-SUM(E$7:E969)-SUM(N$7:N969),0))</f>
        <v>0</v>
      </c>
      <c r="O970" s="50">
        <f>SUM(N$7:N970)</f>
        <v>0</v>
      </c>
    </row>
    <row r="971" spans="2:15" ht="14.25" thickTop="1" thickBot="1">
      <c r="B971" s="82"/>
      <c r="C971" s="83"/>
      <c r="D971" s="31" t="str">
        <f t="shared" si="126"/>
        <v/>
      </c>
      <c r="E971" s="27" t="str">
        <f t="shared" si="127"/>
        <v/>
      </c>
      <c r="F971" s="27" t="str">
        <f t="shared" si="121"/>
        <v/>
      </c>
      <c r="G971" s="27" t="str">
        <f>IF(C971&lt;&gt;"",SUM($F$7:F971)-SUM($E$7:E971),"")</f>
        <v/>
      </c>
      <c r="H971" s="67" t="str">
        <f t="shared" si="122"/>
        <v/>
      </c>
      <c r="I971" s="66">
        <f>SUM(F$7:F971)-SUM(E$7:E971)</f>
        <v>-10</v>
      </c>
      <c r="J971" s="35" t="str">
        <f t="shared" si="123"/>
        <v/>
      </c>
      <c r="K971" s="79" t="e">
        <f t="shared" si="120"/>
        <v>#VALUE!</v>
      </c>
      <c r="L971" s="79" t="str">
        <f t="shared" si="124"/>
        <v/>
      </c>
      <c r="M971" s="80" t="e">
        <f t="shared" si="125"/>
        <v>#VALUE!</v>
      </c>
      <c r="N971" s="42">
        <f>IF(C970="",0,IF(J971&gt;0,SUM(F$7:F970)-SUM(E$7:E970)-SUM(N$7:N970),0))</f>
        <v>0</v>
      </c>
      <c r="O971" s="50">
        <f>SUM(N$7:N971)</f>
        <v>0</v>
      </c>
    </row>
    <row r="972" spans="2:15" ht="14.25" thickTop="1" thickBot="1">
      <c r="B972" s="82"/>
      <c r="C972" s="83"/>
      <c r="D972" s="31" t="str">
        <f t="shared" si="126"/>
        <v/>
      </c>
      <c r="E972" s="27" t="str">
        <f t="shared" si="127"/>
        <v/>
      </c>
      <c r="F972" s="27" t="str">
        <f t="shared" si="121"/>
        <v/>
      </c>
      <c r="G972" s="27" t="str">
        <f>IF(C972&lt;&gt;"",SUM($F$7:F972)-SUM($E$7:E972),"")</f>
        <v/>
      </c>
      <c r="H972" s="67" t="str">
        <f t="shared" si="122"/>
        <v/>
      </c>
      <c r="I972" s="66">
        <f>SUM(F$7:F972)-SUM(E$7:E972)</f>
        <v>-10</v>
      </c>
      <c r="J972" s="35" t="str">
        <f t="shared" si="123"/>
        <v/>
      </c>
      <c r="K972" s="79" t="e">
        <f t="shared" si="120"/>
        <v>#VALUE!</v>
      </c>
      <c r="L972" s="79" t="str">
        <f t="shared" si="124"/>
        <v/>
      </c>
      <c r="M972" s="80" t="e">
        <f t="shared" si="125"/>
        <v>#VALUE!</v>
      </c>
      <c r="N972" s="42">
        <f>IF(C971="",0,IF(J972&gt;0,SUM(F$7:F971)-SUM(E$7:E971)-SUM(N$7:N971),0))</f>
        <v>0</v>
      </c>
      <c r="O972" s="50">
        <f>SUM(N$7:N972)</f>
        <v>0</v>
      </c>
    </row>
    <row r="973" spans="2:15" ht="14.25" thickTop="1" thickBot="1">
      <c r="B973" s="82"/>
      <c r="C973" s="83"/>
      <c r="D973" s="31" t="str">
        <f t="shared" si="126"/>
        <v/>
      </c>
      <c r="E973" s="27" t="str">
        <f t="shared" si="127"/>
        <v/>
      </c>
      <c r="F973" s="27" t="str">
        <f t="shared" si="121"/>
        <v/>
      </c>
      <c r="G973" s="27" t="str">
        <f>IF(C973&lt;&gt;"",SUM($F$7:F973)-SUM($E$7:E973),"")</f>
        <v/>
      </c>
      <c r="H973" s="67" t="str">
        <f t="shared" si="122"/>
        <v/>
      </c>
      <c r="I973" s="66">
        <f>SUM(F$7:F973)-SUM(E$7:E973)</f>
        <v>-10</v>
      </c>
      <c r="J973" s="35" t="str">
        <f t="shared" si="123"/>
        <v/>
      </c>
      <c r="K973" s="79" t="e">
        <f t="shared" si="120"/>
        <v>#VALUE!</v>
      </c>
      <c r="L973" s="79" t="str">
        <f t="shared" si="124"/>
        <v/>
      </c>
      <c r="M973" s="80" t="e">
        <f t="shared" si="125"/>
        <v>#VALUE!</v>
      </c>
      <c r="N973" s="42">
        <f>IF(C972="",0,IF(J973&gt;0,SUM(F$7:F972)-SUM(E$7:E972)-SUM(N$7:N972),0))</f>
        <v>0</v>
      </c>
      <c r="O973" s="50">
        <f>SUM(N$7:N973)</f>
        <v>0</v>
      </c>
    </row>
    <row r="974" spans="2:15" ht="14.25" thickTop="1" thickBot="1">
      <c r="B974" s="82"/>
      <c r="C974" s="83"/>
      <c r="D974" s="31" t="str">
        <f t="shared" si="126"/>
        <v/>
      </c>
      <c r="E974" s="27" t="str">
        <f t="shared" si="127"/>
        <v/>
      </c>
      <c r="F974" s="27" t="str">
        <f t="shared" si="121"/>
        <v/>
      </c>
      <c r="G974" s="27" t="str">
        <f>IF(C974&lt;&gt;"",SUM($F$7:F974)-SUM($E$7:E974),"")</f>
        <v/>
      </c>
      <c r="H974" s="67" t="str">
        <f t="shared" si="122"/>
        <v/>
      </c>
      <c r="I974" s="66">
        <f>SUM(F$7:F974)-SUM(E$7:E974)</f>
        <v>-10</v>
      </c>
      <c r="J974" s="35" t="str">
        <f t="shared" si="123"/>
        <v/>
      </c>
      <c r="K974" s="79" t="e">
        <f t="shared" si="120"/>
        <v>#VALUE!</v>
      </c>
      <c r="L974" s="79" t="str">
        <f t="shared" si="124"/>
        <v/>
      </c>
      <c r="M974" s="80" t="e">
        <f t="shared" si="125"/>
        <v>#VALUE!</v>
      </c>
      <c r="N974" s="42">
        <f>IF(C973="",0,IF(J974&gt;0,SUM(F$7:F973)-SUM(E$7:E973)-SUM(N$7:N973),0))</f>
        <v>0</v>
      </c>
      <c r="O974" s="50">
        <f>SUM(N$7:N974)</f>
        <v>0</v>
      </c>
    </row>
    <row r="975" spans="2:15" ht="14.25" thickTop="1" thickBot="1">
      <c r="B975" s="82"/>
      <c r="C975" s="83"/>
      <c r="D975" s="31" t="str">
        <f t="shared" si="126"/>
        <v/>
      </c>
      <c r="E975" s="27" t="str">
        <f t="shared" si="127"/>
        <v/>
      </c>
      <c r="F975" s="27" t="str">
        <f t="shared" si="121"/>
        <v/>
      </c>
      <c r="G975" s="27" t="str">
        <f>IF(C975&lt;&gt;"",SUM($F$7:F975)-SUM($E$7:E975),"")</f>
        <v/>
      </c>
      <c r="H975" s="67" t="str">
        <f t="shared" si="122"/>
        <v/>
      </c>
      <c r="I975" s="66">
        <f>SUM(F$7:F975)-SUM(E$7:E975)</f>
        <v>-10</v>
      </c>
      <c r="J975" s="35" t="str">
        <f t="shared" si="123"/>
        <v/>
      </c>
      <c r="K975" s="79" t="e">
        <f t="shared" si="120"/>
        <v>#VALUE!</v>
      </c>
      <c r="L975" s="79" t="str">
        <f t="shared" si="124"/>
        <v/>
      </c>
      <c r="M975" s="80" t="e">
        <f t="shared" si="125"/>
        <v>#VALUE!</v>
      </c>
      <c r="N975" s="42">
        <f>IF(C974="",0,IF(J975&gt;0,SUM(F$7:F974)-SUM(E$7:E974)-SUM(N$7:N974),0))</f>
        <v>0</v>
      </c>
      <c r="O975" s="50">
        <f>SUM(N$7:N975)</f>
        <v>0</v>
      </c>
    </row>
    <row r="976" spans="2:15" ht="14.25" thickTop="1" thickBot="1">
      <c r="B976" s="82"/>
      <c r="C976" s="83"/>
      <c r="D976" s="31" t="str">
        <f t="shared" si="126"/>
        <v/>
      </c>
      <c r="E976" s="27" t="str">
        <f t="shared" si="127"/>
        <v/>
      </c>
      <c r="F976" s="27" t="str">
        <f t="shared" si="121"/>
        <v/>
      </c>
      <c r="G976" s="27" t="str">
        <f>IF(C976&lt;&gt;"",SUM($F$7:F976)-SUM($E$7:E976),"")</f>
        <v/>
      </c>
      <c r="H976" s="67" t="str">
        <f t="shared" si="122"/>
        <v/>
      </c>
      <c r="I976" s="66">
        <f>SUM(F$7:F976)-SUM(E$7:E976)</f>
        <v>-10</v>
      </c>
      <c r="J976" s="35" t="str">
        <f t="shared" si="123"/>
        <v/>
      </c>
      <c r="K976" s="79" t="e">
        <f t="shared" si="120"/>
        <v>#VALUE!</v>
      </c>
      <c r="L976" s="79" t="str">
        <f t="shared" si="124"/>
        <v/>
      </c>
      <c r="M976" s="80" t="e">
        <f t="shared" si="125"/>
        <v>#VALUE!</v>
      </c>
      <c r="N976" s="42">
        <f>IF(C975="",0,IF(J976&gt;0,SUM(F$7:F975)-SUM(E$7:E975)-SUM(N$7:N975),0))</f>
        <v>0</v>
      </c>
      <c r="O976" s="50">
        <f>SUM(N$7:N976)</f>
        <v>0</v>
      </c>
    </row>
    <row r="977" spans="2:15" ht="14.25" thickTop="1" thickBot="1">
      <c r="B977" s="82"/>
      <c r="C977" s="83"/>
      <c r="D977" s="31" t="str">
        <f t="shared" si="126"/>
        <v/>
      </c>
      <c r="E977" s="27" t="str">
        <f t="shared" si="127"/>
        <v/>
      </c>
      <c r="F977" s="27" t="str">
        <f t="shared" si="121"/>
        <v/>
      </c>
      <c r="G977" s="27" t="str">
        <f>IF(C977&lt;&gt;"",SUM($F$7:F977)-SUM($E$7:E977),"")</f>
        <v/>
      </c>
      <c r="H977" s="67" t="str">
        <f t="shared" si="122"/>
        <v/>
      </c>
      <c r="I977" s="66">
        <f>SUM(F$7:F977)-SUM(E$7:E977)</f>
        <v>-10</v>
      </c>
      <c r="J977" s="35" t="str">
        <f t="shared" si="123"/>
        <v/>
      </c>
      <c r="K977" s="79" t="e">
        <f t="shared" si="120"/>
        <v>#VALUE!</v>
      </c>
      <c r="L977" s="79" t="str">
        <f t="shared" si="124"/>
        <v/>
      </c>
      <c r="M977" s="80" t="e">
        <f t="shared" si="125"/>
        <v>#VALUE!</v>
      </c>
      <c r="N977" s="42">
        <f>IF(C976="",0,IF(J977&gt;0,SUM(F$7:F976)-SUM(E$7:E976)-SUM(N$7:N976),0))</f>
        <v>0</v>
      </c>
      <c r="O977" s="50">
        <f>SUM(N$7:N977)</f>
        <v>0</v>
      </c>
    </row>
    <row r="978" spans="2:15" ht="14.25" thickTop="1" thickBot="1">
      <c r="B978" s="82"/>
      <c r="C978" s="83"/>
      <c r="D978" s="31" t="str">
        <f t="shared" si="126"/>
        <v/>
      </c>
      <c r="E978" s="27" t="str">
        <f t="shared" si="127"/>
        <v/>
      </c>
      <c r="F978" s="27" t="str">
        <f t="shared" si="121"/>
        <v/>
      </c>
      <c r="G978" s="27" t="str">
        <f>IF(C978&lt;&gt;"",SUM($F$7:F978)-SUM($E$7:E978),"")</f>
        <v/>
      </c>
      <c r="H978" s="67" t="str">
        <f t="shared" si="122"/>
        <v/>
      </c>
      <c r="I978" s="66">
        <f>SUM(F$7:F978)-SUM(E$7:E978)</f>
        <v>-10</v>
      </c>
      <c r="J978" s="35" t="str">
        <f t="shared" si="123"/>
        <v/>
      </c>
      <c r="K978" s="79" t="e">
        <f t="shared" si="120"/>
        <v>#VALUE!</v>
      </c>
      <c r="L978" s="79" t="str">
        <f t="shared" si="124"/>
        <v/>
      </c>
      <c r="M978" s="80" t="e">
        <f t="shared" si="125"/>
        <v>#VALUE!</v>
      </c>
      <c r="N978" s="42">
        <f>IF(C977="",0,IF(J978&gt;0,SUM(F$7:F977)-SUM(E$7:E977)-SUM(N$7:N977),0))</f>
        <v>0</v>
      </c>
      <c r="O978" s="50">
        <f>SUM(N$7:N978)</f>
        <v>0</v>
      </c>
    </row>
    <row r="979" spans="2:15" ht="14.25" thickTop="1" thickBot="1">
      <c r="B979" s="82"/>
      <c r="C979" s="83"/>
      <c r="D979" s="31" t="str">
        <f t="shared" si="126"/>
        <v/>
      </c>
      <c r="E979" s="27" t="str">
        <f t="shared" si="127"/>
        <v/>
      </c>
      <c r="F979" s="27" t="str">
        <f t="shared" si="121"/>
        <v/>
      </c>
      <c r="G979" s="27" t="str">
        <f>IF(C979&lt;&gt;"",SUM($F$7:F979)-SUM($E$7:E979),"")</f>
        <v/>
      </c>
      <c r="H979" s="67" t="str">
        <f t="shared" si="122"/>
        <v/>
      </c>
      <c r="I979" s="66">
        <f>SUM(F$7:F979)-SUM(E$7:E979)</f>
        <v>-10</v>
      </c>
      <c r="J979" s="35" t="str">
        <f t="shared" si="123"/>
        <v/>
      </c>
      <c r="K979" s="79" t="e">
        <f t="shared" si="120"/>
        <v>#VALUE!</v>
      </c>
      <c r="L979" s="79" t="str">
        <f t="shared" si="124"/>
        <v/>
      </c>
      <c r="M979" s="80" t="e">
        <f t="shared" si="125"/>
        <v>#VALUE!</v>
      </c>
      <c r="N979" s="42">
        <f>IF(C978="",0,IF(J979&gt;0,SUM(F$7:F978)-SUM(E$7:E978)-SUM(N$7:N978),0))</f>
        <v>0</v>
      </c>
      <c r="O979" s="50">
        <f>SUM(N$7:N979)</f>
        <v>0</v>
      </c>
    </row>
    <row r="980" spans="2:15" ht="14.25" thickTop="1" thickBot="1">
      <c r="B980" s="82"/>
      <c r="C980" s="83"/>
      <c r="D980" s="31" t="str">
        <f t="shared" si="126"/>
        <v/>
      </c>
      <c r="E980" s="27" t="str">
        <f t="shared" si="127"/>
        <v/>
      </c>
      <c r="F980" s="27" t="str">
        <f t="shared" si="121"/>
        <v/>
      </c>
      <c r="G980" s="27" t="str">
        <f>IF(C980&lt;&gt;"",SUM($F$7:F980)-SUM($E$7:E980),"")</f>
        <v/>
      </c>
      <c r="H980" s="67" t="str">
        <f t="shared" si="122"/>
        <v/>
      </c>
      <c r="I980" s="66">
        <f>SUM(F$7:F980)-SUM(E$7:E980)</f>
        <v>-10</v>
      </c>
      <c r="J980" s="35" t="str">
        <f t="shared" si="123"/>
        <v/>
      </c>
      <c r="K980" s="79" t="e">
        <f t="shared" si="120"/>
        <v>#VALUE!</v>
      </c>
      <c r="L980" s="79" t="str">
        <f t="shared" si="124"/>
        <v/>
      </c>
      <c r="M980" s="80" t="e">
        <f t="shared" si="125"/>
        <v>#VALUE!</v>
      </c>
      <c r="N980" s="42">
        <f>IF(C979="",0,IF(J980&gt;0,SUM(F$7:F979)-SUM(E$7:E979)-SUM(N$7:N979),0))</f>
        <v>0</v>
      </c>
      <c r="O980" s="50">
        <f>SUM(N$7:N980)</f>
        <v>0</v>
      </c>
    </row>
    <row r="981" spans="2:15" ht="14.25" thickTop="1" thickBot="1">
      <c r="B981" s="82"/>
      <c r="C981" s="83"/>
      <c r="D981" s="31" t="str">
        <f t="shared" si="126"/>
        <v/>
      </c>
      <c r="E981" s="27" t="str">
        <f t="shared" si="127"/>
        <v/>
      </c>
      <c r="F981" s="27" t="str">
        <f t="shared" si="121"/>
        <v/>
      </c>
      <c r="G981" s="27" t="str">
        <f>IF(C981&lt;&gt;"",SUM($F$7:F981)-SUM($E$7:E981),"")</f>
        <v/>
      </c>
      <c r="H981" s="67" t="str">
        <f t="shared" si="122"/>
        <v/>
      </c>
      <c r="I981" s="66">
        <f>SUM(F$7:F981)-SUM(E$7:E981)</f>
        <v>-10</v>
      </c>
      <c r="J981" s="35" t="str">
        <f t="shared" si="123"/>
        <v/>
      </c>
      <c r="K981" s="79" t="e">
        <f t="shared" si="120"/>
        <v>#VALUE!</v>
      </c>
      <c r="L981" s="79" t="str">
        <f t="shared" si="124"/>
        <v/>
      </c>
      <c r="M981" s="80" t="e">
        <f t="shared" si="125"/>
        <v>#VALUE!</v>
      </c>
      <c r="N981" s="42">
        <f>IF(C980="",0,IF(J981&gt;0,SUM(F$7:F980)-SUM(E$7:E980)-SUM(N$7:N980),0))</f>
        <v>0</v>
      </c>
      <c r="O981" s="50">
        <f>SUM(N$7:N981)</f>
        <v>0</v>
      </c>
    </row>
    <row r="982" spans="2:15" ht="14.25" thickTop="1" thickBot="1">
      <c r="B982" s="82"/>
      <c r="C982" s="83"/>
      <c r="D982" s="31" t="str">
        <f t="shared" si="126"/>
        <v/>
      </c>
      <c r="E982" s="27" t="str">
        <f t="shared" si="127"/>
        <v/>
      </c>
      <c r="F982" s="27" t="str">
        <f t="shared" si="121"/>
        <v/>
      </c>
      <c r="G982" s="27" t="str">
        <f>IF(C982&lt;&gt;"",SUM($F$7:F982)-SUM($E$7:E982),"")</f>
        <v/>
      </c>
      <c r="H982" s="67" t="str">
        <f t="shared" si="122"/>
        <v/>
      </c>
      <c r="I982" s="66">
        <f>SUM(F$7:F982)-SUM(E$7:E982)</f>
        <v>-10</v>
      </c>
      <c r="J982" s="35" t="str">
        <f t="shared" si="123"/>
        <v/>
      </c>
      <c r="K982" s="79" t="e">
        <f t="shared" si="120"/>
        <v>#VALUE!</v>
      </c>
      <c r="L982" s="79" t="str">
        <f t="shared" si="124"/>
        <v/>
      </c>
      <c r="M982" s="80" t="e">
        <f t="shared" si="125"/>
        <v>#VALUE!</v>
      </c>
      <c r="N982" s="42">
        <f>IF(C981="",0,IF(J982&gt;0,SUM(F$7:F981)-SUM(E$7:E981)-SUM(N$7:N981),0))</f>
        <v>0</v>
      </c>
      <c r="O982" s="50">
        <f>SUM(N$7:N982)</f>
        <v>0</v>
      </c>
    </row>
    <row r="983" spans="2:15" ht="14.25" thickTop="1" thickBot="1">
      <c r="B983" s="82"/>
      <c r="C983" s="83"/>
      <c r="D983" s="31" t="str">
        <f t="shared" si="126"/>
        <v/>
      </c>
      <c r="E983" s="27" t="str">
        <f t="shared" si="127"/>
        <v/>
      </c>
      <c r="F983" s="27" t="str">
        <f t="shared" si="121"/>
        <v/>
      </c>
      <c r="G983" s="27" t="str">
        <f>IF(C983&lt;&gt;"",SUM($F$7:F983)-SUM($E$7:E983),"")</f>
        <v/>
      </c>
      <c r="H983" s="67" t="str">
        <f t="shared" si="122"/>
        <v/>
      </c>
      <c r="I983" s="66">
        <f>SUM(F$7:F983)-SUM(E$7:E983)</f>
        <v>-10</v>
      </c>
      <c r="J983" s="35" t="str">
        <f t="shared" si="123"/>
        <v/>
      </c>
      <c r="K983" s="79" t="e">
        <f t="shared" si="120"/>
        <v>#VALUE!</v>
      </c>
      <c r="L983" s="79" t="str">
        <f t="shared" si="124"/>
        <v/>
      </c>
      <c r="M983" s="80" t="e">
        <f t="shared" si="125"/>
        <v>#VALUE!</v>
      </c>
      <c r="N983" s="42">
        <f>IF(C982="",0,IF(J983&gt;0,SUM(F$7:F982)-SUM(E$7:E982)-SUM(N$7:N982),0))</f>
        <v>0</v>
      </c>
      <c r="O983" s="50">
        <f>SUM(N$7:N983)</f>
        <v>0</v>
      </c>
    </row>
    <row r="984" spans="2:15" ht="14.25" thickTop="1" thickBot="1">
      <c r="B984" s="82"/>
      <c r="C984" s="83"/>
      <c r="D984" s="31" t="str">
        <f t="shared" si="126"/>
        <v/>
      </c>
      <c r="E984" s="27" t="str">
        <f t="shared" si="127"/>
        <v/>
      </c>
      <c r="F984" s="27" t="str">
        <f t="shared" si="121"/>
        <v/>
      </c>
      <c r="G984" s="27" t="str">
        <f>IF(C984&lt;&gt;"",SUM($F$7:F984)-SUM($E$7:E984),"")</f>
        <v/>
      </c>
      <c r="H984" s="67" t="str">
        <f t="shared" si="122"/>
        <v/>
      </c>
      <c r="I984" s="66">
        <f>SUM(F$7:F984)-SUM(E$7:E984)</f>
        <v>-10</v>
      </c>
      <c r="J984" s="35" t="str">
        <f t="shared" si="123"/>
        <v/>
      </c>
      <c r="K984" s="79" t="e">
        <f t="shared" si="120"/>
        <v>#VALUE!</v>
      </c>
      <c r="L984" s="79" t="str">
        <f t="shared" si="124"/>
        <v/>
      </c>
      <c r="M984" s="80" t="e">
        <f t="shared" si="125"/>
        <v>#VALUE!</v>
      </c>
      <c r="N984" s="42">
        <f>IF(C983="",0,IF(J984&gt;0,SUM(F$7:F983)-SUM(E$7:E983)-SUM(N$7:N983),0))</f>
        <v>0</v>
      </c>
      <c r="O984" s="50">
        <f>SUM(N$7:N984)</f>
        <v>0</v>
      </c>
    </row>
    <row r="985" spans="2:15" ht="14.25" thickTop="1" thickBot="1">
      <c r="B985" s="82"/>
      <c r="C985" s="83"/>
      <c r="D985" s="31" t="str">
        <f t="shared" si="126"/>
        <v/>
      </c>
      <c r="E985" s="27" t="str">
        <f t="shared" si="127"/>
        <v/>
      </c>
      <c r="F985" s="27" t="str">
        <f t="shared" si="121"/>
        <v/>
      </c>
      <c r="G985" s="27" t="str">
        <f>IF(C985&lt;&gt;"",SUM($F$7:F985)-SUM($E$7:E985),"")</f>
        <v/>
      </c>
      <c r="H985" s="67" t="str">
        <f t="shared" si="122"/>
        <v/>
      </c>
      <c r="I985" s="66">
        <f>SUM(F$7:F985)-SUM(E$7:E985)</f>
        <v>-10</v>
      </c>
      <c r="J985" s="35" t="str">
        <f t="shared" si="123"/>
        <v/>
      </c>
      <c r="K985" s="79" t="e">
        <f t="shared" si="120"/>
        <v>#VALUE!</v>
      </c>
      <c r="L985" s="79" t="str">
        <f t="shared" si="124"/>
        <v/>
      </c>
      <c r="M985" s="80" t="e">
        <f t="shared" si="125"/>
        <v>#VALUE!</v>
      </c>
      <c r="N985" s="42">
        <f>IF(C984="",0,IF(J985&gt;0,SUM(F$7:F984)-SUM(E$7:E984)-SUM(N$7:N984),0))</f>
        <v>0</v>
      </c>
      <c r="O985" s="50">
        <f>SUM(N$7:N985)</f>
        <v>0</v>
      </c>
    </row>
    <row r="986" spans="2:15" ht="14.25" thickTop="1" thickBot="1">
      <c r="B986" s="82"/>
      <c r="C986" s="83"/>
      <c r="D986" s="31" t="str">
        <f t="shared" si="126"/>
        <v/>
      </c>
      <c r="E986" s="27" t="str">
        <f t="shared" si="127"/>
        <v/>
      </c>
      <c r="F986" s="27" t="str">
        <f t="shared" si="121"/>
        <v/>
      </c>
      <c r="G986" s="27" t="str">
        <f>IF(C986&lt;&gt;"",SUM($F$7:F986)-SUM($E$7:E986),"")</f>
        <v/>
      </c>
      <c r="H986" s="67" t="str">
        <f t="shared" si="122"/>
        <v/>
      </c>
      <c r="I986" s="66">
        <f>SUM(F$7:F986)-SUM(E$7:E986)</f>
        <v>-10</v>
      </c>
      <c r="J986" s="35" t="str">
        <f t="shared" si="123"/>
        <v/>
      </c>
      <c r="K986" s="79" t="e">
        <f t="shared" si="120"/>
        <v>#VALUE!</v>
      </c>
      <c r="L986" s="79" t="str">
        <f t="shared" si="124"/>
        <v/>
      </c>
      <c r="M986" s="80" t="e">
        <f t="shared" si="125"/>
        <v>#VALUE!</v>
      </c>
      <c r="N986" s="42">
        <f>IF(C985="",0,IF(J986&gt;0,SUM(F$7:F985)-SUM(E$7:E985)-SUM(N$7:N985),0))</f>
        <v>0</v>
      </c>
      <c r="O986" s="50">
        <f>SUM(N$7:N986)</f>
        <v>0</v>
      </c>
    </row>
    <row r="987" spans="2:15" ht="14.25" thickTop="1" thickBot="1">
      <c r="B987" s="82"/>
      <c r="C987" s="83"/>
      <c r="D987" s="31" t="str">
        <f t="shared" si="126"/>
        <v/>
      </c>
      <c r="E987" s="27" t="str">
        <f t="shared" si="127"/>
        <v/>
      </c>
      <c r="F987" s="27" t="str">
        <f t="shared" si="121"/>
        <v/>
      </c>
      <c r="G987" s="27" t="str">
        <f>IF(C987&lt;&gt;"",SUM($F$7:F987)-SUM($E$7:E987),"")</f>
        <v/>
      </c>
      <c r="H987" s="67" t="str">
        <f t="shared" si="122"/>
        <v/>
      </c>
      <c r="I987" s="66">
        <f>SUM(F$7:F987)-SUM(E$7:E987)</f>
        <v>-10</v>
      </c>
      <c r="J987" s="35" t="str">
        <f t="shared" si="123"/>
        <v/>
      </c>
      <c r="K987" s="79" t="e">
        <f t="shared" si="120"/>
        <v>#VALUE!</v>
      </c>
      <c r="L987" s="79" t="str">
        <f t="shared" si="124"/>
        <v/>
      </c>
      <c r="M987" s="80" t="e">
        <f t="shared" si="125"/>
        <v>#VALUE!</v>
      </c>
      <c r="N987" s="42">
        <f>IF(C986="",0,IF(J987&gt;0,SUM(F$7:F986)-SUM(E$7:E986)-SUM(N$7:N986),0))</f>
        <v>0</v>
      </c>
      <c r="O987" s="50">
        <f>SUM(N$7:N987)</f>
        <v>0</v>
      </c>
    </row>
    <row r="988" spans="2:15" ht="14.25" thickTop="1" thickBot="1">
      <c r="B988" s="82"/>
      <c r="C988" s="83"/>
      <c r="D988" s="31" t="str">
        <f t="shared" si="126"/>
        <v/>
      </c>
      <c r="E988" s="27" t="str">
        <f t="shared" si="127"/>
        <v/>
      </c>
      <c r="F988" s="27" t="str">
        <f t="shared" si="121"/>
        <v/>
      </c>
      <c r="G988" s="27" t="str">
        <f>IF(C988&lt;&gt;"",SUM($F$7:F988)-SUM($E$7:E988),"")</f>
        <v/>
      </c>
      <c r="H988" s="67" t="str">
        <f t="shared" si="122"/>
        <v/>
      </c>
      <c r="I988" s="66">
        <f>SUM(F$7:F988)-SUM(E$7:E988)</f>
        <v>-10</v>
      </c>
      <c r="J988" s="35" t="str">
        <f t="shared" si="123"/>
        <v/>
      </c>
      <c r="K988" s="79" t="e">
        <f t="shared" si="120"/>
        <v>#VALUE!</v>
      </c>
      <c r="L988" s="79" t="str">
        <f t="shared" si="124"/>
        <v/>
      </c>
      <c r="M988" s="80" t="e">
        <f t="shared" si="125"/>
        <v>#VALUE!</v>
      </c>
      <c r="N988" s="42">
        <f>IF(C987="",0,IF(J988&gt;0,SUM(F$7:F987)-SUM(E$7:E987)-SUM(N$7:N987),0))</f>
        <v>0</v>
      </c>
      <c r="O988" s="50">
        <f>SUM(N$7:N988)</f>
        <v>0</v>
      </c>
    </row>
    <row r="989" spans="2:15" ht="14.25" thickTop="1" thickBot="1">
      <c r="B989" s="82"/>
      <c r="C989" s="83"/>
      <c r="D989" s="31" t="str">
        <f t="shared" si="126"/>
        <v/>
      </c>
      <c r="E989" s="27" t="str">
        <f t="shared" si="127"/>
        <v/>
      </c>
      <c r="F989" s="27" t="str">
        <f t="shared" si="121"/>
        <v/>
      </c>
      <c r="G989" s="27" t="str">
        <f>IF(C989&lt;&gt;"",SUM($F$7:F989)-SUM($E$7:E989),"")</f>
        <v/>
      </c>
      <c r="H989" s="67" t="str">
        <f t="shared" si="122"/>
        <v/>
      </c>
      <c r="I989" s="66">
        <f>SUM(F$7:F989)-SUM(E$7:E989)</f>
        <v>-10</v>
      </c>
      <c r="J989" s="35" t="str">
        <f t="shared" si="123"/>
        <v/>
      </c>
      <c r="K989" s="79" t="e">
        <f t="shared" si="120"/>
        <v>#VALUE!</v>
      </c>
      <c r="L989" s="79" t="str">
        <f t="shared" si="124"/>
        <v/>
      </c>
      <c r="M989" s="80" t="e">
        <f t="shared" si="125"/>
        <v>#VALUE!</v>
      </c>
      <c r="N989" s="42">
        <f>IF(C988="",0,IF(J989&gt;0,SUM(F$7:F988)-SUM(E$7:E988)-SUM(N$7:N988),0))</f>
        <v>0</v>
      </c>
      <c r="O989" s="50">
        <f>SUM(N$7:N989)</f>
        <v>0</v>
      </c>
    </row>
    <row r="990" spans="2:15" ht="14.25" thickTop="1" thickBot="1">
      <c r="B990" s="82"/>
      <c r="C990" s="83"/>
      <c r="D990" s="31" t="str">
        <f t="shared" si="126"/>
        <v/>
      </c>
      <c r="E990" s="27" t="str">
        <f t="shared" si="127"/>
        <v/>
      </c>
      <c r="F990" s="27" t="str">
        <f t="shared" si="121"/>
        <v/>
      </c>
      <c r="G990" s="27" t="str">
        <f>IF(C990&lt;&gt;"",SUM($F$7:F990)-SUM($E$7:E990),"")</f>
        <v/>
      </c>
      <c r="H990" s="67" t="str">
        <f t="shared" si="122"/>
        <v/>
      </c>
      <c r="I990" s="66">
        <f>SUM(F$7:F990)-SUM(E$7:E990)</f>
        <v>-10</v>
      </c>
      <c r="J990" s="35" t="str">
        <f t="shared" si="123"/>
        <v/>
      </c>
      <c r="K990" s="79" t="e">
        <f t="shared" si="120"/>
        <v>#VALUE!</v>
      </c>
      <c r="L990" s="79" t="str">
        <f t="shared" si="124"/>
        <v/>
      </c>
      <c r="M990" s="80" t="e">
        <f t="shared" si="125"/>
        <v>#VALUE!</v>
      </c>
      <c r="N990" s="42">
        <f>IF(C989="",0,IF(J990&gt;0,SUM(F$7:F989)-SUM(E$7:E989)-SUM(N$7:N989),0))</f>
        <v>0</v>
      </c>
      <c r="O990" s="50">
        <f>SUM(N$7:N990)</f>
        <v>0</v>
      </c>
    </row>
    <row r="991" spans="2:15" ht="14.25" thickTop="1" thickBot="1">
      <c r="B991" s="82"/>
      <c r="C991" s="83"/>
      <c r="D991" s="31" t="str">
        <f t="shared" si="126"/>
        <v/>
      </c>
      <c r="E991" s="27" t="str">
        <f t="shared" si="127"/>
        <v/>
      </c>
      <c r="F991" s="27" t="str">
        <f t="shared" si="121"/>
        <v/>
      </c>
      <c r="G991" s="27" t="str">
        <f>IF(C991&lt;&gt;"",SUM($F$7:F991)-SUM($E$7:E991),"")</f>
        <v/>
      </c>
      <c r="H991" s="67" t="str">
        <f t="shared" si="122"/>
        <v/>
      </c>
      <c r="I991" s="66">
        <f>SUM(F$7:F991)-SUM(E$7:E991)</f>
        <v>-10</v>
      </c>
      <c r="J991" s="35" t="str">
        <f t="shared" si="123"/>
        <v/>
      </c>
      <c r="K991" s="79" t="e">
        <f t="shared" si="120"/>
        <v>#VALUE!</v>
      </c>
      <c r="L991" s="79" t="str">
        <f t="shared" si="124"/>
        <v/>
      </c>
      <c r="M991" s="80" t="e">
        <f t="shared" si="125"/>
        <v>#VALUE!</v>
      </c>
      <c r="N991" s="42">
        <f>IF(C990="",0,IF(J991&gt;0,SUM(F$7:F990)-SUM(E$7:E990)-SUM(N$7:N990),0))</f>
        <v>0</v>
      </c>
      <c r="O991" s="50">
        <f>SUM(N$7:N991)</f>
        <v>0</v>
      </c>
    </row>
    <row r="992" spans="2:15" ht="14.25" thickTop="1" thickBot="1">
      <c r="B992" s="82"/>
      <c r="C992" s="83"/>
      <c r="D992" s="31" t="str">
        <f t="shared" si="126"/>
        <v/>
      </c>
      <c r="E992" s="27" t="str">
        <f t="shared" si="127"/>
        <v/>
      </c>
      <c r="F992" s="27" t="str">
        <f t="shared" si="121"/>
        <v/>
      </c>
      <c r="G992" s="27" t="str">
        <f>IF(C992&lt;&gt;"",SUM($F$7:F992)-SUM($E$7:E992),"")</f>
        <v/>
      </c>
      <c r="H992" s="67" t="str">
        <f t="shared" si="122"/>
        <v/>
      </c>
      <c r="I992" s="66">
        <f>SUM(F$7:F992)-SUM(E$7:E992)</f>
        <v>-10</v>
      </c>
      <c r="J992" s="35" t="str">
        <f t="shared" si="123"/>
        <v/>
      </c>
      <c r="K992" s="79" t="e">
        <f t="shared" si="120"/>
        <v>#VALUE!</v>
      </c>
      <c r="L992" s="79" t="str">
        <f t="shared" si="124"/>
        <v/>
      </c>
      <c r="M992" s="80" t="e">
        <f t="shared" si="125"/>
        <v>#VALUE!</v>
      </c>
      <c r="N992" s="42">
        <f>IF(C991="",0,IF(J992&gt;0,SUM(F$7:F991)-SUM(E$7:E991)-SUM(N$7:N991),0))</f>
        <v>0</v>
      </c>
      <c r="O992" s="50">
        <f>SUM(N$7:N992)</f>
        <v>0</v>
      </c>
    </row>
    <row r="993" spans="2:15" ht="14.25" thickTop="1" thickBot="1">
      <c r="B993" s="82"/>
      <c r="C993" s="83"/>
      <c r="D993" s="31" t="str">
        <f t="shared" si="126"/>
        <v/>
      </c>
      <c r="E993" s="27" t="str">
        <f t="shared" si="127"/>
        <v/>
      </c>
      <c r="F993" s="27" t="str">
        <f t="shared" si="121"/>
        <v/>
      </c>
      <c r="G993" s="27" t="str">
        <f>IF(C993&lt;&gt;"",SUM($F$7:F993)-SUM($E$7:E993),"")</f>
        <v/>
      </c>
      <c r="H993" s="67" t="str">
        <f t="shared" si="122"/>
        <v/>
      </c>
      <c r="I993" s="66">
        <f>SUM(F$7:F993)-SUM(E$7:E993)</f>
        <v>-10</v>
      </c>
      <c r="J993" s="35" t="str">
        <f t="shared" si="123"/>
        <v/>
      </c>
      <c r="K993" s="79" t="e">
        <f t="shared" si="120"/>
        <v>#VALUE!</v>
      </c>
      <c r="L993" s="79" t="str">
        <f t="shared" si="124"/>
        <v/>
      </c>
      <c r="M993" s="80" t="e">
        <f t="shared" si="125"/>
        <v>#VALUE!</v>
      </c>
      <c r="N993" s="42">
        <f>IF(C992="",0,IF(J993&gt;0,SUM(F$7:F992)-SUM(E$7:E992)-SUM(N$7:N992),0))</f>
        <v>0</v>
      </c>
      <c r="O993" s="50">
        <f>SUM(N$7:N993)</f>
        <v>0</v>
      </c>
    </row>
    <row r="994" spans="2:15" ht="14.25" thickTop="1" thickBot="1">
      <c r="B994" s="82"/>
      <c r="C994" s="83"/>
      <c r="D994" s="31" t="str">
        <f t="shared" si="126"/>
        <v/>
      </c>
      <c r="E994" s="27" t="str">
        <f t="shared" si="127"/>
        <v/>
      </c>
      <c r="F994" s="27" t="str">
        <f t="shared" si="121"/>
        <v/>
      </c>
      <c r="G994" s="27" t="str">
        <f>IF(C994&lt;&gt;"",SUM($F$7:F994)-SUM($E$7:E994),"")</f>
        <v/>
      </c>
      <c r="H994" s="67" t="str">
        <f t="shared" si="122"/>
        <v/>
      </c>
      <c r="I994" s="66">
        <f>SUM(F$7:F994)-SUM(E$7:E994)</f>
        <v>-10</v>
      </c>
      <c r="J994" s="35" t="str">
        <f t="shared" si="123"/>
        <v/>
      </c>
      <c r="K994" s="79" t="e">
        <f t="shared" si="120"/>
        <v>#VALUE!</v>
      </c>
      <c r="L994" s="79" t="str">
        <f t="shared" si="124"/>
        <v/>
      </c>
      <c r="M994" s="80" t="e">
        <f t="shared" si="125"/>
        <v>#VALUE!</v>
      </c>
      <c r="N994" s="42">
        <f>IF(C993="",0,IF(J994&gt;0,SUM(F$7:F993)-SUM(E$7:E993)-SUM(N$7:N993),0))</f>
        <v>0</v>
      </c>
      <c r="O994" s="50">
        <f>SUM(N$7:N994)</f>
        <v>0</v>
      </c>
    </row>
    <row r="995" spans="2:15" ht="14.25" thickTop="1" thickBot="1">
      <c r="B995" s="82"/>
      <c r="C995" s="83"/>
      <c r="D995" s="31" t="str">
        <f t="shared" si="126"/>
        <v/>
      </c>
      <c r="E995" s="27" t="str">
        <f t="shared" si="127"/>
        <v/>
      </c>
      <c r="F995" s="27" t="str">
        <f t="shared" si="121"/>
        <v/>
      </c>
      <c r="G995" s="27" t="str">
        <f>IF(C995&lt;&gt;"",SUM($F$7:F995)-SUM($E$7:E995),"")</f>
        <v/>
      </c>
      <c r="H995" s="67" t="str">
        <f t="shared" si="122"/>
        <v/>
      </c>
      <c r="I995" s="66">
        <f>SUM(F$7:F995)-SUM(E$7:E995)</f>
        <v>-10</v>
      </c>
      <c r="J995" s="35" t="str">
        <f t="shared" si="123"/>
        <v/>
      </c>
      <c r="K995" s="79" t="e">
        <f t="shared" si="120"/>
        <v>#VALUE!</v>
      </c>
      <c r="L995" s="79" t="str">
        <f t="shared" si="124"/>
        <v/>
      </c>
      <c r="M995" s="80" t="e">
        <f t="shared" si="125"/>
        <v>#VALUE!</v>
      </c>
      <c r="N995" s="42">
        <f>IF(C994="",0,IF(J995&gt;0,SUM(F$7:F994)-SUM(E$7:E994)-SUM(N$7:N994),0))</f>
        <v>0</v>
      </c>
      <c r="O995" s="50">
        <f>SUM(N$7:N995)</f>
        <v>0</v>
      </c>
    </row>
    <row r="996" spans="2:15" ht="14.25" thickTop="1" thickBot="1">
      <c r="B996" s="82"/>
      <c r="C996" s="83"/>
      <c r="D996" s="31" t="str">
        <f t="shared" si="126"/>
        <v/>
      </c>
      <c r="E996" s="27" t="str">
        <f t="shared" si="127"/>
        <v/>
      </c>
      <c r="F996" s="27" t="str">
        <f t="shared" si="121"/>
        <v/>
      </c>
      <c r="G996" s="27" t="str">
        <f>IF(C996&lt;&gt;"",SUM($F$7:F996)-SUM($E$7:E996),"")</f>
        <v/>
      </c>
      <c r="H996" s="67" t="str">
        <f t="shared" si="122"/>
        <v/>
      </c>
      <c r="I996" s="66">
        <f>SUM(F$7:F996)-SUM(E$7:E996)</f>
        <v>-10</v>
      </c>
      <c r="J996" s="35" t="str">
        <f t="shared" si="123"/>
        <v/>
      </c>
      <c r="K996" s="79" t="e">
        <f t="shared" si="120"/>
        <v>#VALUE!</v>
      </c>
      <c r="L996" s="79" t="str">
        <f t="shared" si="124"/>
        <v/>
      </c>
      <c r="M996" s="80" t="e">
        <f t="shared" si="125"/>
        <v>#VALUE!</v>
      </c>
      <c r="N996" s="42">
        <f>IF(C995="",0,IF(J996&gt;0,SUM(F$7:F995)-SUM(E$7:E995)-SUM(N$7:N995),0))</f>
        <v>0</v>
      </c>
      <c r="O996" s="50">
        <f>SUM(N$7:N996)</f>
        <v>0</v>
      </c>
    </row>
    <row r="997" spans="2:15" ht="14.25" thickTop="1" thickBot="1">
      <c r="B997" s="82"/>
      <c r="C997" s="83"/>
      <c r="D997" s="31" t="str">
        <f t="shared" si="126"/>
        <v/>
      </c>
      <c r="E997" s="27" t="str">
        <f t="shared" si="127"/>
        <v/>
      </c>
      <c r="F997" s="27" t="str">
        <f t="shared" si="121"/>
        <v/>
      </c>
      <c r="G997" s="27" t="str">
        <f>IF(C997&lt;&gt;"",SUM($F$7:F997)-SUM($E$7:E997),"")</f>
        <v/>
      </c>
      <c r="H997" s="67" t="str">
        <f t="shared" si="122"/>
        <v/>
      </c>
      <c r="I997" s="66">
        <f>SUM(F$7:F997)-SUM(E$7:E997)</f>
        <v>-10</v>
      </c>
      <c r="J997" s="35" t="str">
        <f t="shared" si="123"/>
        <v/>
      </c>
      <c r="K997" s="79" t="e">
        <f t="shared" si="120"/>
        <v>#VALUE!</v>
      </c>
      <c r="L997" s="79" t="str">
        <f t="shared" si="124"/>
        <v/>
      </c>
      <c r="M997" s="80" t="e">
        <f t="shared" si="125"/>
        <v>#VALUE!</v>
      </c>
      <c r="N997" s="42">
        <f>IF(C996="",0,IF(J997&gt;0,SUM(F$7:F996)-SUM(E$7:E996)-SUM(N$7:N996),0))</f>
        <v>0</v>
      </c>
      <c r="O997" s="50">
        <f>SUM(N$7:N997)</f>
        <v>0</v>
      </c>
    </row>
    <row r="998" spans="2:15" ht="14.25" thickTop="1" thickBot="1">
      <c r="B998" s="82"/>
      <c r="C998" s="83"/>
      <c r="D998" s="31" t="str">
        <f t="shared" si="126"/>
        <v/>
      </c>
      <c r="E998" s="27" t="str">
        <f t="shared" si="127"/>
        <v/>
      </c>
      <c r="F998" s="27" t="str">
        <f t="shared" si="121"/>
        <v/>
      </c>
      <c r="G998" s="27" t="str">
        <f>IF(C998&lt;&gt;"",SUM($F$7:F998)-SUM($E$7:E998),"")</f>
        <v/>
      </c>
      <c r="H998" s="67" t="str">
        <f t="shared" si="122"/>
        <v/>
      </c>
      <c r="I998" s="66">
        <f>SUM(F$7:F998)-SUM(E$7:E998)</f>
        <v>-10</v>
      </c>
      <c r="J998" s="35" t="str">
        <f t="shared" si="123"/>
        <v/>
      </c>
      <c r="K998" s="79" t="e">
        <f t="shared" si="120"/>
        <v>#VALUE!</v>
      </c>
      <c r="L998" s="79" t="str">
        <f t="shared" si="124"/>
        <v/>
      </c>
      <c r="M998" s="80" t="e">
        <f t="shared" si="125"/>
        <v>#VALUE!</v>
      </c>
      <c r="N998" s="42">
        <f>IF(C997="",0,IF(J998&gt;0,SUM(F$7:F997)-SUM(E$7:E997)-SUM(N$7:N997),0))</f>
        <v>0</v>
      </c>
      <c r="O998" s="50">
        <f>SUM(N$7:N998)</f>
        <v>0</v>
      </c>
    </row>
    <row r="999" spans="2:15" ht="14.25" thickTop="1" thickBot="1">
      <c r="B999" s="82"/>
      <c r="C999" s="83"/>
      <c r="D999" s="31" t="str">
        <f t="shared" si="126"/>
        <v/>
      </c>
      <c r="E999" s="27" t="str">
        <f t="shared" si="127"/>
        <v/>
      </c>
      <c r="F999" s="27" t="str">
        <f t="shared" si="121"/>
        <v/>
      </c>
      <c r="G999" s="27" t="str">
        <f>IF(C999&lt;&gt;"",SUM($F$7:F999)-SUM($E$7:E999),"")</f>
        <v/>
      </c>
      <c r="H999" s="67" t="str">
        <f t="shared" si="122"/>
        <v/>
      </c>
      <c r="I999" s="66">
        <f>SUM(F$7:F999)-SUM(E$7:E999)</f>
        <v>-10</v>
      </c>
      <c r="J999" s="35" t="str">
        <f t="shared" si="123"/>
        <v/>
      </c>
      <c r="K999" s="79" t="e">
        <f t="shared" si="120"/>
        <v>#VALUE!</v>
      </c>
      <c r="L999" s="79" t="str">
        <f t="shared" si="124"/>
        <v/>
      </c>
      <c r="M999" s="80" t="e">
        <f t="shared" si="125"/>
        <v>#VALUE!</v>
      </c>
      <c r="N999" s="42">
        <f>IF(C998="",0,IF(J999&gt;0,SUM(F$7:F998)-SUM(E$7:E998)-SUM(N$7:N998),0))</f>
        <v>0</v>
      </c>
      <c r="O999" s="50">
        <f>SUM(N$7:N999)</f>
        <v>0</v>
      </c>
    </row>
    <row r="1000" spans="2:15" ht="14.25" thickTop="1" thickBot="1">
      <c r="B1000" s="82"/>
      <c r="C1000" s="83"/>
      <c r="D1000" s="31" t="str">
        <f t="shared" si="126"/>
        <v/>
      </c>
      <c r="E1000" s="27" t="str">
        <f t="shared" si="127"/>
        <v/>
      </c>
      <c r="F1000" s="27" t="str">
        <f t="shared" si="121"/>
        <v/>
      </c>
      <c r="G1000" s="27" t="str">
        <f>IF(C1000&lt;&gt;"",SUM($F$7:F1000)-SUM($E$7:E1000),"")</f>
        <v/>
      </c>
      <c r="H1000" s="67" t="str">
        <f t="shared" si="122"/>
        <v/>
      </c>
      <c r="I1000" s="66">
        <f>SUM(F$7:F1000)-SUM(E$7:E1000)</f>
        <v>-10</v>
      </c>
      <c r="J1000" s="35" t="str">
        <f t="shared" si="123"/>
        <v/>
      </c>
      <c r="K1000" s="79" t="e">
        <f t="shared" si="120"/>
        <v>#VALUE!</v>
      </c>
      <c r="L1000" s="79" t="str">
        <f t="shared" si="124"/>
        <v/>
      </c>
      <c r="M1000" s="80" t="e">
        <f t="shared" si="125"/>
        <v>#VALUE!</v>
      </c>
      <c r="N1000" s="42">
        <f>IF(C999="",0,IF(J1000&gt;0,SUM(F$7:F999)-SUM(E$7:E999)-SUM(N$7:N999),0))</f>
        <v>0</v>
      </c>
      <c r="O1000" s="50">
        <f>SUM(N$7:N1000)</f>
        <v>0</v>
      </c>
    </row>
    <row r="1001" spans="2:15" ht="14.25" thickTop="1" thickBot="1">
      <c r="B1001" s="82"/>
      <c r="C1001" s="83"/>
      <c r="D1001" s="31" t="str">
        <f t="shared" si="126"/>
        <v/>
      </c>
      <c r="E1001" s="27" t="str">
        <f t="shared" si="127"/>
        <v/>
      </c>
      <c r="F1001" s="27" t="str">
        <f t="shared" si="121"/>
        <v/>
      </c>
      <c r="G1001" s="27" t="str">
        <f>IF(C1001&lt;&gt;"",SUM($F$7:F1001)-SUM($E$7:E1001),"")</f>
        <v/>
      </c>
      <c r="H1001" s="67" t="str">
        <f t="shared" si="122"/>
        <v/>
      </c>
      <c r="I1001" s="66">
        <f>SUM(F$7:F1001)-SUM(E$7:E1001)</f>
        <v>-10</v>
      </c>
      <c r="J1001" s="35" t="str">
        <f t="shared" si="123"/>
        <v/>
      </c>
      <c r="K1001" s="79" t="e">
        <f t="shared" si="120"/>
        <v>#VALUE!</v>
      </c>
      <c r="L1001" s="79" t="str">
        <f t="shared" si="124"/>
        <v/>
      </c>
      <c r="M1001" s="80" t="e">
        <f t="shared" si="125"/>
        <v>#VALUE!</v>
      </c>
      <c r="N1001" s="42">
        <f>IF(C1000="",0,IF(J1001&gt;0,SUM(F$7:F1000)-SUM(E$7:E1000)-SUM(N$7:N1000),0))</f>
        <v>0</v>
      </c>
      <c r="O1001" s="50">
        <f>SUM(N$7:N1001)</f>
        <v>0</v>
      </c>
    </row>
    <row r="1002" spans="2:15" ht="14.25" thickTop="1" thickBot="1">
      <c r="B1002" s="82"/>
      <c r="C1002" s="83"/>
      <c r="D1002" s="31" t="str">
        <f t="shared" si="126"/>
        <v/>
      </c>
      <c r="E1002" s="27" t="str">
        <f t="shared" si="127"/>
        <v/>
      </c>
      <c r="F1002" s="27" t="str">
        <f t="shared" si="121"/>
        <v/>
      </c>
      <c r="G1002" s="27" t="str">
        <f>IF(C1002&lt;&gt;"",SUM($F$7:F1002)-SUM($E$7:E1002),"")</f>
        <v/>
      </c>
      <c r="H1002" s="67" t="str">
        <f t="shared" si="122"/>
        <v/>
      </c>
      <c r="I1002" s="66">
        <f>SUM(F$7:F1002)-SUM(E$7:E1002)</f>
        <v>-10</v>
      </c>
      <c r="J1002" s="35" t="str">
        <f t="shared" si="123"/>
        <v/>
      </c>
      <c r="K1002" s="79" t="e">
        <f t="shared" si="120"/>
        <v>#VALUE!</v>
      </c>
      <c r="L1002" s="79" t="str">
        <f t="shared" si="124"/>
        <v/>
      </c>
      <c r="M1002" s="80" t="e">
        <f t="shared" si="125"/>
        <v>#VALUE!</v>
      </c>
      <c r="N1002" s="42">
        <f>IF(C1001="",0,IF(J1002&gt;0,SUM(F$7:F1001)-SUM(E$7:E1001)-SUM(N$7:N1001),0))</f>
        <v>0</v>
      </c>
      <c r="O1002" s="50">
        <f>SUM(N$7:N1002)</f>
        <v>0</v>
      </c>
    </row>
    <row r="1003" spans="2:15" ht="14.25" thickTop="1" thickBot="1">
      <c r="B1003" s="82"/>
      <c r="C1003" s="83"/>
      <c r="D1003" s="31" t="str">
        <f t="shared" si="126"/>
        <v/>
      </c>
      <c r="E1003" s="27" t="str">
        <f t="shared" si="127"/>
        <v/>
      </c>
      <c r="F1003" s="27" t="str">
        <f t="shared" si="121"/>
        <v/>
      </c>
      <c r="G1003" s="27" t="str">
        <f>IF(C1003&lt;&gt;"",SUM($F$7:F1003)-SUM($E$7:E1003),"")</f>
        <v/>
      </c>
      <c r="H1003" s="67" t="str">
        <f t="shared" si="122"/>
        <v/>
      </c>
      <c r="I1003" s="66">
        <f>SUM(F$7:F1003)-SUM(E$7:E1003)</f>
        <v>-10</v>
      </c>
      <c r="J1003" s="35" t="str">
        <f t="shared" si="123"/>
        <v/>
      </c>
      <c r="K1003" s="79" t="e">
        <f t="shared" si="120"/>
        <v>#VALUE!</v>
      </c>
      <c r="L1003" s="79" t="str">
        <f t="shared" si="124"/>
        <v/>
      </c>
      <c r="M1003" s="80" t="e">
        <f t="shared" si="125"/>
        <v>#VALUE!</v>
      </c>
      <c r="N1003" s="42">
        <f>IF(C1002="",0,IF(J1003&gt;0,SUM(F$7:F1002)-SUM(E$7:E1002)-SUM(N$7:N1002),0))</f>
        <v>0</v>
      </c>
      <c r="O1003" s="50">
        <f>SUM(N$7:N1003)</f>
        <v>0</v>
      </c>
    </row>
    <row r="1004" spans="2:15" ht="14.25" thickTop="1" thickBot="1">
      <c r="B1004" s="82"/>
      <c r="C1004" s="83"/>
      <c r="D1004" s="31" t="str">
        <f t="shared" si="126"/>
        <v/>
      </c>
      <c r="E1004" s="27" t="str">
        <f t="shared" si="127"/>
        <v/>
      </c>
      <c r="F1004" s="27" t="str">
        <f t="shared" si="121"/>
        <v/>
      </c>
      <c r="G1004" s="27" t="str">
        <f>IF(C1004&lt;&gt;"",SUM($F$7:F1004)-SUM($E$7:E1004),"")</f>
        <v/>
      </c>
      <c r="H1004" s="67" t="str">
        <f t="shared" si="122"/>
        <v/>
      </c>
      <c r="I1004" s="66">
        <f>SUM(F$7:F1004)-SUM(E$7:E1004)</f>
        <v>-10</v>
      </c>
      <c r="J1004" s="35" t="str">
        <f t="shared" si="123"/>
        <v/>
      </c>
      <c r="K1004" s="79" t="e">
        <f t="shared" si="120"/>
        <v>#VALUE!</v>
      </c>
      <c r="L1004" s="79" t="str">
        <f t="shared" si="124"/>
        <v/>
      </c>
      <c r="M1004" s="80" t="e">
        <f t="shared" si="125"/>
        <v>#VALUE!</v>
      </c>
      <c r="N1004" s="42">
        <f>IF(C1003="",0,IF(J1004&gt;0,SUM(F$7:F1003)-SUM(E$7:E1003)-SUM(N$7:N1003),0))</f>
        <v>0</v>
      </c>
      <c r="O1004" s="50">
        <f>SUM(N$7:N1004)</f>
        <v>0</v>
      </c>
    </row>
    <row r="1005" spans="2:15" ht="14.25" thickTop="1" thickBot="1">
      <c r="B1005" s="82"/>
      <c r="C1005" s="83"/>
      <c r="D1005" s="31" t="str">
        <f t="shared" si="126"/>
        <v/>
      </c>
      <c r="E1005" s="27" t="str">
        <f t="shared" si="127"/>
        <v/>
      </c>
      <c r="F1005" s="27" t="str">
        <f t="shared" si="121"/>
        <v/>
      </c>
      <c r="G1005" s="27" t="str">
        <f>IF(C1005&lt;&gt;"",SUM($F$7:F1005)-SUM($E$7:E1005),"")</f>
        <v/>
      </c>
      <c r="H1005" s="67" t="str">
        <f t="shared" si="122"/>
        <v/>
      </c>
      <c r="I1005" s="66">
        <f>SUM(F$7:F1005)-SUM(E$7:E1005)</f>
        <v>-10</v>
      </c>
      <c r="J1005" s="35" t="str">
        <f t="shared" si="123"/>
        <v/>
      </c>
      <c r="K1005" s="79" t="e">
        <f t="shared" si="120"/>
        <v>#VALUE!</v>
      </c>
      <c r="L1005" s="79" t="str">
        <f t="shared" si="124"/>
        <v/>
      </c>
      <c r="M1005" s="80" t="e">
        <f t="shared" si="125"/>
        <v>#VALUE!</v>
      </c>
      <c r="N1005" s="42">
        <f>IF(C1004="",0,IF(J1005&gt;0,SUM(F$7:F1004)-SUM(E$7:E1004)-SUM(N$7:N1004),0))</f>
        <v>0</v>
      </c>
      <c r="O1005" s="50">
        <f>SUM(N$7:N1005)</f>
        <v>0</v>
      </c>
    </row>
    <row r="1006" spans="2:15" ht="14.25" thickTop="1" thickBot="1">
      <c r="B1006" s="82"/>
      <c r="C1006" s="83"/>
      <c r="D1006" s="31" t="str">
        <f t="shared" si="126"/>
        <v/>
      </c>
      <c r="E1006" s="27" t="str">
        <f t="shared" si="127"/>
        <v/>
      </c>
      <c r="F1006" s="27" t="str">
        <f t="shared" si="121"/>
        <v/>
      </c>
      <c r="G1006" s="27" t="str">
        <f>IF(C1006&lt;&gt;"",SUM($F$7:F1006)-SUM($E$7:E1006),"")</f>
        <v/>
      </c>
      <c r="H1006" s="67" t="str">
        <f t="shared" si="122"/>
        <v/>
      </c>
      <c r="I1006" s="66">
        <f>SUM(F$7:F1006)-SUM(E$7:E1006)</f>
        <v>-10</v>
      </c>
      <c r="J1006" s="35" t="str">
        <f t="shared" si="123"/>
        <v/>
      </c>
      <c r="K1006" s="79" t="e">
        <f t="shared" si="120"/>
        <v>#VALUE!</v>
      </c>
      <c r="L1006" s="79" t="str">
        <f t="shared" si="124"/>
        <v/>
      </c>
      <c r="M1006" s="80" t="e">
        <f t="shared" si="125"/>
        <v>#VALUE!</v>
      </c>
      <c r="N1006" s="42">
        <f>IF(C1005="",0,IF(J1006&gt;0,SUM(F$7:F1005)-SUM(E$7:E1005)-SUM(N$7:N1005),0))</f>
        <v>0</v>
      </c>
      <c r="O1006" s="50">
        <f>SUM(N$7:N1006)</f>
        <v>0</v>
      </c>
    </row>
    <row r="1007" spans="2:15" ht="14.25" thickTop="1" thickBot="1">
      <c r="B1007" s="82"/>
      <c r="C1007" s="83"/>
      <c r="D1007" s="31" t="str">
        <f t="shared" si="126"/>
        <v/>
      </c>
      <c r="E1007" s="27" t="str">
        <f t="shared" si="127"/>
        <v/>
      </c>
      <c r="F1007" s="27" t="str">
        <f t="shared" si="121"/>
        <v/>
      </c>
      <c r="G1007" s="27" t="str">
        <f>IF(C1007&lt;&gt;"",SUM($F$7:F1007)-SUM($E$7:E1007),"")</f>
        <v/>
      </c>
      <c r="H1007" s="67" t="str">
        <f t="shared" si="122"/>
        <v/>
      </c>
      <c r="I1007" s="66">
        <f>SUM(F$7:F1007)-SUM(E$7:E1007)</f>
        <v>-10</v>
      </c>
      <c r="J1007" s="35" t="str">
        <f t="shared" si="123"/>
        <v/>
      </c>
      <c r="K1007" s="79" t="e">
        <f t="shared" ref="K1007:K1070" si="128">IF(H1006=0,0,J1007+K1006)</f>
        <v>#VALUE!</v>
      </c>
      <c r="L1007" s="79" t="str">
        <f t="shared" si="124"/>
        <v/>
      </c>
      <c r="M1007" s="80" t="e">
        <f t="shared" si="125"/>
        <v>#VALUE!</v>
      </c>
      <c r="N1007" s="42">
        <f>IF(C1006="",0,IF(J1007&gt;0,SUM(F$7:F1006)-SUM(E$7:E1006)-SUM(N$7:N1006),0))</f>
        <v>0</v>
      </c>
      <c r="O1007" s="50">
        <f>SUM(N$7:N1007)</f>
        <v>0</v>
      </c>
    </row>
    <row r="1008" spans="2:15" ht="14.25" thickTop="1" thickBot="1">
      <c r="B1008" s="82"/>
      <c r="C1008" s="83"/>
      <c r="D1008" s="31" t="str">
        <f t="shared" si="126"/>
        <v/>
      </c>
      <c r="E1008" s="27" t="str">
        <f t="shared" si="127"/>
        <v/>
      </c>
      <c r="F1008" s="27" t="str">
        <f t="shared" si="121"/>
        <v/>
      </c>
      <c r="G1008" s="27" t="str">
        <f>IF(C1008&lt;&gt;"",SUM($F$7:F1008)-SUM($E$7:E1008),"")</f>
        <v/>
      </c>
      <c r="H1008" s="67" t="str">
        <f t="shared" si="122"/>
        <v/>
      </c>
      <c r="I1008" s="66">
        <f>SUM(F$7:F1008)-SUM(E$7:E1008)</f>
        <v>-10</v>
      </c>
      <c r="J1008" s="35" t="str">
        <f t="shared" si="123"/>
        <v/>
      </c>
      <c r="K1008" s="79" t="e">
        <f t="shared" si="128"/>
        <v>#VALUE!</v>
      </c>
      <c r="L1008" s="79" t="str">
        <f t="shared" si="124"/>
        <v/>
      </c>
      <c r="M1008" s="80" t="e">
        <f t="shared" si="125"/>
        <v>#VALUE!</v>
      </c>
      <c r="N1008" s="42">
        <f>IF(C1007="",0,IF(J1008&gt;0,SUM(F$7:F1007)-SUM(E$7:E1007)-SUM(N$7:N1007),0))</f>
        <v>0</v>
      </c>
      <c r="O1008" s="50">
        <f>SUM(N$7:N1008)</f>
        <v>0</v>
      </c>
    </row>
    <row r="1009" spans="2:15" ht="14.25" thickTop="1" thickBot="1">
      <c r="B1009" s="82"/>
      <c r="C1009" s="83"/>
      <c r="D1009" s="31" t="str">
        <f t="shared" si="126"/>
        <v/>
      </c>
      <c r="E1009" s="27" t="str">
        <f t="shared" si="127"/>
        <v/>
      </c>
      <c r="F1009" s="27" t="str">
        <f t="shared" si="121"/>
        <v/>
      </c>
      <c r="G1009" s="27" t="str">
        <f>IF(C1009&lt;&gt;"",SUM($F$7:F1009)-SUM($E$7:E1009),"")</f>
        <v/>
      </c>
      <c r="H1009" s="67" t="str">
        <f t="shared" si="122"/>
        <v/>
      </c>
      <c r="I1009" s="66">
        <f>SUM(F$7:F1009)-SUM(E$7:E1009)</f>
        <v>-10</v>
      </c>
      <c r="J1009" s="35" t="str">
        <f t="shared" si="123"/>
        <v/>
      </c>
      <c r="K1009" s="79" t="e">
        <f t="shared" si="128"/>
        <v>#VALUE!</v>
      </c>
      <c r="L1009" s="79" t="str">
        <f t="shared" si="124"/>
        <v/>
      </c>
      <c r="M1009" s="80" t="e">
        <f t="shared" si="125"/>
        <v>#VALUE!</v>
      </c>
      <c r="N1009" s="42">
        <f>IF(C1008="",0,IF(J1009&gt;0,SUM(F$7:F1008)-SUM(E$7:E1008)-SUM(N$7:N1008),0))</f>
        <v>0</v>
      </c>
      <c r="O1009" s="50">
        <f>SUM(N$7:N1009)</f>
        <v>0</v>
      </c>
    </row>
    <row r="1010" spans="2:15" ht="14.25" thickTop="1" thickBot="1">
      <c r="B1010" s="82"/>
      <c r="C1010" s="83"/>
      <c r="D1010" s="31" t="str">
        <f t="shared" si="126"/>
        <v/>
      </c>
      <c r="E1010" s="27" t="str">
        <f t="shared" si="127"/>
        <v/>
      </c>
      <c r="F1010" s="27" t="str">
        <f t="shared" si="121"/>
        <v/>
      </c>
      <c r="G1010" s="27" t="str">
        <f>IF(C1010&lt;&gt;"",SUM($F$7:F1010)-SUM($E$7:E1010),"")</f>
        <v/>
      </c>
      <c r="H1010" s="67" t="str">
        <f t="shared" si="122"/>
        <v/>
      </c>
      <c r="I1010" s="66">
        <f>SUM(F$7:F1010)-SUM(E$7:E1010)</f>
        <v>-10</v>
      </c>
      <c r="J1010" s="35" t="str">
        <f t="shared" si="123"/>
        <v/>
      </c>
      <c r="K1010" s="79" t="e">
        <f t="shared" si="128"/>
        <v>#VALUE!</v>
      </c>
      <c r="L1010" s="79" t="str">
        <f t="shared" si="124"/>
        <v/>
      </c>
      <c r="M1010" s="80" t="e">
        <f t="shared" si="125"/>
        <v>#VALUE!</v>
      </c>
      <c r="N1010" s="42">
        <f>IF(C1009="",0,IF(J1010&gt;0,SUM(F$7:F1009)-SUM(E$7:E1009)-SUM(N$7:N1009),0))</f>
        <v>0</v>
      </c>
      <c r="O1010" s="50">
        <f>SUM(N$7:N1010)</f>
        <v>0</v>
      </c>
    </row>
    <row r="1011" spans="2:15" ht="14.25" thickTop="1" thickBot="1">
      <c r="B1011" s="82"/>
      <c r="C1011" s="83"/>
      <c r="D1011" s="31" t="str">
        <f t="shared" si="126"/>
        <v/>
      </c>
      <c r="E1011" s="27" t="str">
        <f t="shared" si="127"/>
        <v/>
      </c>
      <c r="F1011" s="27" t="str">
        <f t="shared" si="121"/>
        <v/>
      </c>
      <c r="G1011" s="27" t="str">
        <f>IF(C1011&lt;&gt;"",SUM($F$7:F1011)-SUM($E$7:E1011),"")</f>
        <v/>
      </c>
      <c r="H1011" s="67" t="str">
        <f t="shared" si="122"/>
        <v/>
      </c>
      <c r="I1011" s="66">
        <f>SUM(F$7:F1011)-SUM(E$7:E1011)</f>
        <v>-10</v>
      </c>
      <c r="J1011" s="35" t="str">
        <f t="shared" si="123"/>
        <v/>
      </c>
      <c r="K1011" s="79" t="e">
        <f t="shared" si="128"/>
        <v>#VALUE!</v>
      </c>
      <c r="L1011" s="79" t="str">
        <f t="shared" si="124"/>
        <v/>
      </c>
      <c r="M1011" s="80" t="e">
        <f t="shared" si="125"/>
        <v>#VALUE!</v>
      </c>
      <c r="N1011" s="42">
        <f>IF(C1010="",0,IF(J1011&gt;0,SUM(F$7:F1010)-SUM(E$7:E1010)-SUM(N$7:N1010),0))</f>
        <v>0</v>
      </c>
      <c r="O1011" s="50">
        <f>SUM(N$7:N1011)</f>
        <v>0</v>
      </c>
    </row>
    <row r="1012" spans="2:15" ht="14.25" thickTop="1" thickBot="1">
      <c r="B1012" s="82"/>
      <c r="C1012" s="83"/>
      <c r="D1012" s="31" t="str">
        <f t="shared" si="126"/>
        <v/>
      </c>
      <c r="E1012" s="27" t="str">
        <f t="shared" si="127"/>
        <v/>
      </c>
      <c r="F1012" s="27" t="str">
        <f t="shared" si="121"/>
        <v/>
      </c>
      <c r="G1012" s="27" t="str">
        <f>IF(C1012&lt;&gt;"",SUM($F$7:F1012)-SUM($E$7:E1012),"")</f>
        <v/>
      </c>
      <c r="H1012" s="67" t="str">
        <f t="shared" si="122"/>
        <v/>
      </c>
      <c r="I1012" s="66">
        <f>SUM(F$7:F1012)-SUM(E$7:E1012)</f>
        <v>-10</v>
      </c>
      <c r="J1012" s="35" t="str">
        <f t="shared" si="123"/>
        <v/>
      </c>
      <c r="K1012" s="79" t="e">
        <f t="shared" si="128"/>
        <v>#VALUE!</v>
      </c>
      <c r="L1012" s="79" t="str">
        <f t="shared" si="124"/>
        <v/>
      </c>
      <c r="M1012" s="80" t="e">
        <f t="shared" si="125"/>
        <v>#VALUE!</v>
      </c>
      <c r="N1012" s="42">
        <f>IF(C1011="",0,IF(J1012&gt;0,SUM(F$7:F1011)-SUM(E$7:E1011)-SUM(N$7:N1011),0))</f>
        <v>0</v>
      </c>
      <c r="O1012" s="50">
        <f>SUM(N$7:N1012)</f>
        <v>0</v>
      </c>
    </row>
    <row r="1013" spans="2:15" ht="14.25" thickTop="1" thickBot="1">
      <c r="B1013" s="82"/>
      <c r="C1013" s="83"/>
      <c r="D1013" s="31" t="str">
        <f t="shared" si="126"/>
        <v/>
      </c>
      <c r="E1013" s="27" t="str">
        <f t="shared" si="127"/>
        <v/>
      </c>
      <c r="F1013" s="27" t="str">
        <f t="shared" si="121"/>
        <v/>
      </c>
      <c r="G1013" s="27" t="str">
        <f>IF(C1013&lt;&gt;"",SUM($F$7:F1013)-SUM($E$7:E1013),"")</f>
        <v/>
      </c>
      <c r="H1013" s="67" t="str">
        <f t="shared" si="122"/>
        <v/>
      </c>
      <c r="I1013" s="66">
        <f>SUM(F$7:F1013)-SUM(E$7:E1013)</f>
        <v>-10</v>
      </c>
      <c r="J1013" s="35" t="str">
        <f t="shared" si="123"/>
        <v/>
      </c>
      <c r="K1013" s="79" t="e">
        <f t="shared" si="128"/>
        <v>#VALUE!</v>
      </c>
      <c r="L1013" s="79" t="str">
        <f t="shared" si="124"/>
        <v/>
      </c>
      <c r="M1013" s="80" t="e">
        <f t="shared" si="125"/>
        <v>#VALUE!</v>
      </c>
      <c r="N1013" s="42">
        <f>IF(C1012="",0,IF(J1013&gt;0,SUM(F$7:F1012)-SUM(E$7:E1012)-SUM(N$7:N1012),0))</f>
        <v>0</v>
      </c>
      <c r="O1013" s="50">
        <f>SUM(N$7:N1013)</f>
        <v>0</v>
      </c>
    </row>
    <row r="1014" spans="2:15" ht="14.25" thickTop="1" thickBot="1">
      <c r="B1014" s="82"/>
      <c r="C1014" s="83"/>
      <c r="D1014" s="31" t="str">
        <f t="shared" si="126"/>
        <v/>
      </c>
      <c r="E1014" s="27" t="str">
        <f t="shared" si="127"/>
        <v/>
      </c>
      <c r="F1014" s="27" t="str">
        <f t="shared" si="121"/>
        <v/>
      </c>
      <c r="G1014" s="27" t="str">
        <f>IF(C1014&lt;&gt;"",SUM($F$7:F1014)-SUM($E$7:E1014),"")</f>
        <v/>
      </c>
      <c r="H1014" s="67" t="str">
        <f t="shared" si="122"/>
        <v/>
      </c>
      <c r="I1014" s="66">
        <f>SUM(F$7:F1014)-SUM(E$7:E1014)</f>
        <v>-10</v>
      </c>
      <c r="J1014" s="35" t="str">
        <f t="shared" si="123"/>
        <v/>
      </c>
      <c r="K1014" s="79" t="e">
        <f t="shared" si="128"/>
        <v>#VALUE!</v>
      </c>
      <c r="L1014" s="79" t="str">
        <f t="shared" si="124"/>
        <v/>
      </c>
      <c r="M1014" s="80" t="e">
        <f t="shared" si="125"/>
        <v>#VALUE!</v>
      </c>
      <c r="N1014" s="42">
        <f>IF(C1013="",0,IF(J1014&gt;0,SUM(F$7:F1013)-SUM(E$7:E1013)-SUM(N$7:N1013),0))</f>
        <v>0</v>
      </c>
      <c r="O1014" s="50">
        <f>SUM(N$7:N1014)</f>
        <v>0</v>
      </c>
    </row>
    <row r="1015" spans="2:15" ht="14.25" thickTop="1" thickBot="1">
      <c r="B1015" s="82"/>
      <c r="C1015" s="83"/>
      <c r="D1015" s="31" t="str">
        <f t="shared" si="126"/>
        <v/>
      </c>
      <c r="E1015" s="27" t="str">
        <f t="shared" si="127"/>
        <v/>
      </c>
      <c r="F1015" s="27" t="str">
        <f t="shared" si="121"/>
        <v/>
      </c>
      <c r="G1015" s="27" t="str">
        <f>IF(C1015&lt;&gt;"",SUM($F$7:F1015)-SUM($E$7:E1015),"")</f>
        <v/>
      </c>
      <c r="H1015" s="67" t="str">
        <f t="shared" si="122"/>
        <v/>
      </c>
      <c r="I1015" s="66">
        <f>SUM(F$7:F1015)-SUM(E$7:E1015)</f>
        <v>-10</v>
      </c>
      <c r="J1015" s="35" t="str">
        <f t="shared" si="123"/>
        <v/>
      </c>
      <c r="K1015" s="79" t="e">
        <f t="shared" si="128"/>
        <v>#VALUE!</v>
      </c>
      <c r="L1015" s="79" t="str">
        <f t="shared" si="124"/>
        <v/>
      </c>
      <c r="M1015" s="80" t="e">
        <f t="shared" si="125"/>
        <v>#VALUE!</v>
      </c>
      <c r="N1015" s="42">
        <f>IF(C1014="",0,IF(J1015&gt;0,SUM(F$7:F1014)-SUM(E$7:E1014)-SUM(N$7:N1014),0))</f>
        <v>0</v>
      </c>
      <c r="O1015" s="50">
        <f>SUM(N$7:N1015)</f>
        <v>0</v>
      </c>
    </row>
    <row r="1016" spans="2:15" ht="14.25" thickTop="1" thickBot="1">
      <c r="B1016" s="82"/>
      <c r="C1016" s="83"/>
      <c r="D1016" s="31" t="str">
        <f t="shared" si="126"/>
        <v/>
      </c>
      <c r="E1016" s="27" t="str">
        <f t="shared" si="127"/>
        <v/>
      </c>
      <c r="F1016" s="27" t="str">
        <f t="shared" si="121"/>
        <v/>
      </c>
      <c r="G1016" s="27" t="str">
        <f>IF(C1016&lt;&gt;"",SUM($F$7:F1016)-SUM($E$7:E1016),"")</f>
        <v/>
      </c>
      <c r="H1016" s="67" t="str">
        <f t="shared" si="122"/>
        <v/>
      </c>
      <c r="I1016" s="66">
        <f>SUM(F$7:F1016)-SUM(E$7:E1016)</f>
        <v>-10</v>
      </c>
      <c r="J1016" s="35" t="str">
        <f t="shared" si="123"/>
        <v/>
      </c>
      <c r="K1016" s="79" t="e">
        <f t="shared" si="128"/>
        <v>#VALUE!</v>
      </c>
      <c r="L1016" s="79" t="str">
        <f t="shared" si="124"/>
        <v/>
      </c>
      <c r="M1016" s="80" t="e">
        <f t="shared" si="125"/>
        <v>#VALUE!</v>
      </c>
      <c r="N1016" s="42">
        <f>IF(C1015="",0,IF(J1016&gt;0,SUM(F$7:F1015)-SUM(E$7:E1015)-SUM(N$7:N1015),0))</f>
        <v>0</v>
      </c>
      <c r="O1016" s="50">
        <f>SUM(N$7:N1016)</f>
        <v>0</v>
      </c>
    </row>
    <row r="1017" spans="2:15" ht="14.25" thickTop="1" thickBot="1">
      <c r="B1017" s="82"/>
      <c r="C1017" s="83"/>
      <c r="D1017" s="31" t="str">
        <f t="shared" si="126"/>
        <v/>
      </c>
      <c r="E1017" s="27" t="str">
        <f t="shared" si="127"/>
        <v/>
      </c>
      <c r="F1017" s="27" t="str">
        <f t="shared" si="121"/>
        <v/>
      </c>
      <c r="G1017" s="27" t="str">
        <f>IF(C1017&lt;&gt;"",SUM($F$7:F1017)-SUM($E$7:E1017),"")</f>
        <v/>
      </c>
      <c r="H1017" s="67" t="str">
        <f t="shared" si="122"/>
        <v/>
      </c>
      <c r="I1017" s="66">
        <f>SUM(F$7:F1017)-SUM(E$7:E1017)</f>
        <v>-10</v>
      </c>
      <c r="J1017" s="35" t="str">
        <f t="shared" si="123"/>
        <v/>
      </c>
      <c r="K1017" s="79" t="e">
        <f t="shared" si="128"/>
        <v>#VALUE!</v>
      </c>
      <c r="L1017" s="79" t="str">
        <f t="shared" si="124"/>
        <v/>
      </c>
      <c r="M1017" s="80" t="e">
        <f t="shared" si="125"/>
        <v>#VALUE!</v>
      </c>
      <c r="N1017" s="42">
        <f>IF(C1016="",0,IF(J1017&gt;0,SUM(F$7:F1016)-SUM(E$7:E1016)-SUM(N$7:N1016),0))</f>
        <v>0</v>
      </c>
      <c r="O1017" s="50">
        <f>SUM(N$7:N1017)</f>
        <v>0</v>
      </c>
    </row>
    <row r="1018" spans="2:15" ht="14.25" thickTop="1" thickBot="1">
      <c r="B1018" s="82"/>
      <c r="C1018" s="83"/>
      <c r="D1018" s="31" t="str">
        <f t="shared" si="126"/>
        <v/>
      </c>
      <c r="E1018" s="27" t="str">
        <f t="shared" si="127"/>
        <v/>
      </c>
      <c r="F1018" s="27" t="str">
        <f t="shared" si="121"/>
        <v/>
      </c>
      <c r="G1018" s="27" t="str">
        <f>IF(C1018&lt;&gt;"",SUM($F$7:F1018)-SUM($E$7:E1018),"")</f>
        <v/>
      </c>
      <c r="H1018" s="67" t="str">
        <f t="shared" si="122"/>
        <v/>
      </c>
      <c r="I1018" s="66">
        <f>SUM(F$7:F1018)-SUM(E$7:E1018)</f>
        <v>-10</v>
      </c>
      <c r="J1018" s="35" t="str">
        <f t="shared" si="123"/>
        <v/>
      </c>
      <c r="K1018" s="79" t="e">
        <f t="shared" si="128"/>
        <v>#VALUE!</v>
      </c>
      <c r="L1018" s="79" t="str">
        <f t="shared" si="124"/>
        <v/>
      </c>
      <c r="M1018" s="80" t="e">
        <f t="shared" si="125"/>
        <v>#VALUE!</v>
      </c>
      <c r="N1018" s="42">
        <f>IF(C1017="",0,IF(J1018&gt;0,SUM(F$7:F1017)-SUM(E$7:E1017)-SUM(N$7:N1017),0))</f>
        <v>0</v>
      </c>
      <c r="O1018" s="50">
        <f>SUM(N$7:N1018)</f>
        <v>0</v>
      </c>
    </row>
    <row r="1019" spans="2:15" ht="14.25" thickTop="1" thickBot="1">
      <c r="B1019" s="82"/>
      <c r="C1019" s="83"/>
      <c r="D1019" s="31" t="str">
        <f t="shared" si="126"/>
        <v/>
      </c>
      <c r="E1019" s="27" t="str">
        <f t="shared" si="127"/>
        <v/>
      </c>
      <c r="F1019" s="27" t="str">
        <f t="shared" si="121"/>
        <v/>
      </c>
      <c r="G1019" s="27" t="str">
        <f>IF(C1019&lt;&gt;"",SUM($F$7:F1019)-SUM($E$7:E1019),"")</f>
        <v/>
      </c>
      <c r="H1019" s="67" t="str">
        <f t="shared" si="122"/>
        <v/>
      </c>
      <c r="I1019" s="66">
        <f>SUM(F$7:F1019)-SUM(E$7:E1019)</f>
        <v>-10</v>
      </c>
      <c r="J1019" s="35" t="str">
        <f t="shared" si="123"/>
        <v/>
      </c>
      <c r="K1019" s="79" t="e">
        <f t="shared" si="128"/>
        <v>#VALUE!</v>
      </c>
      <c r="L1019" s="79" t="str">
        <f t="shared" si="124"/>
        <v/>
      </c>
      <c r="M1019" s="80" t="e">
        <f t="shared" si="125"/>
        <v>#VALUE!</v>
      </c>
      <c r="N1019" s="42">
        <f>IF(C1018="",0,IF(J1019&gt;0,SUM(F$7:F1018)-SUM(E$7:E1018)-SUM(N$7:N1018),0))</f>
        <v>0</v>
      </c>
      <c r="O1019" s="57">
        <f>SUM(N$7:N1019)</f>
        <v>0</v>
      </c>
    </row>
    <row r="1020" spans="2:15" ht="14.25" thickTop="1" thickBot="1">
      <c r="B1020" s="82"/>
      <c r="C1020" s="83"/>
      <c r="D1020" s="31" t="str">
        <f t="shared" si="126"/>
        <v/>
      </c>
      <c r="E1020" s="27" t="str">
        <f t="shared" si="127"/>
        <v/>
      </c>
      <c r="F1020" s="27" t="str">
        <f t="shared" si="121"/>
        <v/>
      </c>
      <c r="G1020" s="27" t="str">
        <f>IF(C1020&lt;&gt;"",SUM($F$7:F1020)-SUM($E$7:E1020),"")</f>
        <v/>
      </c>
      <c r="H1020" s="67" t="str">
        <f t="shared" si="122"/>
        <v/>
      </c>
      <c r="I1020" s="66">
        <f>SUM(F$7:F1020)-SUM(E$7:E1020)</f>
        <v>-10</v>
      </c>
      <c r="J1020" s="35" t="str">
        <f t="shared" si="123"/>
        <v/>
      </c>
      <c r="K1020" s="79" t="e">
        <f t="shared" si="128"/>
        <v>#VALUE!</v>
      </c>
      <c r="L1020" s="79" t="str">
        <f t="shared" si="124"/>
        <v/>
      </c>
      <c r="M1020" s="80" t="e">
        <f t="shared" si="125"/>
        <v>#VALUE!</v>
      </c>
      <c r="N1020" s="42">
        <f>IF(C1019="",0,IF(J1020&gt;0,SUM(F$7:F1019)-SUM(E$7:E1019)-SUM(N$7:N1019),0))</f>
        <v>0</v>
      </c>
      <c r="O1020" s="50">
        <f>SUM(N$7:N1020)</f>
        <v>0</v>
      </c>
    </row>
    <row r="1021" spans="2:15" ht="14.25" thickTop="1" thickBot="1">
      <c r="B1021" s="82"/>
      <c r="C1021" s="83"/>
      <c r="D1021" s="31" t="str">
        <f t="shared" si="126"/>
        <v/>
      </c>
      <c r="E1021" s="27" t="str">
        <f t="shared" si="127"/>
        <v/>
      </c>
      <c r="F1021" s="27" t="str">
        <f t="shared" si="121"/>
        <v/>
      </c>
      <c r="G1021" s="27" t="str">
        <f>IF(C1021&lt;&gt;"",SUM($F$7:F1021)-SUM($E$7:E1021),"")</f>
        <v/>
      </c>
      <c r="H1021" s="67" t="str">
        <f t="shared" si="122"/>
        <v/>
      </c>
      <c r="I1021" s="66">
        <f>SUM(F$7:F1021)-SUM(E$7:E1021)</f>
        <v>-10</v>
      </c>
      <c r="J1021" s="35" t="str">
        <f t="shared" si="123"/>
        <v/>
      </c>
      <c r="K1021" s="79" t="e">
        <f t="shared" si="128"/>
        <v>#VALUE!</v>
      </c>
      <c r="L1021" s="79" t="str">
        <f t="shared" si="124"/>
        <v/>
      </c>
      <c r="M1021" s="80" t="e">
        <f t="shared" si="125"/>
        <v>#VALUE!</v>
      </c>
      <c r="N1021" s="42">
        <f>IF(C1020="",0,IF(J1021&gt;0,SUM(F$7:F1020)-SUM(E$7:E1020)-SUM(N$7:N1020),0))</f>
        <v>0</v>
      </c>
      <c r="O1021" s="50">
        <f>SUM(N$7:N1021)</f>
        <v>0</v>
      </c>
    </row>
    <row r="1022" spans="2:15" ht="14.25" thickTop="1" thickBot="1">
      <c r="B1022" s="82"/>
      <c r="C1022" s="83"/>
      <c r="D1022" s="31" t="str">
        <f t="shared" si="126"/>
        <v/>
      </c>
      <c r="E1022" s="27" t="str">
        <f t="shared" si="127"/>
        <v/>
      </c>
      <c r="F1022" s="27" t="str">
        <f t="shared" si="121"/>
        <v/>
      </c>
      <c r="G1022" s="27" t="str">
        <f>IF(C1022&lt;&gt;"",SUM($F$7:F1022)-SUM($E$7:E1022),"")</f>
        <v/>
      </c>
      <c r="H1022" s="67" t="str">
        <f t="shared" si="122"/>
        <v/>
      </c>
      <c r="I1022" s="66">
        <f>SUM(F$7:F1022)-SUM(E$7:E1022)</f>
        <v>-10</v>
      </c>
      <c r="J1022" s="35" t="str">
        <f t="shared" si="123"/>
        <v/>
      </c>
      <c r="K1022" s="79" t="e">
        <f t="shared" si="128"/>
        <v>#VALUE!</v>
      </c>
      <c r="L1022" s="79" t="str">
        <f t="shared" si="124"/>
        <v/>
      </c>
      <c r="M1022" s="80" t="e">
        <f t="shared" si="125"/>
        <v>#VALUE!</v>
      </c>
      <c r="N1022" s="42">
        <f>IF(C1021="",0,IF(J1022&gt;0,SUM(F$7:F1021)-SUM(E$7:E1021)-SUM(N$7:N1021),0))</f>
        <v>0</v>
      </c>
      <c r="O1022" s="50">
        <f>SUM(N$7:N1022)</f>
        <v>0</v>
      </c>
    </row>
    <row r="1023" spans="2:15" ht="14.25" thickTop="1" thickBot="1">
      <c r="B1023" s="82"/>
      <c r="C1023" s="83"/>
      <c r="D1023" s="31" t="str">
        <f t="shared" si="126"/>
        <v/>
      </c>
      <c r="E1023" s="27" t="str">
        <f t="shared" si="127"/>
        <v/>
      </c>
      <c r="F1023" s="27" t="str">
        <f t="shared" si="121"/>
        <v/>
      </c>
      <c r="G1023" s="27" t="str">
        <f>IF(C1023&lt;&gt;"",SUM($F$7:F1023)-SUM($E$7:E1023),"")</f>
        <v/>
      </c>
      <c r="H1023" s="67" t="str">
        <f t="shared" si="122"/>
        <v/>
      </c>
      <c r="I1023" s="66">
        <f>SUM(F$7:F1023)-SUM(E$7:E1023)</f>
        <v>-10</v>
      </c>
      <c r="J1023" s="35" t="str">
        <f t="shared" si="123"/>
        <v/>
      </c>
      <c r="K1023" s="79" t="e">
        <f t="shared" si="128"/>
        <v>#VALUE!</v>
      </c>
      <c r="L1023" s="79" t="str">
        <f t="shared" si="124"/>
        <v/>
      </c>
      <c r="M1023" s="80" t="e">
        <f t="shared" si="125"/>
        <v>#VALUE!</v>
      </c>
      <c r="N1023" s="42">
        <f>IF(C1022="",0,IF(J1023&gt;0,SUM(F$7:F1022)-SUM(E$7:E1022)-SUM(N$7:N1022),0))</f>
        <v>0</v>
      </c>
      <c r="O1023" s="50">
        <f>SUM(N$7:N1023)</f>
        <v>0</v>
      </c>
    </row>
    <row r="1024" spans="2:15" ht="14.25" thickTop="1" thickBot="1">
      <c r="B1024" s="82"/>
      <c r="C1024" s="83"/>
      <c r="D1024" s="31" t="str">
        <f t="shared" si="126"/>
        <v/>
      </c>
      <c r="E1024" s="27" t="str">
        <f t="shared" si="127"/>
        <v/>
      </c>
      <c r="F1024" s="27" t="str">
        <f t="shared" si="121"/>
        <v/>
      </c>
      <c r="G1024" s="27" t="str">
        <f>IF(C1024&lt;&gt;"",SUM($F$7:F1024)-SUM($E$7:E1024),"")</f>
        <v/>
      </c>
      <c r="H1024" s="67" t="str">
        <f t="shared" si="122"/>
        <v/>
      </c>
      <c r="I1024" s="66">
        <f>SUM(F$7:F1024)-SUM(E$7:E1024)</f>
        <v>-10</v>
      </c>
      <c r="J1024" s="35" t="str">
        <f t="shared" si="123"/>
        <v/>
      </c>
      <c r="K1024" s="79" t="e">
        <f t="shared" si="128"/>
        <v>#VALUE!</v>
      </c>
      <c r="L1024" s="79" t="str">
        <f t="shared" si="124"/>
        <v/>
      </c>
      <c r="M1024" s="80" t="e">
        <f t="shared" si="125"/>
        <v>#VALUE!</v>
      </c>
      <c r="N1024" s="42">
        <f>IF(C1023="",0,IF(J1024&gt;0,SUM(F$7:F1023)-SUM(E$7:E1023)-SUM(N$7:N1023),0))</f>
        <v>0</v>
      </c>
      <c r="O1024" s="50">
        <f>SUM(N$7:N1024)</f>
        <v>0</v>
      </c>
    </row>
    <row r="1025" spans="2:15" ht="14.25" thickTop="1" thickBot="1">
      <c r="B1025" s="82"/>
      <c r="C1025" s="83"/>
      <c r="D1025" s="31" t="str">
        <f t="shared" si="126"/>
        <v/>
      </c>
      <c r="E1025" s="27" t="str">
        <f t="shared" si="127"/>
        <v/>
      </c>
      <c r="F1025" s="27" t="str">
        <f t="shared" si="121"/>
        <v/>
      </c>
      <c r="G1025" s="27" t="str">
        <f>IF(C1025&lt;&gt;"",SUM($F$7:F1025)-SUM($E$7:E1025),"")</f>
        <v/>
      </c>
      <c r="H1025" s="67" t="str">
        <f t="shared" si="122"/>
        <v/>
      </c>
      <c r="I1025" s="66">
        <f>SUM(F$7:F1025)-SUM(E$7:E1025)</f>
        <v>-10</v>
      </c>
      <c r="J1025" s="35" t="str">
        <f t="shared" si="123"/>
        <v/>
      </c>
      <c r="K1025" s="79" t="e">
        <f t="shared" si="128"/>
        <v>#VALUE!</v>
      </c>
      <c r="L1025" s="79" t="str">
        <f t="shared" si="124"/>
        <v/>
      </c>
      <c r="M1025" s="80" t="e">
        <f t="shared" si="125"/>
        <v>#VALUE!</v>
      </c>
      <c r="N1025" s="42">
        <f>IF(C1024="",0,IF(J1025&gt;0,SUM(F$7:F1024)-SUM(E$7:E1024)-SUM(N$7:N1024),0))</f>
        <v>0</v>
      </c>
      <c r="O1025" s="50">
        <f>SUM(N$7:N1025)</f>
        <v>0</v>
      </c>
    </row>
    <row r="1026" spans="2:15" ht="14.25" thickTop="1" thickBot="1">
      <c r="B1026" s="82"/>
      <c r="C1026" s="83"/>
      <c r="D1026" s="31" t="str">
        <f t="shared" si="126"/>
        <v/>
      </c>
      <c r="E1026" s="27" t="str">
        <f t="shared" si="127"/>
        <v/>
      </c>
      <c r="F1026" s="27" t="str">
        <f t="shared" si="121"/>
        <v/>
      </c>
      <c r="G1026" s="27" t="str">
        <f>IF(C1026&lt;&gt;"",SUM($F$7:F1026)-SUM($E$7:E1026),"")</f>
        <v/>
      </c>
      <c r="H1026" s="67" t="str">
        <f t="shared" si="122"/>
        <v/>
      </c>
      <c r="I1026" s="66">
        <f>SUM(F$7:F1026)-SUM(E$7:E1026)</f>
        <v>-10</v>
      </c>
      <c r="J1026" s="35" t="str">
        <f t="shared" si="123"/>
        <v/>
      </c>
      <c r="K1026" s="79" t="e">
        <f t="shared" si="128"/>
        <v>#VALUE!</v>
      </c>
      <c r="L1026" s="79" t="str">
        <f t="shared" si="124"/>
        <v/>
      </c>
      <c r="M1026" s="80" t="e">
        <f t="shared" si="125"/>
        <v>#VALUE!</v>
      </c>
      <c r="N1026" s="42">
        <f>IF(C1025="",0,IF(J1026&gt;0,SUM(F$7:F1025)-SUM(E$7:E1025)-SUM(N$7:N1025),0))</f>
        <v>0</v>
      </c>
      <c r="O1026" s="50">
        <f>SUM(N$7:N1026)</f>
        <v>0</v>
      </c>
    </row>
    <row r="1027" spans="2:15" ht="14.25" thickTop="1" thickBot="1">
      <c r="B1027" s="82"/>
      <c r="C1027" s="83"/>
      <c r="D1027" s="31" t="str">
        <f t="shared" si="126"/>
        <v/>
      </c>
      <c r="E1027" s="27" t="str">
        <f t="shared" si="127"/>
        <v/>
      </c>
      <c r="F1027" s="27" t="str">
        <f t="shared" si="121"/>
        <v/>
      </c>
      <c r="G1027" s="27" t="str">
        <f>IF(C1027&lt;&gt;"",SUM($F$7:F1027)-SUM($E$7:E1027),"")</f>
        <v/>
      </c>
      <c r="H1027" s="67" t="str">
        <f t="shared" si="122"/>
        <v/>
      </c>
      <c r="I1027" s="66">
        <f>SUM(F$7:F1027)-SUM(E$7:E1027)</f>
        <v>-10</v>
      </c>
      <c r="J1027" s="35" t="str">
        <f t="shared" si="123"/>
        <v/>
      </c>
      <c r="K1027" s="79" t="e">
        <f t="shared" si="128"/>
        <v>#VALUE!</v>
      </c>
      <c r="L1027" s="79" t="str">
        <f t="shared" si="124"/>
        <v/>
      </c>
      <c r="M1027" s="80" t="e">
        <f t="shared" si="125"/>
        <v>#VALUE!</v>
      </c>
      <c r="N1027" s="42">
        <f>IF(C1026="",0,IF(J1027&gt;0,SUM(F$7:F1026)-SUM(E$7:E1026)-SUM(N$7:N1026),0))</f>
        <v>0</v>
      </c>
      <c r="O1027" s="50">
        <f>SUM(N$7:N1027)</f>
        <v>0</v>
      </c>
    </row>
    <row r="1028" spans="2:15" ht="14.25" thickTop="1" thickBot="1">
      <c r="B1028" s="82"/>
      <c r="C1028" s="83"/>
      <c r="D1028" s="31" t="str">
        <f t="shared" si="126"/>
        <v/>
      </c>
      <c r="E1028" s="27" t="str">
        <f t="shared" si="127"/>
        <v/>
      </c>
      <c r="F1028" s="27" t="str">
        <f t="shared" si="121"/>
        <v/>
      </c>
      <c r="G1028" s="27" t="str">
        <f>IF(C1028&lt;&gt;"",SUM($F$7:F1028)-SUM($E$7:E1028),"")</f>
        <v/>
      </c>
      <c r="H1028" s="67" t="str">
        <f t="shared" si="122"/>
        <v/>
      </c>
      <c r="I1028" s="66">
        <f>SUM(F$7:F1028)-SUM(E$7:E1028)</f>
        <v>-10</v>
      </c>
      <c r="J1028" s="35" t="str">
        <f t="shared" si="123"/>
        <v/>
      </c>
      <c r="K1028" s="79" t="e">
        <f t="shared" si="128"/>
        <v>#VALUE!</v>
      </c>
      <c r="L1028" s="79" t="str">
        <f t="shared" si="124"/>
        <v/>
      </c>
      <c r="M1028" s="80" t="e">
        <f t="shared" si="125"/>
        <v>#VALUE!</v>
      </c>
      <c r="N1028" s="42">
        <f>IF(C1027="",0,IF(J1028&gt;0,SUM(F$7:F1027)-SUM(E$7:E1027)-SUM(N$7:N1027),0))</f>
        <v>0</v>
      </c>
      <c r="O1028" s="50">
        <f>SUM(N$7:N1028)</f>
        <v>0</v>
      </c>
    </row>
    <row r="1029" spans="2:15" ht="14.25" thickTop="1" thickBot="1">
      <c r="B1029" s="82"/>
      <c r="C1029" s="83"/>
      <c r="D1029" s="31" t="str">
        <f t="shared" si="126"/>
        <v/>
      </c>
      <c r="E1029" s="27" t="str">
        <f t="shared" si="127"/>
        <v/>
      </c>
      <c r="F1029" s="27" t="str">
        <f t="shared" si="121"/>
        <v/>
      </c>
      <c r="G1029" s="27" t="str">
        <f>IF(C1029&lt;&gt;"",SUM($F$7:F1029)-SUM($E$7:E1029),"")</f>
        <v/>
      </c>
      <c r="H1029" s="67" t="str">
        <f t="shared" si="122"/>
        <v/>
      </c>
      <c r="I1029" s="66">
        <f>SUM(F$7:F1029)-SUM(E$7:E1029)</f>
        <v>-10</v>
      </c>
      <c r="J1029" s="35" t="str">
        <f t="shared" si="123"/>
        <v/>
      </c>
      <c r="K1029" s="79" t="e">
        <f t="shared" si="128"/>
        <v>#VALUE!</v>
      </c>
      <c r="L1029" s="79" t="str">
        <f t="shared" si="124"/>
        <v/>
      </c>
      <c r="M1029" s="80" t="e">
        <f t="shared" si="125"/>
        <v>#VALUE!</v>
      </c>
      <c r="N1029" s="42">
        <f>IF(C1028="",0,IF(J1029&gt;0,SUM(F$7:F1028)-SUM(E$7:E1028)-SUM(N$7:N1028),0))</f>
        <v>0</v>
      </c>
      <c r="O1029" s="50">
        <f>SUM(N$7:N1029)</f>
        <v>0</v>
      </c>
    </row>
    <row r="1030" spans="2:15" ht="14.25" thickTop="1" thickBot="1">
      <c r="B1030" s="82"/>
      <c r="C1030" s="83"/>
      <c r="D1030" s="31" t="str">
        <f t="shared" si="126"/>
        <v/>
      </c>
      <c r="E1030" s="27" t="str">
        <f t="shared" si="127"/>
        <v/>
      </c>
      <c r="F1030" s="27" t="str">
        <f t="shared" si="121"/>
        <v/>
      </c>
      <c r="G1030" s="27" t="str">
        <f>IF(C1030&lt;&gt;"",SUM($F$7:F1030)-SUM($E$7:E1030),"")</f>
        <v/>
      </c>
      <c r="H1030" s="67" t="str">
        <f t="shared" si="122"/>
        <v/>
      </c>
      <c r="I1030" s="66">
        <f>SUM(F$7:F1030)-SUM(E$7:E1030)</f>
        <v>-10</v>
      </c>
      <c r="J1030" s="35" t="str">
        <f t="shared" si="123"/>
        <v/>
      </c>
      <c r="K1030" s="79" t="e">
        <f t="shared" si="128"/>
        <v>#VALUE!</v>
      </c>
      <c r="L1030" s="79" t="str">
        <f t="shared" si="124"/>
        <v/>
      </c>
      <c r="M1030" s="80" t="e">
        <f t="shared" si="125"/>
        <v>#VALUE!</v>
      </c>
      <c r="N1030" s="42">
        <f>IF(C1029="",0,IF(J1030&gt;0,SUM(F$7:F1029)-SUM(E$7:E1029)-SUM(N$7:N1029),0))</f>
        <v>0</v>
      </c>
      <c r="O1030" s="50">
        <f>SUM(N$7:N1030)</f>
        <v>0</v>
      </c>
    </row>
    <row r="1031" spans="2:15" ht="14.25" thickTop="1" thickBot="1">
      <c r="B1031" s="82"/>
      <c r="C1031" s="83"/>
      <c r="D1031" s="31" t="str">
        <f t="shared" si="126"/>
        <v/>
      </c>
      <c r="E1031" s="27" t="str">
        <f t="shared" si="127"/>
        <v/>
      </c>
      <c r="F1031" s="27" t="str">
        <f t="shared" si="121"/>
        <v/>
      </c>
      <c r="G1031" s="27" t="str">
        <f>IF(C1031&lt;&gt;"",SUM($F$7:F1031)-SUM($E$7:E1031),"")</f>
        <v/>
      </c>
      <c r="H1031" s="67" t="str">
        <f t="shared" si="122"/>
        <v/>
      </c>
      <c r="I1031" s="66">
        <f>SUM(F$7:F1031)-SUM(E$7:E1031)</f>
        <v>-10</v>
      </c>
      <c r="J1031" s="35" t="str">
        <f t="shared" si="123"/>
        <v/>
      </c>
      <c r="K1031" s="79" t="e">
        <f t="shared" si="128"/>
        <v>#VALUE!</v>
      </c>
      <c r="L1031" s="79" t="str">
        <f t="shared" si="124"/>
        <v/>
      </c>
      <c r="M1031" s="80" t="e">
        <f t="shared" si="125"/>
        <v>#VALUE!</v>
      </c>
      <c r="N1031" s="42">
        <f>IF(C1030="",0,IF(J1031&gt;0,SUM(F$7:F1030)-SUM(E$7:E1030)-SUM(N$7:N1030),0))</f>
        <v>0</v>
      </c>
      <c r="O1031" s="50">
        <f>SUM(N$7:N1031)</f>
        <v>0</v>
      </c>
    </row>
    <row r="1032" spans="2:15" ht="14.25" thickTop="1" thickBot="1">
      <c r="B1032" s="82"/>
      <c r="C1032" s="83"/>
      <c r="D1032" s="31" t="str">
        <f t="shared" si="126"/>
        <v/>
      </c>
      <c r="E1032" s="27" t="str">
        <f t="shared" si="127"/>
        <v/>
      </c>
      <c r="F1032" s="27" t="str">
        <f t="shared" ref="F1032:F1095" si="129">IF(E1032&lt;&gt;"",E1032*C1032,"")</f>
        <v/>
      </c>
      <c r="G1032" s="27" t="str">
        <f>IF(C1032&lt;&gt;"",SUM($F$7:F1032)-SUM($E$7:E1032),"")</f>
        <v/>
      </c>
      <c r="H1032" s="67" t="str">
        <f t="shared" ref="H1032:H1095" si="130">IF(E1032="","",IF(OR(M1031/E1031&gt;$F$3,AND(J1032&gt;0,G1032&gt;$N$3)),0,F1032-E1032+H1031))</f>
        <v/>
      </c>
      <c r="I1032" s="66">
        <f>SUM(F$7:F1032)-SUM(E$7:E1032)</f>
        <v>-10</v>
      </c>
      <c r="J1032" s="35" t="str">
        <f t="shared" ref="J1032:J1095" si="131">IF(C1031="","",IF(M1031/E1031&gt;$F$3,H1031,0))</f>
        <v/>
      </c>
      <c r="K1032" s="79" t="e">
        <f t="shared" si="128"/>
        <v>#VALUE!</v>
      </c>
      <c r="L1032" s="79" t="str">
        <f t="shared" ref="L1032:L1095" si="132">IF(C1031="","",IF(H1031=0,H1032,H1031+F1032-E1032))</f>
        <v/>
      </c>
      <c r="M1032" s="80" t="e">
        <f t="shared" ref="M1032:M1095" si="133">H1032-K1032</f>
        <v>#VALUE!</v>
      </c>
      <c r="N1032" s="42">
        <f>IF(C1031="",0,IF(J1032&gt;0,SUM(F$7:F1031)-SUM(E$7:E1031)-SUM(N$7:N1031),0))</f>
        <v>0</v>
      </c>
      <c r="O1032" s="50">
        <f>SUM(N$7:N1032)</f>
        <v>0</v>
      </c>
    </row>
    <row r="1033" spans="2:15" ht="14.25" thickTop="1" thickBot="1">
      <c r="B1033" s="82"/>
      <c r="C1033" s="83"/>
      <c r="D1033" s="31" t="str">
        <f t="shared" ref="D1033:D1096" si="134">IF(C1032&lt;&gt;"",IF(C1032=0,IF((D1032-$C$2)&gt;$C$2,D1032-$C$2,$C$2),D1032+$C$2),"")</f>
        <v/>
      </c>
      <c r="E1033" s="27" t="str">
        <f t="shared" ref="E1033:E1096" si="135">IF(C1032="","",IF(OR(H1032&gt;$J$3*D1032,M1032/E1032&gt;$F$3),$C$2,IF(C1032&lt;&gt;"",IF(C1032=0,IF((E1032-$C$2)&gt;$C$2,E1032-$C$2,$C$2),E1032+$C$2),"")))</f>
        <v/>
      </c>
      <c r="F1033" s="27" t="str">
        <f t="shared" si="129"/>
        <v/>
      </c>
      <c r="G1033" s="27" t="str">
        <f>IF(C1033&lt;&gt;"",SUM($F$7:F1033)-SUM($E$7:E1033),"")</f>
        <v/>
      </c>
      <c r="H1033" s="67" t="str">
        <f t="shared" si="130"/>
        <v/>
      </c>
      <c r="I1033" s="66">
        <f>SUM(F$7:F1033)-SUM(E$7:E1033)</f>
        <v>-10</v>
      </c>
      <c r="J1033" s="35" t="str">
        <f t="shared" si="131"/>
        <v/>
      </c>
      <c r="K1033" s="79" t="e">
        <f t="shared" si="128"/>
        <v>#VALUE!</v>
      </c>
      <c r="L1033" s="79" t="str">
        <f t="shared" si="132"/>
        <v/>
      </c>
      <c r="M1033" s="80" t="e">
        <f t="shared" si="133"/>
        <v>#VALUE!</v>
      </c>
      <c r="N1033" s="42">
        <f>IF(C1032="",0,IF(J1033&gt;0,SUM(F$7:F1032)-SUM(E$7:E1032)-SUM(N$7:N1032),0))</f>
        <v>0</v>
      </c>
      <c r="O1033" s="50">
        <f>SUM(N$7:N1033)</f>
        <v>0</v>
      </c>
    </row>
    <row r="1034" spans="2:15" ht="14.25" thickTop="1" thickBot="1">
      <c r="B1034" s="82"/>
      <c r="C1034" s="83"/>
      <c r="D1034" s="31" t="str">
        <f t="shared" si="134"/>
        <v/>
      </c>
      <c r="E1034" s="27" t="str">
        <f t="shared" si="135"/>
        <v/>
      </c>
      <c r="F1034" s="27" t="str">
        <f t="shared" si="129"/>
        <v/>
      </c>
      <c r="G1034" s="27" t="str">
        <f>IF(C1034&lt;&gt;"",SUM($F$7:F1034)-SUM($E$7:E1034),"")</f>
        <v/>
      </c>
      <c r="H1034" s="67" t="str">
        <f t="shared" si="130"/>
        <v/>
      </c>
      <c r="I1034" s="66">
        <f>SUM(F$7:F1034)-SUM(E$7:E1034)</f>
        <v>-10</v>
      </c>
      <c r="J1034" s="35" t="str">
        <f t="shared" si="131"/>
        <v/>
      </c>
      <c r="K1034" s="79" t="e">
        <f t="shared" si="128"/>
        <v>#VALUE!</v>
      </c>
      <c r="L1034" s="79" t="str">
        <f t="shared" si="132"/>
        <v/>
      </c>
      <c r="M1034" s="80" t="e">
        <f t="shared" si="133"/>
        <v>#VALUE!</v>
      </c>
      <c r="N1034" s="42">
        <f>IF(C1033="",0,IF(J1034&gt;0,SUM(F$7:F1033)-SUM(E$7:E1033)-SUM(N$7:N1033),0))</f>
        <v>0</v>
      </c>
      <c r="O1034" s="50">
        <f>SUM(N$7:N1034)</f>
        <v>0</v>
      </c>
    </row>
    <row r="1035" spans="2:15" ht="14.25" thickTop="1" thickBot="1">
      <c r="B1035" s="82"/>
      <c r="C1035" s="83"/>
      <c r="D1035" s="31" t="str">
        <f t="shared" si="134"/>
        <v/>
      </c>
      <c r="E1035" s="27" t="str">
        <f t="shared" si="135"/>
        <v/>
      </c>
      <c r="F1035" s="27" t="str">
        <f t="shared" si="129"/>
        <v/>
      </c>
      <c r="G1035" s="27" t="str">
        <f>IF(C1035&lt;&gt;"",SUM($F$7:F1035)-SUM($E$7:E1035),"")</f>
        <v/>
      </c>
      <c r="H1035" s="67" t="str">
        <f t="shared" si="130"/>
        <v/>
      </c>
      <c r="I1035" s="66">
        <f>SUM(F$7:F1035)-SUM(E$7:E1035)</f>
        <v>-10</v>
      </c>
      <c r="J1035" s="35" t="str">
        <f t="shared" si="131"/>
        <v/>
      </c>
      <c r="K1035" s="79" t="e">
        <f t="shared" si="128"/>
        <v>#VALUE!</v>
      </c>
      <c r="L1035" s="79" t="str">
        <f t="shared" si="132"/>
        <v/>
      </c>
      <c r="M1035" s="80" t="e">
        <f t="shared" si="133"/>
        <v>#VALUE!</v>
      </c>
      <c r="N1035" s="42">
        <f>IF(C1034="",0,IF(J1035&gt;0,SUM(F$7:F1034)-SUM(E$7:E1034)-SUM(N$7:N1034),0))</f>
        <v>0</v>
      </c>
      <c r="O1035" s="50">
        <f>SUM(N$7:N1035)</f>
        <v>0</v>
      </c>
    </row>
    <row r="1036" spans="2:15" ht="14.25" thickTop="1" thickBot="1">
      <c r="B1036" s="82"/>
      <c r="C1036" s="83"/>
      <c r="D1036" s="31" t="str">
        <f t="shared" si="134"/>
        <v/>
      </c>
      <c r="E1036" s="27" t="str">
        <f t="shared" si="135"/>
        <v/>
      </c>
      <c r="F1036" s="27" t="str">
        <f t="shared" si="129"/>
        <v/>
      </c>
      <c r="G1036" s="27" t="str">
        <f>IF(C1036&lt;&gt;"",SUM($F$7:F1036)-SUM($E$7:E1036),"")</f>
        <v/>
      </c>
      <c r="H1036" s="67" t="str">
        <f t="shared" si="130"/>
        <v/>
      </c>
      <c r="I1036" s="66">
        <f>SUM(F$7:F1036)-SUM(E$7:E1036)</f>
        <v>-10</v>
      </c>
      <c r="J1036" s="35" t="str">
        <f t="shared" si="131"/>
        <v/>
      </c>
      <c r="K1036" s="79" t="e">
        <f t="shared" si="128"/>
        <v>#VALUE!</v>
      </c>
      <c r="L1036" s="79" t="str">
        <f t="shared" si="132"/>
        <v/>
      </c>
      <c r="M1036" s="80" t="e">
        <f t="shared" si="133"/>
        <v>#VALUE!</v>
      </c>
      <c r="N1036" s="42">
        <f>IF(C1035="",0,IF(J1036&gt;0,SUM(F$7:F1035)-SUM(E$7:E1035)-SUM(N$7:N1035),0))</f>
        <v>0</v>
      </c>
      <c r="O1036" s="50">
        <f>SUM(N$7:N1036)</f>
        <v>0</v>
      </c>
    </row>
    <row r="1037" spans="2:15" ht="14.25" thickTop="1" thickBot="1">
      <c r="B1037" s="82"/>
      <c r="C1037" s="83"/>
      <c r="D1037" s="31" t="str">
        <f t="shared" si="134"/>
        <v/>
      </c>
      <c r="E1037" s="27" t="str">
        <f t="shared" si="135"/>
        <v/>
      </c>
      <c r="F1037" s="27" t="str">
        <f t="shared" si="129"/>
        <v/>
      </c>
      <c r="G1037" s="27" t="str">
        <f>IF(C1037&lt;&gt;"",SUM($F$7:F1037)-SUM($E$7:E1037),"")</f>
        <v/>
      </c>
      <c r="H1037" s="67" t="str">
        <f t="shared" si="130"/>
        <v/>
      </c>
      <c r="I1037" s="66">
        <f>SUM(F$7:F1037)-SUM(E$7:E1037)</f>
        <v>-10</v>
      </c>
      <c r="J1037" s="35" t="str">
        <f t="shared" si="131"/>
        <v/>
      </c>
      <c r="K1037" s="79" t="e">
        <f t="shared" si="128"/>
        <v>#VALUE!</v>
      </c>
      <c r="L1037" s="79" t="str">
        <f t="shared" si="132"/>
        <v/>
      </c>
      <c r="M1037" s="80" t="e">
        <f t="shared" si="133"/>
        <v>#VALUE!</v>
      </c>
      <c r="N1037" s="42">
        <f>IF(C1036="",0,IF(J1037&gt;0,SUM(F$7:F1036)-SUM(E$7:E1036)-SUM(N$7:N1036),0))</f>
        <v>0</v>
      </c>
      <c r="O1037" s="50">
        <f>SUM(N$7:N1037)</f>
        <v>0</v>
      </c>
    </row>
    <row r="1038" spans="2:15" ht="14.25" thickTop="1" thickBot="1">
      <c r="B1038" s="82"/>
      <c r="C1038" s="83"/>
      <c r="D1038" s="31" t="str">
        <f t="shared" si="134"/>
        <v/>
      </c>
      <c r="E1038" s="27" t="str">
        <f t="shared" si="135"/>
        <v/>
      </c>
      <c r="F1038" s="27" t="str">
        <f t="shared" si="129"/>
        <v/>
      </c>
      <c r="G1038" s="27" t="str">
        <f>IF(C1038&lt;&gt;"",SUM($F$7:F1038)-SUM($E$7:E1038),"")</f>
        <v/>
      </c>
      <c r="H1038" s="67" t="str">
        <f t="shared" si="130"/>
        <v/>
      </c>
      <c r="I1038" s="66">
        <f>SUM(F$7:F1038)-SUM(E$7:E1038)</f>
        <v>-10</v>
      </c>
      <c r="J1038" s="35" t="str">
        <f t="shared" si="131"/>
        <v/>
      </c>
      <c r="K1038" s="79" t="e">
        <f t="shared" si="128"/>
        <v>#VALUE!</v>
      </c>
      <c r="L1038" s="79" t="str">
        <f t="shared" si="132"/>
        <v/>
      </c>
      <c r="M1038" s="80" t="e">
        <f t="shared" si="133"/>
        <v>#VALUE!</v>
      </c>
      <c r="N1038" s="42">
        <f>IF(C1037="",0,IF(J1038&gt;0,SUM(F$7:F1037)-SUM(E$7:E1037)-SUM(N$7:N1037),0))</f>
        <v>0</v>
      </c>
      <c r="O1038" s="50">
        <f>SUM(N$7:N1038)</f>
        <v>0</v>
      </c>
    </row>
    <row r="1039" spans="2:15" ht="14.25" thickTop="1" thickBot="1">
      <c r="B1039" s="82"/>
      <c r="C1039" s="83"/>
      <c r="D1039" s="31" t="str">
        <f t="shared" si="134"/>
        <v/>
      </c>
      <c r="E1039" s="27" t="str">
        <f t="shared" si="135"/>
        <v/>
      </c>
      <c r="F1039" s="27" t="str">
        <f t="shared" si="129"/>
        <v/>
      </c>
      <c r="G1039" s="27" t="str">
        <f>IF(C1039&lt;&gt;"",SUM($F$7:F1039)-SUM($E$7:E1039),"")</f>
        <v/>
      </c>
      <c r="H1039" s="67" t="str">
        <f t="shared" si="130"/>
        <v/>
      </c>
      <c r="I1039" s="66">
        <f>SUM(F$7:F1039)-SUM(E$7:E1039)</f>
        <v>-10</v>
      </c>
      <c r="J1039" s="35" t="str">
        <f t="shared" si="131"/>
        <v/>
      </c>
      <c r="K1039" s="79" t="e">
        <f t="shared" si="128"/>
        <v>#VALUE!</v>
      </c>
      <c r="L1039" s="79" t="str">
        <f t="shared" si="132"/>
        <v/>
      </c>
      <c r="M1039" s="80" t="e">
        <f t="shared" si="133"/>
        <v>#VALUE!</v>
      </c>
      <c r="N1039" s="42">
        <f>IF(C1038="",0,IF(J1039&gt;0,SUM(F$7:F1038)-SUM(E$7:E1038)-SUM(N$7:N1038),0))</f>
        <v>0</v>
      </c>
      <c r="O1039" s="50">
        <f>SUM(N$7:N1039)</f>
        <v>0</v>
      </c>
    </row>
    <row r="1040" spans="2:15" ht="14.25" thickTop="1" thickBot="1">
      <c r="B1040" s="82"/>
      <c r="C1040" s="83"/>
      <c r="D1040" s="31" t="str">
        <f t="shared" si="134"/>
        <v/>
      </c>
      <c r="E1040" s="27" t="str">
        <f t="shared" si="135"/>
        <v/>
      </c>
      <c r="F1040" s="27" t="str">
        <f t="shared" si="129"/>
        <v/>
      </c>
      <c r="G1040" s="27" t="str">
        <f>IF(C1040&lt;&gt;"",SUM($F$7:F1040)-SUM($E$7:E1040),"")</f>
        <v/>
      </c>
      <c r="H1040" s="67" t="str">
        <f t="shared" si="130"/>
        <v/>
      </c>
      <c r="I1040" s="66">
        <f>SUM(F$7:F1040)-SUM(E$7:E1040)</f>
        <v>-10</v>
      </c>
      <c r="J1040" s="35" t="str">
        <f t="shared" si="131"/>
        <v/>
      </c>
      <c r="K1040" s="79" t="e">
        <f t="shared" si="128"/>
        <v>#VALUE!</v>
      </c>
      <c r="L1040" s="79" t="str">
        <f t="shared" si="132"/>
        <v/>
      </c>
      <c r="M1040" s="80" t="e">
        <f t="shared" si="133"/>
        <v>#VALUE!</v>
      </c>
      <c r="N1040" s="42">
        <f>IF(C1039="",0,IF(J1040&gt;0,SUM(F$7:F1039)-SUM(E$7:E1039)-SUM(N$7:N1039),0))</f>
        <v>0</v>
      </c>
      <c r="O1040" s="50">
        <f>SUM(N$7:N1040)</f>
        <v>0</v>
      </c>
    </row>
    <row r="1041" spans="2:15" ht="14.25" thickTop="1" thickBot="1">
      <c r="B1041" s="82"/>
      <c r="C1041" s="83"/>
      <c r="D1041" s="31" t="str">
        <f t="shared" si="134"/>
        <v/>
      </c>
      <c r="E1041" s="27" t="str">
        <f t="shared" si="135"/>
        <v/>
      </c>
      <c r="F1041" s="27" t="str">
        <f t="shared" si="129"/>
        <v/>
      </c>
      <c r="G1041" s="27" t="str">
        <f>IF(C1041&lt;&gt;"",SUM($F$7:F1041)-SUM($E$7:E1041),"")</f>
        <v/>
      </c>
      <c r="H1041" s="67" t="str">
        <f t="shared" si="130"/>
        <v/>
      </c>
      <c r="I1041" s="66">
        <f>SUM(F$7:F1041)-SUM(E$7:E1041)</f>
        <v>-10</v>
      </c>
      <c r="J1041" s="35" t="str">
        <f t="shared" si="131"/>
        <v/>
      </c>
      <c r="K1041" s="79" t="e">
        <f t="shared" si="128"/>
        <v>#VALUE!</v>
      </c>
      <c r="L1041" s="79" t="str">
        <f t="shared" si="132"/>
        <v/>
      </c>
      <c r="M1041" s="80" t="e">
        <f t="shared" si="133"/>
        <v>#VALUE!</v>
      </c>
      <c r="N1041" s="42">
        <f>IF(C1040="",0,IF(J1041&gt;0,SUM(F$7:F1040)-SUM(E$7:E1040)-SUM(N$7:N1040),0))</f>
        <v>0</v>
      </c>
      <c r="O1041" s="50">
        <f>SUM(N$7:N1041)</f>
        <v>0</v>
      </c>
    </row>
    <row r="1042" spans="2:15" ht="14.25" thickTop="1" thickBot="1">
      <c r="B1042" s="82"/>
      <c r="C1042" s="83"/>
      <c r="D1042" s="31" t="str">
        <f t="shared" si="134"/>
        <v/>
      </c>
      <c r="E1042" s="27" t="str">
        <f t="shared" si="135"/>
        <v/>
      </c>
      <c r="F1042" s="27" t="str">
        <f t="shared" si="129"/>
        <v/>
      </c>
      <c r="G1042" s="27" t="str">
        <f>IF(C1042&lt;&gt;"",SUM($F$7:F1042)-SUM($E$7:E1042),"")</f>
        <v/>
      </c>
      <c r="H1042" s="67" t="str">
        <f t="shared" si="130"/>
        <v/>
      </c>
      <c r="I1042" s="66">
        <f>SUM(F$7:F1042)-SUM(E$7:E1042)</f>
        <v>-10</v>
      </c>
      <c r="J1042" s="35" t="str">
        <f t="shared" si="131"/>
        <v/>
      </c>
      <c r="K1042" s="79" t="e">
        <f t="shared" si="128"/>
        <v>#VALUE!</v>
      </c>
      <c r="L1042" s="79" t="str">
        <f t="shared" si="132"/>
        <v/>
      </c>
      <c r="M1042" s="80" t="e">
        <f t="shared" si="133"/>
        <v>#VALUE!</v>
      </c>
      <c r="N1042" s="42">
        <f>IF(C1041="",0,IF(J1042&gt;0,SUM(F$7:F1041)-SUM(E$7:E1041)-SUM(N$7:N1041),0))</f>
        <v>0</v>
      </c>
      <c r="O1042" s="50">
        <f>SUM(N$7:N1042)</f>
        <v>0</v>
      </c>
    </row>
    <row r="1043" spans="2:15" ht="14.25" thickTop="1" thickBot="1">
      <c r="B1043" s="82"/>
      <c r="C1043" s="83"/>
      <c r="D1043" s="31" t="str">
        <f t="shared" si="134"/>
        <v/>
      </c>
      <c r="E1043" s="27" t="str">
        <f t="shared" si="135"/>
        <v/>
      </c>
      <c r="F1043" s="27" t="str">
        <f t="shared" si="129"/>
        <v/>
      </c>
      <c r="G1043" s="27" t="str">
        <f>IF(C1043&lt;&gt;"",SUM($F$7:F1043)-SUM($E$7:E1043),"")</f>
        <v/>
      </c>
      <c r="H1043" s="67" t="str">
        <f t="shared" si="130"/>
        <v/>
      </c>
      <c r="I1043" s="66">
        <f>SUM(F$7:F1043)-SUM(E$7:E1043)</f>
        <v>-10</v>
      </c>
      <c r="J1043" s="35" t="str">
        <f t="shared" si="131"/>
        <v/>
      </c>
      <c r="K1043" s="79" t="e">
        <f t="shared" si="128"/>
        <v>#VALUE!</v>
      </c>
      <c r="L1043" s="79" t="str">
        <f t="shared" si="132"/>
        <v/>
      </c>
      <c r="M1043" s="80" t="e">
        <f t="shared" si="133"/>
        <v>#VALUE!</v>
      </c>
      <c r="N1043" s="42">
        <f>IF(C1042="",0,IF(J1043&gt;0,SUM(F$7:F1042)-SUM(E$7:E1042)-SUM(N$7:N1042),0))</f>
        <v>0</v>
      </c>
      <c r="O1043" s="50">
        <f>SUM(N$7:N1043)</f>
        <v>0</v>
      </c>
    </row>
    <row r="1044" spans="2:15" ht="14.25" thickTop="1" thickBot="1">
      <c r="B1044" s="82"/>
      <c r="C1044" s="83"/>
      <c r="D1044" s="31" t="str">
        <f t="shared" si="134"/>
        <v/>
      </c>
      <c r="E1044" s="27" t="str">
        <f t="shared" si="135"/>
        <v/>
      </c>
      <c r="F1044" s="27" t="str">
        <f t="shared" si="129"/>
        <v/>
      </c>
      <c r="G1044" s="27" t="str">
        <f>IF(C1044&lt;&gt;"",SUM($F$7:F1044)-SUM($E$7:E1044),"")</f>
        <v/>
      </c>
      <c r="H1044" s="67" t="str">
        <f t="shared" si="130"/>
        <v/>
      </c>
      <c r="I1044" s="66">
        <f>SUM(F$7:F1044)-SUM(E$7:E1044)</f>
        <v>-10</v>
      </c>
      <c r="J1044" s="35" t="str">
        <f t="shared" si="131"/>
        <v/>
      </c>
      <c r="K1044" s="79" t="e">
        <f t="shared" si="128"/>
        <v>#VALUE!</v>
      </c>
      <c r="L1044" s="79" t="str">
        <f t="shared" si="132"/>
        <v/>
      </c>
      <c r="M1044" s="80" t="e">
        <f t="shared" si="133"/>
        <v>#VALUE!</v>
      </c>
      <c r="N1044" s="42">
        <f>IF(C1043="",0,IF(J1044&gt;0,SUM(F$7:F1043)-SUM(E$7:E1043)-SUM(N$7:N1043),0))</f>
        <v>0</v>
      </c>
      <c r="O1044" s="50">
        <f>SUM(N$7:N1044)</f>
        <v>0</v>
      </c>
    </row>
    <row r="1045" spans="2:15" ht="14.25" thickTop="1" thickBot="1">
      <c r="B1045" s="82"/>
      <c r="C1045" s="83"/>
      <c r="D1045" s="31" t="str">
        <f t="shared" si="134"/>
        <v/>
      </c>
      <c r="E1045" s="27" t="str">
        <f t="shared" si="135"/>
        <v/>
      </c>
      <c r="F1045" s="27" t="str">
        <f t="shared" si="129"/>
        <v/>
      </c>
      <c r="G1045" s="27" t="str">
        <f>IF(C1045&lt;&gt;"",SUM($F$7:F1045)-SUM($E$7:E1045),"")</f>
        <v/>
      </c>
      <c r="H1045" s="67" t="str">
        <f t="shared" si="130"/>
        <v/>
      </c>
      <c r="I1045" s="66">
        <f>SUM(F$7:F1045)-SUM(E$7:E1045)</f>
        <v>-10</v>
      </c>
      <c r="J1045" s="35" t="str">
        <f t="shared" si="131"/>
        <v/>
      </c>
      <c r="K1045" s="79" t="e">
        <f t="shared" si="128"/>
        <v>#VALUE!</v>
      </c>
      <c r="L1045" s="79" t="str">
        <f t="shared" si="132"/>
        <v/>
      </c>
      <c r="M1045" s="80" t="e">
        <f t="shared" si="133"/>
        <v>#VALUE!</v>
      </c>
      <c r="N1045" s="42">
        <f>IF(C1044="",0,IF(J1045&gt;0,SUM(F$7:F1044)-SUM(E$7:E1044)-SUM(N$7:N1044),0))</f>
        <v>0</v>
      </c>
      <c r="O1045" s="50">
        <f>SUM(N$7:N1045)</f>
        <v>0</v>
      </c>
    </row>
    <row r="1046" spans="2:15" ht="14.25" thickTop="1" thickBot="1">
      <c r="B1046" s="82"/>
      <c r="C1046" s="83"/>
      <c r="D1046" s="31" t="str">
        <f t="shared" si="134"/>
        <v/>
      </c>
      <c r="E1046" s="27" t="str">
        <f t="shared" si="135"/>
        <v/>
      </c>
      <c r="F1046" s="27" t="str">
        <f t="shared" si="129"/>
        <v/>
      </c>
      <c r="G1046" s="27" t="str">
        <f>IF(C1046&lt;&gt;"",SUM($F$7:F1046)-SUM($E$7:E1046),"")</f>
        <v/>
      </c>
      <c r="H1046" s="67" t="str">
        <f t="shared" si="130"/>
        <v/>
      </c>
      <c r="I1046" s="66">
        <f>SUM(F$7:F1046)-SUM(E$7:E1046)</f>
        <v>-10</v>
      </c>
      <c r="J1046" s="35" t="str">
        <f t="shared" si="131"/>
        <v/>
      </c>
      <c r="K1046" s="79" t="e">
        <f t="shared" si="128"/>
        <v>#VALUE!</v>
      </c>
      <c r="L1046" s="79" t="str">
        <f t="shared" si="132"/>
        <v/>
      </c>
      <c r="M1046" s="80" t="e">
        <f t="shared" si="133"/>
        <v>#VALUE!</v>
      </c>
      <c r="N1046" s="42">
        <f>IF(C1045="",0,IF(J1046&gt;0,SUM(F$7:F1045)-SUM(E$7:E1045)-SUM(N$7:N1045),0))</f>
        <v>0</v>
      </c>
      <c r="O1046" s="50">
        <f>SUM(N$7:N1046)</f>
        <v>0</v>
      </c>
    </row>
    <row r="1047" spans="2:15" ht="14.25" thickTop="1" thickBot="1">
      <c r="B1047" s="82"/>
      <c r="C1047" s="83"/>
      <c r="D1047" s="31" t="str">
        <f t="shared" si="134"/>
        <v/>
      </c>
      <c r="E1047" s="27" t="str">
        <f t="shared" si="135"/>
        <v/>
      </c>
      <c r="F1047" s="27" t="str">
        <f t="shared" si="129"/>
        <v/>
      </c>
      <c r="G1047" s="27" t="str">
        <f>IF(C1047&lt;&gt;"",SUM($F$7:F1047)-SUM($E$7:E1047),"")</f>
        <v/>
      </c>
      <c r="H1047" s="67" t="str">
        <f t="shared" si="130"/>
        <v/>
      </c>
      <c r="I1047" s="66">
        <f>SUM(F$7:F1047)-SUM(E$7:E1047)</f>
        <v>-10</v>
      </c>
      <c r="J1047" s="35" t="str">
        <f t="shared" si="131"/>
        <v/>
      </c>
      <c r="K1047" s="79" t="e">
        <f t="shared" si="128"/>
        <v>#VALUE!</v>
      </c>
      <c r="L1047" s="79" t="str">
        <f t="shared" si="132"/>
        <v/>
      </c>
      <c r="M1047" s="80" t="e">
        <f t="shared" si="133"/>
        <v>#VALUE!</v>
      </c>
      <c r="N1047" s="42">
        <f>IF(C1046="",0,IF(J1047&gt;0,SUM(F$7:F1046)-SUM(E$7:E1046)-SUM(N$7:N1046),0))</f>
        <v>0</v>
      </c>
      <c r="O1047" s="50">
        <f>SUM(N$7:N1047)</f>
        <v>0</v>
      </c>
    </row>
    <row r="1048" spans="2:15" ht="14.25" thickTop="1" thickBot="1">
      <c r="B1048" s="82"/>
      <c r="C1048" s="83"/>
      <c r="D1048" s="31" t="str">
        <f t="shared" si="134"/>
        <v/>
      </c>
      <c r="E1048" s="27" t="str">
        <f t="shared" si="135"/>
        <v/>
      </c>
      <c r="F1048" s="27" t="str">
        <f t="shared" si="129"/>
        <v/>
      </c>
      <c r="G1048" s="27" t="str">
        <f>IF(C1048&lt;&gt;"",SUM($F$7:F1048)-SUM($E$7:E1048),"")</f>
        <v/>
      </c>
      <c r="H1048" s="67" t="str">
        <f t="shared" si="130"/>
        <v/>
      </c>
      <c r="I1048" s="66">
        <f>SUM(F$7:F1048)-SUM(E$7:E1048)</f>
        <v>-10</v>
      </c>
      <c r="J1048" s="35" t="str">
        <f t="shared" si="131"/>
        <v/>
      </c>
      <c r="K1048" s="79" t="e">
        <f t="shared" si="128"/>
        <v>#VALUE!</v>
      </c>
      <c r="L1048" s="79" t="str">
        <f t="shared" si="132"/>
        <v/>
      </c>
      <c r="M1048" s="80" t="e">
        <f t="shared" si="133"/>
        <v>#VALUE!</v>
      </c>
      <c r="N1048" s="42">
        <f>IF(C1047="",0,IF(J1048&gt;0,SUM(F$7:F1047)-SUM(E$7:E1047)-SUM(N$7:N1047),0))</f>
        <v>0</v>
      </c>
      <c r="O1048" s="50">
        <f>SUM(N$7:N1048)</f>
        <v>0</v>
      </c>
    </row>
    <row r="1049" spans="2:15" ht="14.25" thickTop="1" thickBot="1">
      <c r="B1049" s="82"/>
      <c r="C1049" s="83"/>
      <c r="D1049" s="31" t="str">
        <f t="shared" si="134"/>
        <v/>
      </c>
      <c r="E1049" s="27" t="str">
        <f t="shared" si="135"/>
        <v/>
      </c>
      <c r="F1049" s="27" t="str">
        <f t="shared" si="129"/>
        <v/>
      </c>
      <c r="G1049" s="27" t="str">
        <f>IF(C1049&lt;&gt;"",SUM($F$7:F1049)-SUM($E$7:E1049),"")</f>
        <v/>
      </c>
      <c r="H1049" s="67" t="str">
        <f t="shared" si="130"/>
        <v/>
      </c>
      <c r="I1049" s="66">
        <f>SUM(F$7:F1049)-SUM(E$7:E1049)</f>
        <v>-10</v>
      </c>
      <c r="J1049" s="35" t="str">
        <f t="shared" si="131"/>
        <v/>
      </c>
      <c r="K1049" s="79" t="e">
        <f t="shared" si="128"/>
        <v>#VALUE!</v>
      </c>
      <c r="L1049" s="79" t="str">
        <f t="shared" si="132"/>
        <v/>
      </c>
      <c r="M1049" s="80" t="e">
        <f t="shared" si="133"/>
        <v>#VALUE!</v>
      </c>
      <c r="N1049" s="42">
        <f>IF(C1048="",0,IF(J1049&gt;0,SUM(F$7:F1048)-SUM(E$7:E1048)-SUM(N$7:N1048),0))</f>
        <v>0</v>
      </c>
      <c r="O1049" s="57">
        <f>SUM(N$7:N1049)</f>
        <v>0</v>
      </c>
    </row>
    <row r="1050" spans="2:15" ht="14.25" thickTop="1" thickBot="1">
      <c r="B1050" s="82"/>
      <c r="C1050" s="83"/>
      <c r="D1050" s="31" t="str">
        <f t="shared" si="134"/>
        <v/>
      </c>
      <c r="E1050" s="27" t="str">
        <f t="shared" si="135"/>
        <v/>
      </c>
      <c r="F1050" s="27" t="str">
        <f t="shared" si="129"/>
        <v/>
      </c>
      <c r="G1050" s="27" t="str">
        <f>IF(C1050&lt;&gt;"",SUM($F$7:F1050)-SUM($E$7:E1050),"")</f>
        <v/>
      </c>
      <c r="H1050" s="67" t="str">
        <f t="shared" si="130"/>
        <v/>
      </c>
      <c r="I1050" s="66">
        <f>SUM(F$7:F1050)-SUM(E$7:E1050)</f>
        <v>-10</v>
      </c>
      <c r="J1050" s="35" t="str">
        <f t="shared" si="131"/>
        <v/>
      </c>
      <c r="K1050" s="79" t="e">
        <f t="shared" si="128"/>
        <v>#VALUE!</v>
      </c>
      <c r="L1050" s="79" t="str">
        <f t="shared" si="132"/>
        <v/>
      </c>
      <c r="M1050" s="80" t="e">
        <f t="shared" si="133"/>
        <v>#VALUE!</v>
      </c>
      <c r="N1050" s="42">
        <f>IF(C1049="",0,IF(J1050&gt;0,SUM(F$7:F1049)-SUM(E$7:E1049)-SUM(N$7:N1049),0))</f>
        <v>0</v>
      </c>
      <c r="O1050" s="57">
        <f>SUM(N$7:N1050)</f>
        <v>0</v>
      </c>
    </row>
    <row r="1051" spans="2:15" ht="14.25" thickTop="1" thickBot="1">
      <c r="B1051" s="82"/>
      <c r="C1051" s="83"/>
      <c r="D1051" s="31" t="str">
        <f t="shared" si="134"/>
        <v/>
      </c>
      <c r="E1051" s="27" t="str">
        <f t="shared" si="135"/>
        <v/>
      </c>
      <c r="F1051" s="27" t="str">
        <f t="shared" si="129"/>
        <v/>
      </c>
      <c r="G1051" s="27" t="str">
        <f>IF(C1051&lt;&gt;"",SUM($F$7:F1051)-SUM($E$7:E1051),"")</f>
        <v/>
      </c>
      <c r="H1051" s="67" t="str">
        <f t="shared" si="130"/>
        <v/>
      </c>
      <c r="I1051" s="66">
        <f>SUM(F$7:F1051)-SUM(E$7:E1051)</f>
        <v>-10</v>
      </c>
      <c r="J1051" s="35" t="str">
        <f t="shared" si="131"/>
        <v/>
      </c>
      <c r="K1051" s="79" t="e">
        <f t="shared" si="128"/>
        <v>#VALUE!</v>
      </c>
      <c r="L1051" s="79" t="str">
        <f t="shared" si="132"/>
        <v/>
      </c>
      <c r="M1051" s="80" t="e">
        <f t="shared" si="133"/>
        <v>#VALUE!</v>
      </c>
      <c r="N1051" s="42">
        <f>IF(C1050="",0,IF(J1051&gt;0,SUM(F$7:F1050)-SUM(E$7:E1050)-SUM(N$7:N1050),0))</f>
        <v>0</v>
      </c>
      <c r="O1051" s="50">
        <f>SUM(N$7:N1051)</f>
        <v>0</v>
      </c>
    </row>
    <row r="1052" spans="2:15" ht="14.25" thickTop="1" thickBot="1">
      <c r="B1052" s="82"/>
      <c r="C1052" s="83"/>
      <c r="D1052" s="31" t="str">
        <f t="shared" si="134"/>
        <v/>
      </c>
      <c r="E1052" s="27" t="str">
        <f t="shared" si="135"/>
        <v/>
      </c>
      <c r="F1052" s="27" t="str">
        <f t="shared" si="129"/>
        <v/>
      </c>
      <c r="G1052" s="27" t="str">
        <f>IF(C1052&lt;&gt;"",SUM($F$7:F1052)-SUM($E$7:E1052),"")</f>
        <v/>
      </c>
      <c r="H1052" s="67" t="str">
        <f t="shared" si="130"/>
        <v/>
      </c>
      <c r="I1052" s="66">
        <f>SUM(F$7:F1052)-SUM(E$7:E1052)</f>
        <v>-10</v>
      </c>
      <c r="J1052" s="35" t="str">
        <f t="shared" si="131"/>
        <v/>
      </c>
      <c r="K1052" s="79" t="e">
        <f t="shared" si="128"/>
        <v>#VALUE!</v>
      </c>
      <c r="L1052" s="79" t="str">
        <f t="shared" si="132"/>
        <v/>
      </c>
      <c r="M1052" s="80" t="e">
        <f t="shared" si="133"/>
        <v>#VALUE!</v>
      </c>
      <c r="N1052" s="42">
        <f>IF(C1051="",0,IF(J1052&gt;0,SUM(F$7:F1051)-SUM(E$7:E1051)-SUM(N$7:N1051),0))</f>
        <v>0</v>
      </c>
      <c r="O1052" s="50">
        <f>SUM(N$7:N1052)</f>
        <v>0</v>
      </c>
    </row>
    <row r="1053" spans="2:15" ht="14.25" thickTop="1" thickBot="1">
      <c r="B1053" s="82"/>
      <c r="C1053" s="83"/>
      <c r="D1053" s="31" t="str">
        <f t="shared" si="134"/>
        <v/>
      </c>
      <c r="E1053" s="27" t="str">
        <f t="shared" si="135"/>
        <v/>
      </c>
      <c r="F1053" s="27" t="str">
        <f t="shared" si="129"/>
        <v/>
      </c>
      <c r="G1053" s="27" t="str">
        <f>IF(C1053&lt;&gt;"",SUM($F$7:F1053)-SUM($E$7:E1053),"")</f>
        <v/>
      </c>
      <c r="H1053" s="67" t="str">
        <f t="shared" si="130"/>
        <v/>
      </c>
      <c r="I1053" s="66">
        <f>SUM(F$7:F1053)-SUM(E$7:E1053)</f>
        <v>-10</v>
      </c>
      <c r="J1053" s="35" t="str">
        <f t="shared" si="131"/>
        <v/>
      </c>
      <c r="K1053" s="79" t="e">
        <f t="shared" si="128"/>
        <v>#VALUE!</v>
      </c>
      <c r="L1053" s="79" t="str">
        <f t="shared" si="132"/>
        <v/>
      </c>
      <c r="M1053" s="80" t="e">
        <f t="shared" si="133"/>
        <v>#VALUE!</v>
      </c>
      <c r="N1053" s="42">
        <f>IF(C1052="",0,IF(J1053&gt;0,SUM(F$7:F1052)-SUM(E$7:E1052)-SUM(N$7:N1052),0))</f>
        <v>0</v>
      </c>
      <c r="O1053" s="50">
        <f>SUM(N$7:N1053)</f>
        <v>0</v>
      </c>
    </row>
    <row r="1054" spans="2:15" ht="14.25" thickTop="1" thickBot="1">
      <c r="B1054" s="82"/>
      <c r="C1054" s="83"/>
      <c r="D1054" s="31" t="str">
        <f t="shared" si="134"/>
        <v/>
      </c>
      <c r="E1054" s="27" t="str">
        <f t="shared" si="135"/>
        <v/>
      </c>
      <c r="F1054" s="27" t="str">
        <f t="shared" si="129"/>
        <v/>
      </c>
      <c r="G1054" s="27" t="str">
        <f>IF(C1054&lt;&gt;"",SUM($F$7:F1054)-SUM($E$7:E1054),"")</f>
        <v/>
      </c>
      <c r="H1054" s="67" t="str">
        <f t="shared" si="130"/>
        <v/>
      </c>
      <c r="I1054" s="66">
        <f>SUM(F$7:F1054)-SUM(E$7:E1054)</f>
        <v>-10</v>
      </c>
      <c r="J1054" s="35" t="str">
        <f t="shared" si="131"/>
        <v/>
      </c>
      <c r="K1054" s="79" t="e">
        <f t="shared" si="128"/>
        <v>#VALUE!</v>
      </c>
      <c r="L1054" s="79" t="str">
        <f t="shared" si="132"/>
        <v/>
      </c>
      <c r="M1054" s="80" t="e">
        <f t="shared" si="133"/>
        <v>#VALUE!</v>
      </c>
      <c r="N1054" s="42">
        <f>IF(C1053="",0,IF(J1054&gt;0,SUM(F$7:F1053)-SUM(E$7:E1053)-SUM(N$7:N1053),0))</f>
        <v>0</v>
      </c>
      <c r="O1054" s="50">
        <f>SUM(N$7:N1054)</f>
        <v>0</v>
      </c>
    </row>
    <row r="1055" spans="2:15" ht="14.25" thickTop="1" thickBot="1">
      <c r="B1055" s="82"/>
      <c r="C1055" s="83"/>
      <c r="D1055" s="31" t="str">
        <f t="shared" si="134"/>
        <v/>
      </c>
      <c r="E1055" s="27" t="str">
        <f t="shared" si="135"/>
        <v/>
      </c>
      <c r="F1055" s="27" t="str">
        <f t="shared" si="129"/>
        <v/>
      </c>
      <c r="G1055" s="27" t="str">
        <f>IF(C1055&lt;&gt;"",SUM($F$7:F1055)-SUM($E$7:E1055),"")</f>
        <v/>
      </c>
      <c r="H1055" s="67" t="str">
        <f t="shared" si="130"/>
        <v/>
      </c>
      <c r="I1055" s="66">
        <f>SUM(F$7:F1055)-SUM(E$7:E1055)</f>
        <v>-10</v>
      </c>
      <c r="J1055" s="35" t="str">
        <f t="shared" si="131"/>
        <v/>
      </c>
      <c r="K1055" s="79" t="e">
        <f t="shared" si="128"/>
        <v>#VALUE!</v>
      </c>
      <c r="L1055" s="79" t="str">
        <f t="shared" si="132"/>
        <v/>
      </c>
      <c r="M1055" s="80" t="e">
        <f t="shared" si="133"/>
        <v>#VALUE!</v>
      </c>
      <c r="N1055" s="42">
        <f>IF(C1054="",0,IF(J1055&gt;0,SUM(F$7:F1054)-SUM(E$7:E1054)-SUM(N$7:N1054),0))</f>
        <v>0</v>
      </c>
      <c r="O1055" s="50">
        <f>SUM(N$7:N1055)</f>
        <v>0</v>
      </c>
    </row>
    <row r="1056" spans="2:15" ht="14.25" thickTop="1" thickBot="1">
      <c r="B1056" s="82"/>
      <c r="C1056" s="83"/>
      <c r="D1056" s="31" t="str">
        <f t="shared" si="134"/>
        <v/>
      </c>
      <c r="E1056" s="27" t="str">
        <f t="shared" si="135"/>
        <v/>
      </c>
      <c r="F1056" s="27" t="str">
        <f t="shared" si="129"/>
        <v/>
      </c>
      <c r="G1056" s="27" t="str">
        <f>IF(C1056&lt;&gt;"",SUM($F$7:F1056)-SUM($E$7:E1056),"")</f>
        <v/>
      </c>
      <c r="H1056" s="67" t="str">
        <f t="shared" si="130"/>
        <v/>
      </c>
      <c r="I1056" s="66">
        <f>SUM(F$7:F1056)-SUM(E$7:E1056)</f>
        <v>-10</v>
      </c>
      <c r="J1056" s="35" t="str">
        <f t="shared" si="131"/>
        <v/>
      </c>
      <c r="K1056" s="79" t="e">
        <f t="shared" si="128"/>
        <v>#VALUE!</v>
      </c>
      <c r="L1056" s="79" t="str">
        <f t="shared" si="132"/>
        <v/>
      </c>
      <c r="M1056" s="80" t="e">
        <f t="shared" si="133"/>
        <v>#VALUE!</v>
      </c>
      <c r="N1056" s="42">
        <f>IF(C1055="",0,IF(J1056&gt;0,SUM(F$7:F1055)-SUM(E$7:E1055)-SUM(N$7:N1055),0))</f>
        <v>0</v>
      </c>
      <c r="O1056" s="50">
        <f>SUM(N$7:N1056)</f>
        <v>0</v>
      </c>
    </row>
    <row r="1057" spans="2:15" ht="14.25" thickTop="1" thickBot="1">
      <c r="B1057" s="82"/>
      <c r="C1057" s="83"/>
      <c r="D1057" s="31" t="str">
        <f t="shared" si="134"/>
        <v/>
      </c>
      <c r="E1057" s="27" t="str">
        <f t="shared" si="135"/>
        <v/>
      </c>
      <c r="F1057" s="27" t="str">
        <f t="shared" si="129"/>
        <v/>
      </c>
      <c r="G1057" s="27" t="str">
        <f>IF(C1057&lt;&gt;"",SUM($F$7:F1057)-SUM($E$7:E1057),"")</f>
        <v/>
      </c>
      <c r="H1057" s="67" t="str">
        <f t="shared" si="130"/>
        <v/>
      </c>
      <c r="I1057" s="66">
        <f>SUM(F$7:F1057)-SUM(E$7:E1057)</f>
        <v>-10</v>
      </c>
      <c r="J1057" s="35" t="str">
        <f t="shared" si="131"/>
        <v/>
      </c>
      <c r="K1057" s="79" t="e">
        <f t="shared" si="128"/>
        <v>#VALUE!</v>
      </c>
      <c r="L1057" s="79" t="str">
        <f t="shared" si="132"/>
        <v/>
      </c>
      <c r="M1057" s="80" t="e">
        <f t="shared" si="133"/>
        <v>#VALUE!</v>
      </c>
      <c r="N1057" s="42">
        <f>IF(C1056="",0,IF(J1057&gt;0,SUM(F$7:F1056)-SUM(E$7:E1056)-SUM(N$7:N1056),0))</f>
        <v>0</v>
      </c>
      <c r="O1057" s="50">
        <f>SUM(N$7:N1057)</f>
        <v>0</v>
      </c>
    </row>
    <row r="1058" spans="2:15" ht="14.25" thickTop="1" thickBot="1">
      <c r="B1058" s="82"/>
      <c r="C1058" s="83"/>
      <c r="D1058" s="31" t="str">
        <f t="shared" si="134"/>
        <v/>
      </c>
      <c r="E1058" s="27" t="str">
        <f t="shared" si="135"/>
        <v/>
      </c>
      <c r="F1058" s="27" t="str">
        <f t="shared" si="129"/>
        <v/>
      </c>
      <c r="G1058" s="27" t="str">
        <f>IF(C1058&lt;&gt;"",SUM($F$7:F1058)-SUM($E$7:E1058),"")</f>
        <v/>
      </c>
      <c r="H1058" s="67" t="str">
        <f t="shared" si="130"/>
        <v/>
      </c>
      <c r="I1058" s="66">
        <f>SUM(F$7:F1058)-SUM(E$7:E1058)</f>
        <v>-10</v>
      </c>
      <c r="J1058" s="35" t="str">
        <f t="shared" si="131"/>
        <v/>
      </c>
      <c r="K1058" s="79" t="e">
        <f t="shared" si="128"/>
        <v>#VALUE!</v>
      </c>
      <c r="L1058" s="79" t="str">
        <f t="shared" si="132"/>
        <v/>
      </c>
      <c r="M1058" s="80" t="e">
        <f t="shared" si="133"/>
        <v>#VALUE!</v>
      </c>
      <c r="N1058" s="42">
        <f>IF(C1057="",0,IF(J1058&gt;0,SUM(F$7:F1057)-SUM(E$7:E1057)-SUM(N$7:N1057),0))</f>
        <v>0</v>
      </c>
      <c r="O1058" s="50">
        <f>SUM(N$7:N1058)</f>
        <v>0</v>
      </c>
    </row>
    <row r="1059" spans="2:15" ht="14.25" thickTop="1" thickBot="1">
      <c r="B1059" s="82"/>
      <c r="C1059" s="83"/>
      <c r="D1059" s="31" t="str">
        <f t="shared" si="134"/>
        <v/>
      </c>
      <c r="E1059" s="27" t="str">
        <f t="shared" si="135"/>
        <v/>
      </c>
      <c r="F1059" s="27" t="str">
        <f t="shared" si="129"/>
        <v/>
      </c>
      <c r="G1059" s="27" t="str">
        <f>IF(C1059&lt;&gt;"",SUM($F$7:F1059)-SUM($E$7:E1059),"")</f>
        <v/>
      </c>
      <c r="H1059" s="67" t="str">
        <f t="shared" si="130"/>
        <v/>
      </c>
      <c r="I1059" s="66">
        <f>SUM(F$7:F1059)-SUM(E$7:E1059)</f>
        <v>-10</v>
      </c>
      <c r="J1059" s="35" t="str">
        <f t="shared" si="131"/>
        <v/>
      </c>
      <c r="K1059" s="79" t="e">
        <f t="shared" si="128"/>
        <v>#VALUE!</v>
      </c>
      <c r="L1059" s="79" t="str">
        <f t="shared" si="132"/>
        <v/>
      </c>
      <c r="M1059" s="80" t="e">
        <f t="shared" si="133"/>
        <v>#VALUE!</v>
      </c>
      <c r="N1059" s="42">
        <f>IF(C1058="",0,IF(J1059&gt;0,SUM(F$7:F1058)-SUM(E$7:E1058)-SUM(N$7:N1058),0))</f>
        <v>0</v>
      </c>
      <c r="O1059" s="50">
        <f>SUM(N$7:N1059)</f>
        <v>0</v>
      </c>
    </row>
    <row r="1060" spans="2:15" ht="14.25" thickTop="1" thickBot="1">
      <c r="B1060" s="82"/>
      <c r="C1060" s="83"/>
      <c r="D1060" s="31" t="str">
        <f t="shared" si="134"/>
        <v/>
      </c>
      <c r="E1060" s="27" t="str">
        <f t="shared" si="135"/>
        <v/>
      </c>
      <c r="F1060" s="27" t="str">
        <f t="shared" si="129"/>
        <v/>
      </c>
      <c r="G1060" s="27" t="str">
        <f>IF(C1060&lt;&gt;"",SUM($F$7:F1060)-SUM($E$7:E1060),"")</f>
        <v/>
      </c>
      <c r="H1060" s="67" t="str">
        <f t="shared" si="130"/>
        <v/>
      </c>
      <c r="I1060" s="66">
        <f>SUM(F$7:F1060)-SUM(E$7:E1060)</f>
        <v>-10</v>
      </c>
      <c r="J1060" s="35" t="str">
        <f t="shared" si="131"/>
        <v/>
      </c>
      <c r="K1060" s="79" t="e">
        <f t="shared" si="128"/>
        <v>#VALUE!</v>
      </c>
      <c r="L1060" s="79" t="str">
        <f t="shared" si="132"/>
        <v/>
      </c>
      <c r="M1060" s="80" t="e">
        <f t="shared" si="133"/>
        <v>#VALUE!</v>
      </c>
      <c r="N1060" s="42">
        <f>IF(C1059="",0,IF(J1060&gt;0,SUM(F$7:F1059)-SUM(E$7:E1059)-SUM(N$7:N1059),0))</f>
        <v>0</v>
      </c>
      <c r="O1060" s="50">
        <f>SUM(N$7:N1060)</f>
        <v>0</v>
      </c>
    </row>
    <row r="1061" spans="2:15" ht="14.25" thickTop="1" thickBot="1">
      <c r="B1061" s="82"/>
      <c r="C1061" s="83"/>
      <c r="D1061" s="31" t="str">
        <f t="shared" si="134"/>
        <v/>
      </c>
      <c r="E1061" s="27" t="str">
        <f t="shared" si="135"/>
        <v/>
      </c>
      <c r="F1061" s="27" t="str">
        <f t="shared" si="129"/>
        <v/>
      </c>
      <c r="G1061" s="27" t="str">
        <f>IF(C1061&lt;&gt;"",SUM($F$7:F1061)-SUM($E$7:E1061),"")</f>
        <v/>
      </c>
      <c r="H1061" s="67" t="str">
        <f t="shared" si="130"/>
        <v/>
      </c>
      <c r="I1061" s="66">
        <f>SUM(F$7:F1061)-SUM(E$7:E1061)</f>
        <v>-10</v>
      </c>
      <c r="J1061" s="35" t="str">
        <f t="shared" si="131"/>
        <v/>
      </c>
      <c r="K1061" s="79" t="e">
        <f t="shared" si="128"/>
        <v>#VALUE!</v>
      </c>
      <c r="L1061" s="79" t="str">
        <f t="shared" si="132"/>
        <v/>
      </c>
      <c r="M1061" s="80" t="e">
        <f t="shared" si="133"/>
        <v>#VALUE!</v>
      </c>
      <c r="N1061" s="42">
        <f>IF(C1060="",0,IF(J1061&gt;0,SUM(F$7:F1060)-SUM(E$7:E1060)-SUM(N$7:N1060),0))</f>
        <v>0</v>
      </c>
      <c r="O1061" s="50">
        <f>SUM(N$7:N1061)</f>
        <v>0</v>
      </c>
    </row>
    <row r="1062" spans="2:15" ht="14.25" thickTop="1" thickBot="1">
      <c r="B1062" s="82"/>
      <c r="C1062" s="83"/>
      <c r="D1062" s="31" t="str">
        <f t="shared" si="134"/>
        <v/>
      </c>
      <c r="E1062" s="27" t="str">
        <f t="shared" si="135"/>
        <v/>
      </c>
      <c r="F1062" s="27" t="str">
        <f t="shared" si="129"/>
        <v/>
      </c>
      <c r="G1062" s="27" t="str">
        <f>IF(C1062&lt;&gt;"",SUM($F$7:F1062)-SUM($E$7:E1062),"")</f>
        <v/>
      </c>
      <c r="H1062" s="67" t="str">
        <f t="shared" si="130"/>
        <v/>
      </c>
      <c r="I1062" s="66">
        <f>SUM(F$7:F1062)-SUM(E$7:E1062)</f>
        <v>-10</v>
      </c>
      <c r="J1062" s="35" t="str">
        <f t="shared" si="131"/>
        <v/>
      </c>
      <c r="K1062" s="79" t="e">
        <f t="shared" si="128"/>
        <v>#VALUE!</v>
      </c>
      <c r="L1062" s="79" t="str">
        <f t="shared" si="132"/>
        <v/>
      </c>
      <c r="M1062" s="80" t="e">
        <f t="shared" si="133"/>
        <v>#VALUE!</v>
      </c>
      <c r="N1062" s="42">
        <f>IF(C1061="",0,IF(J1062&gt;0,SUM(F$7:F1061)-SUM(E$7:E1061)-SUM(N$7:N1061),0))</f>
        <v>0</v>
      </c>
      <c r="O1062" s="50">
        <f>SUM(N$7:N1062)</f>
        <v>0</v>
      </c>
    </row>
    <row r="1063" spans="2:15" ht="14.25" thickTop="1" thickBot="1">
      <c r="B1063" s="82"/>
      <c r="C1063" s="83"/>
      <c r="D1063" s="31" t="str">
        <f t="shared" si="134"/>
        <v/>
      </c>
      <c r="E1063" s="27" t="str">
        <f t="shared" si="135"/>
        <v/>
      </c>
      <c r="F1063" s="27" t="str">
        <f t="shared" si="129"/>
        <v/>
      </c>
      <c r="G1063" s="27" t="str">
        <f>IF(C1063&lt;&gt;"",SUM($F$7:F1063)-SUM($E$7:E1063),"")</f>
        <v/>
      </c>
      <c r="H1063" s="67" t="str">
        <f t="shared" si="130"/>
        <v/>
      </c>
      <c r="I1063" s="66">
        <f>SUM(F$7:F1063)-SUM(E$7:E1063)</f>
        <v>-10</v>
      </c>
      <c r="J1063" s="35" t="str">
        <f t="shared" si="131"/>
        <v/>
      </c>
      <c r="K1063" s="79" t="e">
        <f t="shared" si="128"/>
        <v>#VALUE!</v>
      </c>
      <c r="L1063" s="79" t="str">
        <f t="shared" si="132"/>
        <v/>
      </c>
      <c r="M1063" s="80" t="e">
        <f t="shared" si="133"/>
        <v>#VALUE!</v>
      </c>
      <c r="N1063" s="42">
        <f>IF(C1062="",0,IF(J1063&gt;0,SUM(F$7:F1062)-SUM(E$7:E1062)-SUM(N$7:N1062),0))</f>
        <v>0</v>
      </c>
      <c r="O1063" s="50">
        <f>SUM(N$7:N1063)</f>
        <v>0</v>
      </c>
    </row>
    <row r="1064" spans="2:15" ht="14.25" thickTop="1" thickBot="1">
      <c r="B1064" s="82"/>
      <c r="C1064" s="83"/>
      <c r="D1064" s="31" t="str">
        <f t="shared" si="134"/>
        <v/>
      </c>
      <c r="E1064" s="27" t="str">
        <f t="shared" si="135"/>
        <v/>
      </c>
      <c r="F1064" s="27" t="str">
        <f t="shared" si="129"/>
        <v/>
      </c>
      <c r="G1064" s="27" t="str">
        <f>IF(C1064&lt;&gt;"",SUM($F$7:F1064)-SUM($E$7:E1064),"")</f>
        <v/>
      </c>
      <c r="H1064" s="67" t="str">
        <f t="shared" si="130"/>
        <v/>
      </c>
      <c r="I1064" s="66">
        <f>SUM(F$7:F1064)-SUM(E$7:E1064)</f>
        <v>-10</v>
      </c>
      <c r="J1064" s="35" t="str">
        <f t="shared" si="131"/>
        <v/>
      </c>
      <c r="K1064" s="79" t="e">
        <f t="shared" si="128"/>
        <v>#VALUE!</v>
      </c>
      <c r="L1064" s="79" t="str">
        <f t="shared" si="132"/>
        <v/>
      </c>
      <c r="M1064" s="80" t="e">
        <f t="shared" si="133"/>
        <v>#VALUE!</v>
      </c>
      <c r="N1064" s="42">
        <f>IF(C1063="",0,IF(J1064&gt;0,SUM(F$7:F1063)-SUM(E$7:E1063)-SUM(N$7:N1063),0))</f>
        <v>0</v>
      </c>
      <c r="O1064" s="50">
        <f>SUM(N$7:N1064)</f>
        <v>0</v>
      </c>
    </row>
    <row r="1065" spans="2:15" ht="14.25" thickTop="1" thickBot="1">
      <c r="B1065" s="82"/>
      <c r="C1065" s="83"/>
      <c r="D1065" s="31" t="str">
        <f t="shared" si="134"/>
        <v/>
      </c>
      <c r="E1065" s="27" t="str">
        <f t="shared" si="135"/>
        <v/>
      </c>
      <c r="F1065" s="27" t="str">
        <f t="shared" si="129"/>
        <v/>
      </c>
      <c r="G1065" s="27" t="str">
        <f>IF(C1065&lt;&gt;"",SUM($F$7:F1065)-SUM($E$7:E1065),"")</f>
        <v/>
      </c>
      <c r="H1065" s="67" t="str">
        <f t="shared" si="130"/>
        <v/>
      </c>
      <c r="I1065" s="66">
        <f>SUM(F$7:F1065)-SUM(E$7:E1065)</f>
        <v>-10</v>
      </c>
      <c r="J1065" s="35" t="str">
        <f t="shared" si="131"/>
        <v/>
      </c>
      <c r="K1065" s="79" t="e">
        <f t="shared" si="128"/>
        <v>#VALUE!</v>
      </c>
      <c r="L1065" s="79" t="str">
        <f t="shared" si="132"/>
        <v/>
      </c>
      <c r="M1065" s="80" t="e">
        <f t="shared" si="133"/>
        <v>#VALUE!</v>
      </c>
      <c r="N1065" s="42">
        <f>IF(C1064="",0,IF(J1065&gt;0,SUM(F$7:F1064)-SUM(E$7:E1064)-SUM(N$7:N1064),0))</f>
        <v>0</v>
      </c>
      <c r="O1065" s="50">
        <f>SUM(N$7:N1065)</f>
        <v>0</v>
      </c>
    </row>
    <row r="1066" spans="2:15" ht="14.25" thickTop="1" thickBot="1">
      <c r="B1066" s="82"/>
      <c r="C1066" s="83"/>
      <c r="D1066" s="31" t="str">
        <f t="shared" si="134"/>
        <v/>
      </c>
      <c r="E1066" s="27" t="str">
        <f t="shared" si="135"/>
        <v/>
      </c>
      <c r="F1066" s="27" t="str">
        <f t="shared" si="129"/>
        <v/>
      </c>
      <c r="G1066" s="27" t="str">
        <f>IF(C1066&lt;&gt;"",SUM($F$7:F1066)-SUM($E$7:E1066),"")</f>
        <v/>
      </c>
      <c r="H1066" s="67" t="str">
        <f t="shared" si="130"/>
        <v/>
      </c>
      <c r="I1066" s="66">
        <f>SUM(F$7:F1066)-SUM(E$7:E1066)</f>
        <v>-10</v>
      </c>
      <c r="J1066" s="35" t="str">
        <f t="shared" si="131"/>
        <v/>
      </c>
      <c r="K1066" s="79" t="e">
        <f t="shared" si="128"/>
        <v>#VALUE!</v>
      </c>
      <c r="L1066" s="79" t="str">
        <f t="shared" si="132"/>
        <v/>
      </c>
      <c r="M1066" s="80" t="e">
        <f t="shared" si="133"/>
        <v>#VALUE!</v>
      </c>
      <c r="N1066" s="42">
        <f>IF(C1065="",0,IF(J1066&gt;0,SUM(F$7:F1065)-SUM(E$7:E1065)-SUM(N$7:N1065),0))</f>
        <v>0</v>
      </c>
      <c r="O1066" s="50">
        <f>SUM(N$7:N1066)</f>
        <v>0</v>
      </c>
    </row>
    <row r="1067" spans="2:15" ht="14.25" thickTop="1" thickBot="1">
      <c r="B1067" s="82"/>
      <c r="C1067" s="83"/>
      <c r="D1067" s="31" t="str">
        <f t="shared" si="134"/>
        <v/>
      </c>
      <c r="E1067" s="27" t="str">
        <f t="shared" si="135"/>
        <v/>
      </c>
      <c r="F1067" s="27" t="str">
        <f t="shared" si="129"/>
        <v/>
      </c>
      <c r="G1067" s="27" t="str">
        <f>IF(C1067&lt;&gt;"",SUM($F$7:F1067)-SUM($E$7:E1067),"")</f>
        <v/>
      </c>
      <c r="H1067" s="67" t="str">
        <f t="shared" si="130"/>
        <v/>
      </c>
      <c r="I1067" s="66">
        <f>SUM(F$7:F1067)-SUM(E$7:E1067)</f>
        <v>-10</v>
      </c>
      <c r="J1067" s="35" t="str">
        <f t="shared" si="131"/>
        <v/>
      </c>
      <c r="K1067" s="79" t="e">
        <f t="shared" si="128"/>
        <v>#VALUE!</v>
      </c>
      <c r="L1067" s="79" t="str">
        <f t="shared" si="132"/>
        <v/>
      </c>
      <c r="M1067" s="80" t="e">
        <f t="shared" si="133"/>
        <v>#VALUE!</v>
      </c>
      <c r="N1067" s="42">
        <f>IF(C1066="",0,IF(J1067&gt;0,SUM(F$7:F1066)-SUM(E$7:E1066)-SUM(N$7:N1066),0))</f>
        <v>0</v>
      </c>
      <c r="O1067" s="50">
        <f>SUM(N$7:N1067)</f>
        <v>0</v>
      </c>
    </row>
    <row r="1068" spans="2:15" ht="14.25" thickTop="1" thickBot="1">
      <c r="B1068" s="82"/>
      <c r="C1068" s="83"/>
      <c r="D1068" s="31" t="str">
        <f t="shared" si="134"/>
        <v/>
      </c>
      <c r="E1068" s="27" t="str">
        <f t="shared" si="135"/>
        <v/>
      </c>
      <c r="F1068" s="27" t="str">
        <f t="shared" si="129"/>
        <v/>
      </c>
      <c r="G1068" s="27" t="str">
        <f>IF(C1068&lt;&gt;"",SUM($F$7:F1068)-SUM($E$7:E1068),"")</f>
        <v/>
      </c>
      <c r="H1068" s="67" t="str">
        <f t="shared" si="130"/>
        <v/>
      </c>
      <c r="I1068" s="66">
        <f>SUM(F$7:F1068)-SUM(E$7:E1068)</f>
        <v>-10</v>
      </c>
      <c r="J1068" s="35" t="str">
        <f t="shared" si="131"/>
        <v/>
      </c>
      <c r="K1068" s="79" t="e">
        <f t="shared" si="128"/>
        <v>#VALUE!</v>
      </c>
      <c r="L1068" s="79" t="str">
        <f t="shared" si="132"/>
        <v/>
      </c>
      <c r="M1068" s="80" t="e">
        <f t="shared" si="133"/>
        <v>#VALUE!</v>
      </c>
      <c r="N1068" s="42">
        <f>IF(C1067="",0,IF(J1068&gt;0,SUM(F$7:F1067)-SUM(E$7:E1067)-SUM(N$7:N1067),0))</f>
        <v>0</v>
      </c>
      <c r="O1068" s="50">
        <f>SUM(N$7:N1068)</f>
        <v>0</v>
      </c>
    </row>
    <row r="1069" spans="2:15" ht="14.25" thickTop="1" thickBot="1">
      <c r="B1069" s="82"/>
      <c r="C1069" s="83"/>
      <c r="D1069" s="31" t="str">
        <f t="shared" si="134"/>
        <v/>
      </c>
      <c r="E1069" s="27" t="str">
        <f t="shared" si="135"/>
        <v/>
      </c>
      <c r="F1069" s="27" t="str">
        <f t="shared" si="129"/>
        <v/>
      </c>
      <c r="G1069" s="27" t="str">
        <f>IF(C1069&lt;&gt;"",SUM($F$7:F1069)-SUM($E$7:E1069),"")</f>
        <v/>
      </c>
      <c r="H1069" s="67" t="str">
        <f t="shared" si="130"/>
        <v/>
      </c>
      <c r="I1069" s="66">
        <f>SUM(F$7:F1069)-SUM(E$7:E1069)</f>
        <v>-10</v>
      </c>
      <c r="J1069" s="35" t="str">
        <f t="shared" si="131"/>
        <v/>
      </c>
      <c r="K1069" s="79" t="e">
        <f t="shared" si="128"/>
        <v>#VALUE!</v>
      </c>
      <c r="L1069" s="79" t="str">
        <f t="shared" si="132"/>
        <v/>
      </c>
      <c r="M1069" s="80" t="e">
        <f t="shared" si="133"/>
        <v>#VALUE!</v>
      </c>
      <c r="N1069" s="42">
        <f>IF(C1068="",0,IF(J1069&gt;0,SUM(F$7:F1068)-SUM(E$7:E1068)-SUM(N$7:N1068),0))</f>
        <v>0</v>
      </c>
      <c r="O1069" s="50">
        <f>SUM(N$7:N1069)</f>
        <v>0</v>
      </c>
    </row>
    <row r="1070" spans="2:15" ht="14.25" thickTop="1" thickBot="1">
      <c r="B1070" s="82"/>
      <c r="C1070" s="83"/>
      <c r="D1070" s="31" t="str">
        <f t="shared" si="134"/>
        <v/>
      </c>
      <c r="E1070" s="27" t="str">
        <f t="shared" si="135"/>
        <v/>
      </c>
      <c r="F1070" s="27" t="str">
        <f t="shared" si="129"/>
        <v/>
      </c>
      <c r="G1070" s="27" t="str">
        <f>IF(C1070&lt;&gt;"",SUM($F$7:F1070)-SUM($E$7:E1070),"")</f>
        <v/>
      </c>
      <c r="H1070" s="67" t="str">
        <f t="shared" si="130"/>
        <v/>
      </c>
      <c r="I1070" s="66">
        <f>SUM(F$7:F1070)-SUM(E$7:E1070)</f>
        <v>-10</v>
      </c>
      <c r="J1070" s="35" t="str">
        <f t="shared" si="131"/>
        <v/>
      </c>
      <c r="K1070" s="79" t="e">
        <f t="shared" si="128"/>
        <v>#VALUE!</v>
      </c>
      <c r="L1070" s="79" t="str">
        <f t="shared" si="132"/>
        <v/>
      </c>
      <c r="M1070" s="80" t="e">
        <f t="shared" si="133"/>
        <v>#VALUE!</v>
      </c>
      <c r="N1070" s="42">
        <f>IF(C1069="",0,IF(J1070&gt;0,SUM(F$7:F1069)-SUM(E$7:E1069)-SUM(N$7:N1069),0))</f>
        <v>0</v>
      </c>
      <c r="O1070" s="50">
        <f>SUM(N$7:N1070)</f>
        <v>0</v>
      </c>
    </row>
    <row r="1071" spans="2:15" ht="14.25" thickTop="1" thickBot="1">
      <c r="B1071" s="82"/>
      <c r="C1071" s="83"/>
      <c r="D1071" s="31" t="str">
        <f t="shared" si="134"/>
        <v/>
      </c>
      <c r="E1071" s="27" t="str">
        <f t="shared" si="135"/>
        <v/>
      </c>
      <c r="F1071" s="27" t="str">
        <f t="shared" si="129"/>
        <v/>
      </c>
      <c r="G1071" s="27" t="str">
        <f>IF(C1071&lt;&gt;"",SUM($F$7:F1071)-SUM($E$7:E1071),"")</f>
        <v/>
      </c>
      <c r="H1071" s="67" t="str">
        <f t="shared" si="130"/>
        <v/>
      </c>
      <c r="I1071" s="66">
        <f>SUM(F$7:F1071)-SUM(E$7:E1071)</f>
        <v>-10</v>
      </c>
      <c r="J1071" s="35" t="str">
        <f t="shared" si="131"/>
        <v/>
      </c>
      <c r="K1071" s="79" t="e">
        <f t="shared" ref="K1071:K1134" si="136">IF(H1070=0,0,J1071+K1070)</f>
        <v>#VALUE!</v>
      </c>
      <c r="L1071" s="79" t="str">
        <f t="shared" si="132"/>
        <v/>
      </c>
      <c r="M1071" s="80" t="e">
        <f t="shared" si="133"/>
        <v>#VALUE!</v>
      </c>
      <c r="N1071" s="42">
        <f>IF(C1070="",0,IF(J1071&gt;0,SUM(F$7:F1070)-SUM(E$7:E1070)-SUM(N$7:N1070),0))</f>
        <v>0</v>
      </c>
      <c r="O1071" s="50">
        <f>SUM(N$7:N1071)</f>
        <v>0</v>
      </c>
    </row>
    <row r="1072" spans="2:15" ht="14.25" thickTop="1" thickBot="1">
      <c r="B1072" s="82"/>
      <c r="C1072" s="83"/>
      <c r="D1072" s="31" t="str">
        <f t="shared" si="134"/>
        <v/>
      </c>
      <c r="E1072" s="27" t="str">
        <f t="shared" si="135"/>
        <v/>
      </c>
      <c r="F1072" s="27" t="str">
        <f t="shared" si="129"/>
        <v/>
      </c>
      <c r="G1072" s="27" t="str">
        <f>IF(C1072&lt;&gt;"",SUM($F$7:F1072)-SUM($E$7:E1072),"")</f>
        <v/>
      </c>
      <c r="H1072" s="67" t="str">
        <f t="shared" si="130"/>
        <v/>
      </c>
      <c r="I1072" s="66">
        <f>SUM(F$7:F1072)-SUM(E$7:E1072)</f>
        <v>-10</v>
      </c>
      <c r="J1072" s="35" t="str">
        <f t="shared" si="131"/>
        <v/>
      </c>
      <c r="K1072" s="79" t="e">
        <f t="shared" si="136"/>
        <v>#VALUE!</v>
      </c>
      <c r="L1072" s="79" t="str">
        <f t="shared" si="132"/>
        <v/>
      </c>
      <c r="M1072" s="80" t="e">
        <f t="shared" si="133"/>
        <v>#VALUE!</v>
      </c>
      <c r="N1072" s="42">
        <f>IF(C1071="",0,IF(J1072&gt;0,SUM(F$7:F1071)-SUM(E$7:E1071)-SUM(N$7:N1071),0))</f>
        <v>0</v>
      </c>
      <c r="O1072" s="50">
        <f>SUM(N$7:N1072)</f>
        <v>0</v>
      </c>
    </row>
    <row r="1073" spans="2:15" ht="14.25" thickTop="1" thickBot="1">
      <c r="B1073" s="82"/>
      <c r="C1073" s="83"/>
      <c r="D1073" s="31" t="str">
        <f t="shared" si="134"/>
        <v/>
      </c>
      <c r="E1073" s="27" t="str">
        <f t="shared" si="135"/>
        <v/>
      </c>
      <c r="F1073" s="27" t="str">
        <f t="shared" si="129"/>
        <v/>
      </c>
      <c r="G1073" s="27" t="str">
        <f>IF(C1073&lt;&gt;"",SUM($F$7:F1073)-SUM($E$7:E1073),"")</f>
        <v/>
      </c>
      <c r="H1073" s="67" t="str">
        <f t="shared" si="130"/>
        <v/>
      </c>
      <c r="I1073" s="66">
        <f>SUM(F$7:F1073)-SUM(E$7:E1073)</f>
        <v>-10</v>
      </c>
      <c r="J1073" s="35" t="str">
        <f t="shared" si="131"/>
        <v/>
      </c>
      <c r="K1073" s="79" t="e">
        <f t="shared" si="136"/>
        <v>#VALUE!</v>
      </c>
      <c r="L1073" s="79" t="str">
        <f t="shared" si="132"/>
        <v/>
      </c>
      <c r="M1073" s="80" t="e">
        <f t="shared" si="133"/>
        <v>#VALUE!</v>
      </c>
      <c r="N1073" s="42">
        <f>IF(C1072="",0,IF(J1073&gt;0,SUM(F$7:F1072)-SUM(E$7:E1072)-SUM(N$7:N1072),0))</f>
        <v>0</v>
      </c>
      <c r="O1073" s="50">
        <f>SUM(N$7:N1073)</f>
        <v>0</v>
      </c>
    </row>
    <row r="1074" spans="2:15" ht="14.25" thickTop="1" thickBot="1">
      <c r="B1074" s="82"/>
      <c r="C1074" s="83"/>
      <c r="D1074" s="31" t="str">
        <f t="shared" si="134"/>
        <v/>
      </c>
      <c r="E1074" s="27" t="str">
        <f t="shared" si="135"/>
        <v/>
      </c>
      <c r="F1074" s="27" t="str">
        <f t="shared" si="129"/>
        <v/>
      </c>
      <c r="G1074" s="27" t="str">
        <f>IF(C1074&lt;&gt;"",SUM($F$7:F1074)-SUM($E$7:E1074),"")</f>
        <v/>
      </c>
      <c r="H1074" s="67" t="str">
        <f t="shared" si="130"/>
        <v/>
      </c>
      <c r="I1074" s="66">
        <f>SUM(F$7:F1074)-SUM(E$7:E1074)</f>
        <v>-10</v>
      </c>
      <c r="J1074" s="35" t="str">
        <f t="shared" si="131"/>
        <v/>
      </c>
      <c r="K1074" s="79" t="e">
        <f t="shared" si="136"/>
        <v>#VALUE!</v>
      </c>
      <c r="L1074" s="79" t="str">
        <f t="shared" si="132"/>
        <v/>
      </c>
      <c r="M1074" s="80" t="e">
        <f t="shared" si="133"/>
        <v>#VALUE!</v>
      </c>
      <c r="N1074" s="42">
        <f>IF(C1073="",0,IF(J1074&gt;0,SUM(F$7:F1073)-SUM(E$7:E1073)-SUM(N$7:N1073),0))</f>
        <v>0</v>
      </c>
      <c r="O1074" s="50">
        <f>SUM(N$7:N1074)</f>
        <v>0</v>
      </c>
    </row>
    <row r="1075" spans="2:15" ht="14.25" thickTop="1" thickBot="1">
      <c r="B1075" s="82"/>
      <c r="C1075" s="83"/>
      <c r="D1075" s="31" t="str">
        <f t="shared" si="134"/>
        <v/>
      </c>
      <c r="E1075" s="27" t="str">
        <f t="shared" si="135"/>
        <v/>
      </c>
      <c r="F1075" s="27" t="str">
        <f t="shared" si="129"/>
        <v/>
      </c>
      <c r="G1075" s="27" t="str">
        <f>IF(C1075&lt;&gt;"",SUM($F$7:F1075)-SUM($E$7:E1075),"")</f>
        <v/>
      </c>
      <c r="H1075" s="67" t="str">
        <f t="shared" si="130"/>
        <v/>
      </c>
      <c r="I1075" s="66">
        <f>SUM(F$7:F1075)-SUM(E$7:E1075)</f>
        <v>-10</v>
      </c>
      <c r="J1075" s="35" t="str">
        <f t="shared" si="131"/>
        <v/>
      </c>
      <c r="K1075" s="79" t="e">
        <f t="shared" si="136"/>
        <v>#VALUE!</v>
      </c>
      <c r="L1075" s="79" t="str">
        <f t="shared" si="132"/>
        <v/>
      </c>
      <c r="M1075" s="80" t="e">
        <f t="shared" si="133"/>
        <v>#VALUE!</v>
      </c>
      <c r="N1075" s="42">
        <f>IF(C1074="",0,IF(J1075&gt;0,SUM(F$7:F1074)-SUM(E$7:E1074)-SUM(N$7:N1074),0))</f>
        <v>0</v>
      </c>
      <c r="O1075" s="50">
        <f>SUM(N$7:N1075)</f>
        <v>0</v>
      </c>
    </row>
    <row r="1076" spans="2:15" ht="14.25" thickTop="1" thickBot="1">
      <c r="B1076" s="82"/>
      <c r="C1076" s="83"/>
      <c r="D1076" s="31" t="str">
        <f t="shared" si="134"/>
        <v/>
      </c>
      <c r="E1076" s="27" t="str">
        <f t="shared" si="135"/>
        <v/>
      </c>
      <c r="F1076" s="27" t="str">
        <f t="shared" si="129"/>
        <v/>
      </c>
      <c r="G1076" s="27" t="str">
        <f>IF(C1076&lt;&gt;"",SUM($F$7:F1076)-SUM($E$7:E1076),"")</f>
        <v/>
      </c>
      <c r="H1076" s="67" t="str">
        <f t="shared" si="130"/>
        <v/>
      </c>
      <c r="I1076" s="66">
        <f>SUM(F$7:F1076)-SUM(E$7:E1076)</f>
        <v>-10</v>
      </c>
      <c r="J1076" s="35" t="str">
        <f t="shared" si="131"/>
        <v/>
      </c>
      <c r="K1076" s="79" t="e">
        <f t="shared" si="136"/>
        <v>#VALUE!</v>
      </c>
      <c r="L1076" s="79" t="str">
        <f t="shared" si="132"/>
        <v/>
      </c>
      <c r="M1076" s="80" t="e">
        <f t="shared" si="133"/>
        <v>#VALUE!</v>
      </c>
      <c r="N1076" s="42">
        <f>IF(C1075="",0,IF(J1076&gt;0,SUM(F$7:F1075)-SUM(E$7:E1075)-SUM(N$7:N1075),0))</f>
        <v>0</v>
      </c>
      <c r="O1076" s="50">
        <f>SUM(N$7:N1076)</f>
        <v>0</v>
      </c>
    </row>
    <row r="1077" spans="2:15" ht="14.25" thickTop="1" thickBot="1">
      <c r="B1077" s="82"/>
      <c r="C1077" s="83"/>
      <c r="D1077" s="31" t="str">
        <f t="shared" si="134"/>
        <v/>
      </c>
      <c r="E1077" s="27" t="str">
        <f t="shared" si="135"/>
        <v/>
      </c>
      <c r="F1077" s="27" t="str">
        <f t="shared" si="129"/>
        <v/>
      </c>
      <c r="G1077" s="27" t="str">
        <f>IF(C1077&lt;&gt;"",SUM($F$7:F1077)-SUM($E$7:E1077),"")</f>
        <v/>
      </c>
      <c r="H1077" s="67" t="str">
        <f t="shared" si="130"/>
        <v/>
      </c>
      <c r="I1077" s="66">
        <f>SUM(F$7:F1077)-SUM(E$7:E1077)</f>
        <v>-10</v>
      </c>
      <c r="J1077" s="35" t="str">
        <f t="shared" si="131"/>
        <v/>
      </c>
      <c r="K1077" s="79" t="e">
        <f t="shared" si="136"/>
        <v>#VALUE!</v>
      </c>
      <c r="L1077" s="79" t="str">
        <f t="shared" si="132"/>
        <v/>
      </c>
      <c r="M1077" s="80" t="e">
        <f t="shared" si="133"/>
        <v>#VALUE!</v>
      </c>
      <c r="N1077" s="42">
        <f>IF(C1076="",0,IF(J1077&gt;0,SUM(F$7:F1076)-SUM(E$7:E1076)-SUM(N$7:N1076),0))</f>
        <v>0</v>
      </c>
      <c r="O1077" s="50">
        <f>SUM(N$7:N1077)</f>
        <v>0</v>
      </c>
    </row>
    <row r="1078" spans="2:15" ht="14.25" thickTop="1" thickBot="1">
      <c r="B1078" s="82"/>
      <c r="C1078" s="83"/>
      <c r="D1078" s="31" t="str">
        <f t="shared" si="134"/>
        <v/>
      </c>
      <c r="E1078" s="27" t="str">
        <f t="shared" si="135"/>
        <v/>
      </c>
      <c r="F1078" s="27" t="str">
        <f t="shared" si="129"/>
        <v/>
      </c>
      <c r="G1078" s="27" t="str">
        <f>IF(C1078&lt;&gt;"",SUM($F$7:F1078)-SUM($E$7:E1078),"")</f>
        <v/>
      </c>
      <c r="H1078" s="67" t="str">
        <f t="shared" si="130"/>
        <v/>
      </c>
      <c r="I1078" s="66">
        <f>SUM(F$7:F1078)-SUM(E$7:E1078)</f>
        <v>-10</v>
      </c>
      <c r="J1078" s="35" t="str">
        <f t="shared" si="131"/>
        <v/>
      </c>
      <c r="K1078" s="79" t="e">
        <f t="shared" si="136"/>
        <v>#VALUE!</v>
      </c>
      <c r="L1078" s="79" t="str">
        <f t="shared" si="132"/>
        <v/>
      </c>
      <c r="M1078" s="80" t="e">
        <f t="shared" si="133"/>
        <v>#VALUE!</v>
      </c>
      <c r="N1078" s="42">
        <f>IF(C1077="",0,IF(J1078&gt;0,SUM(F$7:F1077)-SUM(E$7:E1077)-SUM(N$7:N1077),0))</f>
        <v>0</v>
      </c>
      <c r="O1078" s="50">
        <f>SUM(N$7:N1078)</f>
        <v>0</v>
      </c>
    </row>
    <row r="1079" spans="2:15" ht="14.25" thickTop="1" thickBot="1">
      <c r="B1079" s="82"/>
      <c r="C1079" s="83"/>
      <c r="D1079" s="31" t="str">
        <f t="shared" si="134"/>
        <v/>
      </c>
      <c r="E1079" s="27" t="str">
        <f t="shared" si="135"/>
        <v/>
      </c>
      <c r="F1079" s="27" t="str">
        <f t="shared" si="129"/>
        <v/>
      </c>
      <c r="G1079" s="27" t="str">
        <f>IF(C1079&lt;&gt;"",SUM($F$7:F1079)-SUM($E$7:E1079),"")</f>
        <v/>
      </c>
      <c r="H1079" s="67" t="str">
        <f t="shared" si="130"/>
        <v/>
      </c>
      <c r="I1079" s="66">
        <f>SUM(F$7:F1079)-SUM(E$7:E1079)</f>
        <v>-10</v>
      </c>
      <c r="J1079" s="35" t="str">
        <f t="shared" si="131"/>
        <v/>
      </c>
      <c r="K1079" s="79" t="e">
        <f t="shared" si="136"/>
        <v>#VALUE!</v>
      </c>
      <c r="L1079" s="79" t="str">
        <f t="shared" si="132"/>
        <v/>
      </c>
      <c r="M1079" s="80" t="e">
        <f t="shared" si="133"/>
        <v>#VALUE!</v>
      </c>
      <c r="N1079" s="42">
        <f>IF(C1078="",0,IF(J1079&gt;0,SUM(F$7:F1078)-SUM(E$7:E1078)-SUM(N$7:N1078),0))</f>
        <v>0</v>
      </c>
      <c r="O1079" s="50">
        <f>SUM(N$7:N1079)</f>
        <v>0</v>
      </c>
    </row>
    <row r="1080" spans="2:15" ht="14.25" thickTop="1" thickBot="1">
      <c r="B1080" s="82"/>
      <c r="C1080" s="83"/>
      <c r="D1080" s="31" t="str">
        <f t="shared" si="134"/>
        <v/>
      </c>
      <c r="E1080" s="27" t="str">
        <f t="shared" si="135"/>
        <v/>
      </c>
      <c r="F1080" s="27" t="str">
        <f t="shared" si="129"/>
        <v/>
      </c>
      <c r="G1080" s="27" t="str">
        <f>IF(C1080&lt;&gt;"",SUM($F$7:F1080)-SUM($E$7:E1080),"")</f>
        <v/>
      </c>
      <c r="H1080" s="67" t="str">
        <f t="shared" si="130"/>
        <v/>
      </c>
      <c r="I1080" s="66">
        <f>SUM(F$7:F1080)-SUM(E$7:E1080)</f>
        <v>-10</v>
      </c>
      <c r="J1080" s="35" t="str">
        <f t="shared" si="131"/>
        <v/>
      </c>
      <c r="K1080" s="79" t="e">
        <f t="shared" si="136"/>
        <v>#VALUE!</v>
      </c>
      <c r="L1080" s="79" t="str">
        <f t="shared" si="132"/>
        <v/>
      </c>
      <c r="M1080" s="80" t="e">
        <f t="shared" si="133"/>
        <v>#VALUE!</v>
      </c>
      <c r="N1080" s="42">
        <f>IF(C1079="",0,IF(J1080&gt;0,SUM(F$7:F1079)-SUM(E$7:E1079)-SUM(N$7:N1079),0))</f>
        <v>0</v>
      </c>
      <c r="O1080" s="50">
        <f>SUM(N$7:N1080)</f>
        <v>0</v>
      </c>
    </row>
    <row r="1081" spans="2:15" ht="14.25" thickTop="1" thickBot="1">
      <c r="B1081" s="82"/>
      <c r="C1081" s="83"/>
      <c r="D1081" s="31" t="str">
        <f t="shared" si="134"/>
        <v/>
      </c>
      <c r="E1081" s="27" t="str">
        <f t="shared" si="135"/>
        <v/>
      </c>
      <c r="F1081" s="27" t="str">
        <f t="shared" si="129"/>
        <v/>
      </c>
      <c r="G1081" s="27" t="str">
        <f>IF(C1081&lt;&gt;"",SUM($F$7:F1081)-SUM($E$7:E1081),"")</f>
        <v/>
      </c>
      <c r="H1081" s="67" t="str">
        <f t="shared" si="130"/>
        <v/>
      </c>
      <c r="I1081" s="66">
        <f>SUM(F$7:F1081)-SUM(E$7:E1081)</f>
        <v>-10</v>
      </c>
      <c r="J1081" s="35" t="str">
        <f t="shared" si="131"/>
        <v/>
      </c>
      <c r="K1081" s="79" t="e">
        <f t="shared" si="136"/>
        <v>#VALUE!</v>
      </c>
      <c r="L1081" s="79" t="str">
        <f t="shared" si="132"/>
        <v/>
      </c>
      <c r="M1081" s="80" t="e">
        <f t="shared" si="133"/>
        <v>#VALUE!</v>
      </c>
      <c r="N1081" s="42">
        <f>IF(C1080="",0,IF(J1081&gt;0,SUM(F$7:F1080)-SUM(E$7:E1080)-SUM(N$7:N1080),0))</f>
        <v>0</v>
      </c>
      <c r="O1081" s="50">
        <f>SUM(N$7:N1081)</f>
        <v>0</v>
      </c>
    </row>
    <row r="1082" spans="2:15" ht="14.25" thickTop="1" thickBot="1">
      <c r="B1082" s="82"/>
      <c r="C1082" s="83"/>
      <c r="D1082" s="31" t="str">
        <f t="shared" si="134"/>
        <v/>
      </c>
      <c r="E1082" s="27" t="str">
        <f t="shared" si="135"/>
        <v/>
      </c>
      <c r="F1082" s="27" t="str">
        <f t="shared" si="129"/>
        <v/>
      </c>
      <c r="G1082" s="27" t="str">
        <f>IF(C1082&lt;&gt;"",SUM($F$7:F1082)-SUM($E$7:E1082),"")</f>
        <v/>
      </c>
      <c r="H1082" s="67" t="str">
        <f t="shared" si="130"/>
        <v/>
      </c>
      <c r="I1082" s="66">
        <f>SUM(F$7:F1082)-SUM(E$7:E1082)</f>
        <v>-10</v>
      </c>
      <c r="J1082" s="35" t="str">
        <f t="shared" si="131"/>
        <v/>
      </c>
      <c r="K1082" s="79" t="e">
        <f t="shared" si="136"/>
        <v>#VALUE!</v>
      </c>
      <c r="L1082" s="79" t="str">
        <f t="shared" si="132"/>
        <v/>
      </c>
      <c r="M1082" s="80" t="e">
        <f t="shared" si="133"/>
        <v>#VALUE!</v>
      </c>
      <c r="N1082" s="42">
        <f>IF(C1081="",0,IF(J1082&gt;0,SUM(F$7:F1081)-SUM(E$7:E1081)-SUM(N$7:N1081),0))</f>
        <v>0</v>
      </c>
      <c r="O1082" s="50">
        <f>SUM(N$7:N1082)</f>
        <v>0</v>
      </c>
    </row>
    <row r="1083" spans="2:15" ht="14.25" thickTop="1" thickBot="1">
      <c r="B1083" s="82"/>
      <c r="C1083" s="83"/>
      <c r="D1083" s="31" t="str">
        <f t="shared" si="134"/>
        <v/>
      </c>
      <c r="E1083" s="27" t="str">
        <f t="shared" si="135"/>
        <v/>
      </c>
      <c r="F1083" s="27" t="str">
        <f t="shared" si="129"/>
        <v/>
      </c>
      <c r="G1083" s="27" t="str">
        <f>IF(C1083&lt;&gt;"",SUM($F$7:F1083)-SUM($E$7:E1083),"")</f>
        <v/>
      </c>
      <c r="H1083" s="67" t="str">
        <f t="shared" si="130"/>
        <v/>
      </c>
      <c r="I1083" s="66">
        <f>SUM(F$7:F1083)-SUM(E$7:E1083)</f>
        <v>-10</v>
      </c>
      <c r="J1083" s="35" t="str">
        <f t="shared" si="131"/>
        <v/>
      </c>
      <c r="K1083" s="79" t="e">
        <f t="shared" si="136"/>
        <v>#VALUE!</v>
      </c>
      <c r="L1083" s="79" t="str">
        <f t="shared" si="132"/>
        <v/>
      </c>
      <c r="M1083" s="80" t="e">
        <f t="shared" si="133"/>
        <v>#VALUE!</v>
      </c>
      <c r="N1083" s="42">
        <f>IF(C1082="",0,IF(J1083&gt;0,SUM(F$7:F1082)-SUM(E$7:E1082)-SUM(N$7:N1082),0))</f>
        <v>0</v>
      </c>
      <c r="O1083" s="50">
        <f>SUM(N$7:N1083)</f>
        <v>0</v>
      </c>
    </row>
    <row r="1084" spans="2:15" ht="14.25" thickTop="1" thickBot="1">
      <c r="B1084" s="82"/>
      <c r="C1084" s="83"/>
      <c r="D1084" s="31" t="str">
        <f t="shared" si="134"/>
        <v/>
      </c>
      <c r="E1084" s="27" t="str">
        <f t="shared" si="135"/>
        <v/>
      </c>
      <c r="F1084" s="27" t="str">
        <f t="shared" si="129"/>
        <v/>
      </c>
      <c r="G1084" s="27" t="str">
        <f>IF(C1084&lt;&gt;"",SUM($F$7:F1084)-SUM($E$7:E1084),"")</f>
        <v/>
      </c>
      <c r="H1084" s="67" t="str">
        <f t="shared" si="130"/>
        <v/>
      </c>
      <c r="I1084" s="66">
        <f>SUM(F$7:F1084)-SUM(E$7:E1084)</f>
        <v>-10</v>
      </c>
      <c r="J1084" s="35" t="str">
        <f t="shared" si="131"/>
        <v/>
      </c>
      <c r="K1084" s="79" t="e">
        <f t="shared" si="136"/>
        <v>#VALUE!</v>
      </c>
      <c r="L1084" s="79" t="str">
        <f t="shared" si="132"/>
        <v/>
      </c>
      <c r="M1084" s="80" t="e">
        <f t="shared" si="133"/>
        <v>#VALUE!</v>
      </c>
      <c r="N1084" s="42">
        <f>IF(C1083="",0,IF(J1084&gt;0,SUM(F$7:F1083)-SUM(E$7:E1083)-SUM(N$7:N1083),0))</f>
        <v>0</v>
      </c>
      <c r="O1084" s="50">
        <f>SUM(N$7:N1084)</f>
        <v>0</v>
      </c>
    </row>
    <row r="1085" spans="2:15" ht="14.25" thickTop="1" thickBot="1">
      <c r="B1085" s="82"/>
      <c r="C1085" s="83"/>
      <c r="D1085" s="31" t="str">
        <f t="shared" si="134"/>
        <v/>
      </c>
      <c r="E1085" s="27" t="str">
        <f t="shared" si="135"/>
        <v/>
      </c>
      <c r="F1085" s="27" t="str">
        <f t="shared" si="129"/>
        <v/>
      </c>
      <c r="G1085" s="27" t="str">
        <f>IF(C1085&lt;&gt;"",SUM($F$7:F1085)-SUM($E$7:E1085),"")</f>
        <v/>
      </c>
      <c r="H1085" s="67" t="str">
        <f t="shared" si="130"/>
        <v/>
      </c>
      <c r="I1085" s="66">
        <f>SUM(F$7:F1085)-SUM(E$7:E1085)</f>
        <v>-10</v>
      </c>
      <c r="J1085" s="35" t="str">
        <f t="shared" si="131"/>
        <v/>
      </c>
      <c r="K1085" s="79" t="e">
        <f t="shared" si="136"/>
        <v>#VALUE!</v>
      </c>
      <c r="L1085" s="79" t="str">
        <f t="shared" si="132"/>
        <v/>
      </c>
      <c r="M1085" s="80" t="e">
        <f t="shared" si="133"/>
        <v>#VALUE!</v>
      </c>
      <c r="N1085" s="42">
        <f>IF(C1084="",0,IF(J1085&gt;0,SUM(F$7:F1084)-SUM(E$7:E1084)-SUM(N$7:N1084),0))</f>
        <v>0</v>
      </c>
      <c r="O1085" s="50">
        <f>SUM(N$7:N1085)</f>
        <v>0</v>
      </c>
    </row>
    <row r="1086" spans="2:15" ht="14.25" thickTop="1" thickBot="1">
      <c r="B1086" s="82"/>
      <c r="C1086" s="83"/>
      <c r="D1086" s="31" t="str">
        <f t="shared" si="134"/>
        <v/>
      </c>
      <c r="E1086" s="27" t="str">
        <f t="shared" si="135"/>
        <v/>
      </c>
      <c r="F1086" s="27" t="str">
        <f t="shared" si="129"/>
        <v/>
      </c>
      <c r="G1086" s="27" t="str">
        <f>IF(C1086&lt;&gt;"",SUM($F$7:F1086)-SUM($E$7:E1086),"")</f>
        <v/>
      </c>
      <c r="H1086" s="67" t="str">
        <f t="shared" si="130"/>
        <v/>
      </c>
      <c r="I1086" s="66">
        <f>SUM(F$7:F1086)-SUM(E$7:E1086)</f>
        <v>-10</v>
      </c>
      <c r="J1086" s="35" t="str">
        <f t="shared" si="131"/>
        <v/>
      </c>
      <c r="K1086" s="79" t="e">
        <f t="shared" si="136"/>
        <v>#VALUE!</v>
      </c>
      <c r="L1086" s="79" t="str">
        <f t="shared" si="132"/>
        <v/>
      </c>
      <c r="M1086" s="80" t="e">
        <f t="shared" si="133"/>
        <v>#VALUE!</v>
      </c>
      <c r="N1086" s="42">
        <f>IF(C1085="",0,IF(J1086&gt;0,SUM(F$7:F1085)-SUM(E$7:E1085)-SUM(N$7:N1085),0))</f>
        <v>0</v>
      </c>
      <c r="O1086" s="50">
        <f>SUM(N$7:N1086)</f>
        <v>0</v>
      </c>
    </row>
    <row r="1087" spans="2:15" ht="14.25" thickTop="1" thickBot="1">
      <c r="B1087" s="82"/>
      <c r="C1087" s="83"/>
      <c r="D1087" s="31" t="str">
        <f t="shared" si="134"/>
        <v/>
      </c>
      <c r="E1087" s="27" t="str">
        <f t="shared" si="135"/>
        <v/>
      </c>
      <c r="F1087" s="27" t="str">
        <f t="shared" si="129"/>
        <v/>
      </c>
      <c r="G1087" s="27" t="str">
        <f>IF(C1087&lt;&gt;"",SUM($F$7:F1087)-SUM($E$7:E1087),"")</f>
        <v/>
      </c>
      <c r="H1087" s="67" t="str">
        <f t="shared" si="130"/>
        <v/>
      </c>
      <c r="I1087" s="66">
        <f>SUM(F$7:F1087)-SUM(E$7:E1087)</f>
        <v>-10</v>
      </c>
      <c r="J1087" s="35" t="str">
        <f t="shared" si="131"/>
        <v/>
      </c>
      <c r="K1087" s="79" t="e">
        <f t="shared" si="136"/>
        <v>#VALUE!</v>
      </c>
      <c r="L1087" s="79" t="str">
        <f t="shared" si="132"/>
        <v/>
      </c>
      <c r="M1087" s="80" t="e">
        <f t="shared" si="133"/>
        <v>#VALUE!</v>
      </c>
      <c r="N1087" s="42">
        <f>IF(C1086="",0,IF(J1087&gt;0,SUM(F$7:F1086)-SUM(E$7:E1086)-SUM(N$7:N1086),0))</f>
        <v>0</v>
      </c>
      <c r="O1087" s="50">
        <f>SUM(N$7:N1087)</f>
        <v>0</v>
      </c>
    </row>
    <row r="1088" spans="2:15" ht="14.25" thickTop="1" thickBot="1">
      <c r="B1088" s="82"/>
      <c r="C1088" s="83"/>
      <c r="D1088" s="31" t="str">
        <f t="shared" si="134"/>
        <v/>
      </c>
      <c r="E1088" s="27" t="str">
        <f t="shared" si="135"/>
        <v/>
      </c>
      <c r="F1088" s="27" t="str">
        <f t="shared" si="129"/>
        <v/>
      </c>
      <c r="G1088" s="27" t="str">
        <f>IF(C1088&lt;&gt;"",SUM($F$7:F1088)-SUM($E$7:E1088),"")</f>
        <v/>
      </c>
      <c r="H1088" s="67" t="str">
        <f t="shared" si="130"/>
        <v/>
      </c>
      <c r="I1088" s="66">
        <f>SUM(F$7:F1088)-SUM(E$7:E1088)</f>
        <v>-10</v>
      </c>
      <c r="J1088" s="35" t="str">
        <f t="shared" si="131"/>
        <v/>
      </c>
      <c r="K1088" s="79" t="e">
        <f t="shared" si="136"/>
        <v>#VALUE!</v>
      </c>
      <c r="L1088" s="79" t="str">
        <f t="shared" si="132"/>
        <v/>
      </c>
      <c r="M1088" s="80" t="e">
        <f t="shared" si="133"/>
        <v>#VALUE!</v>
      </c>
      <c r="N1088" s="42">
        <f>IF(C1087="",0,IF(J1088&gt;0,SUM(F$7:F1087)-SUM(E$7:E1087)-SUM(N$7:N1087),0))</f>
        <v>0</v>
      </c>
      <c r="O1088" s="50">
        <f>SUM(N$7:N1088)</f>
        <v>0</v>
      </c>
    </row>
    <row r="1089" spans="2:15" ht="14.25" thickTop="1" thickBot="1">
      <c r="B1089" s="82"/>
      <c r="C1089" s="83"/>
      <c r="D1089" s="31" t="str">
        <f t="shared" si="134"/>
        <v/>
      </c>
      <c r="E1089" s="27" t="str">
        <f t="shared" si="135"/>
        <v/>
      </c>
      <c r="F1089" s="27" t="str">
        <f t="shared" si="129"/>
        <v/>
      </c>
      <c r="G1089" s="27" t="str">
        <f>IF(C1089&lt;&gt;"",SUM($F$7:F1089)-SUM($E$7:E1089),"")</f>
        <v/>
      </c>
      <c r="H1089" s="67" t="str">
        <f t="shared" si="130"/>
        <v/>
      </c>
      <c r="I1089" s="66">
        <f>SUM(F$7:F1089)-SUM(E$7:E1089)</f>
        <v>-10</v>
      </c>
      <c r="J1089" s="35" t="str">
        <f t="shared" si="131"/>
        <v/>
      </c>
      <c r="K1089" s="79" t="e">
        <f t="shared" si="136"/>
        <v>#VALUE!</v>
      </c>
      <c r="L1089" s="79" t="str">
        <f t="shared" si="132"/>
        <v/>
      </c>
      <c r="M1089" s="80" t="e">
        <f t="shared" si="133"/>
        <v>#VALUE!</v>
      </c>
      <c r="N1089" s="42">
        <f>IF(C1088="",0,IF(J1089&gt;0,SUM(F$7:F1088)-SUM(E$7:E1088)-SUM(N$7:N1088),0))</f>
        <v>0</v>
      </c>
      <c r="O1089" s="50">
        <f>SUM(N$7:N1089)</f>
        <v>0</v>
      </c>
    </row>
    <row r="1090" spans="2:15" ht="14.25" thickTop="1" thickBot="1">
      <c r="B1090" s="82"/>
      <c r="C1090" s="83"/>
      <c r="D1090" s="31" t="str">
        <f t="shared" si="134"/>
        <v/>
      </c>
      <c r="E1090" s="27" t="str">
        <f t="shared" si="135"/>
        <v/>
      </c>
      <c r="F1090" s="27" t="str">
        <f t="shared" si="129"/>
        <v/>
      </c>
      <c r="G1090" s="27" t="str">
        <f>IF(C1090&lt;&gt;"",SUM($F$7:F1090)-SUM($E$7:E1090),"")</f>
        <v/>
      </c>
      <c r="H1090" s="67" t="str">
        <f t="shared" si="130"/>
        <v/>
      </c>
      <c r="I1090" s="66">
        <f>SUM(F$7:F1090)-SUM(E$7:E1090)</f>
        <v>-10</v>
      </c>
      <c r="J1090" s="35" t="str">
        <f t="shared" si="131"/>
        <v/>
      </c>
      <c r="K1090" s="79" t="e">
        <f t="shared" si="136"/>
        <v>#VALUE!</v>
      </c>
      <c r="L1090" s="79" t="str">
        <f t="shared" si="132"/>
        <v/>
      </c>
      <c r="M1090" s="80" t="e">
        <f t="shared" si="133"/>
        <v>#VALUE!</v>
      </c>
      <c r="N1090" s="42">
        <f>IF(C1089="",0,IF(J1090&gt;0,SUM(F$7:F1089)-SUM(E$7:E1089)-SUM(N$7:N1089),0))</f>
        <v>0</v>
      </c>
      <c r="O1090" s="50">
        <f>SUM(N$7:N1090)</f>
        <v>0</v>
      </c>
    </row>
    <row r="1091" spans="2:15" ht="14.25" thickTop="1" thickBot="1">
      <c r="B1091" s="82"/>
      <c r="C1091" s="83"/>
      <c r="D1091" s="31" t="str">
        <f t="shared" si="134"/>
        <v/>
      </c>
      <c r="E1091" s="27" t="str">
        <f t="shared" si="135"/>
        <v/>
      </c>
      <c r="F1091" s="27" t="str">
        <f t="shared" si="129"/>
        <v/>
      </c>
      <c r="G1091" s="27" t="str">
        <f>IF(C1091&lt;&gt;"",SUM($F$7:F1091)-SUM($E$7:E1091),"")</f>
        <v/>
      </c>
      <c r="H1091" s="67" t="str">
        <f t="shared" si="130"/>
        <v/>
      </c>
      <c r="I1091" s="66">
        <f>SUM(F$7:F1091)-SUM(E$7:E1091)</f>
        <v>-10</v>
      </c>
      <c r="J1091" s="35" t="str">
        <f t="shared" si="131"/>
        <v/>
      </c>
      <c r="K1091" s="79" t="e">
        <f t="shared" si="136"/>
        <v>#VALUE!</v>
      </c>
      <c r="L1091" s="79" t="str">
        <f t="shared" si="132"/>
        <v/>
      </c>
      <c r="M1091" s="80" t="e">
        <f t="shared" si="133"/>
        <v>#VALUE!</v>
      </c>
      <c r="N1091" s="42">
        <f>IF(C1090="",0,IF(J1091&gt;0,SUM(F$7:F1090)-SUM(E$7:E1090)-SUM(N$7:N1090),0))</f>
        <v>0</v>
      </c>
      <c r="O1091" s="50">
        <f>SUM(N$7:N1091)</f>
        <v>0</v>
      </c>
    </row>
    <row r="1092" spans="2:15" ht="14.25" thickTop="1" thickBot="1">
      <c r="B1092" s="82"/>
      <c r="C1092" s="83"/>
      <c r="D1092" s="31" t="str">
        <f t="shared" si="134"/>
        <v/>
      </c>
      <c r="E1092" s="27" t="str">
        <f t="shared" si="135"/>
        <v/>
      </c>
      <c r="F1092" s="27" t="str">
        <f t="shared" si="129"/>
        <v/>
      </c>
      <c r="G1092" s="27" t="str">
        <f>IF(C1092&lt;&gt;"",SUM($F$7:F1092)-SUM($E$7:E1092),"")</f>
        <v/>
      </c>
      <c r="H1092" s="67" t="str">
        <f t="shared" si="130"/>
        <v/>
      </c>
      <c r="I1092" s="66">
        <f>SUM(F$7:F1092)-SUM(E$7:E1092)</f>
        <v>-10</v>
      </c>
      <c r="J1092" s="35" t="str">
        <f t="shared" si="131"/>
        <v/>
      </c>
      <c r="K1092" s="79" t="e">
        <f t="shared" si="136"/>
        <v>#VALUE!</v>
      </c>
      <c r="L1092" s="79" t="str">
        <f t="shared" si="132"/>
        <v/>
      </c>
      <c r="M1092" s="80" t="e">
        <f t="shared" si="133"/>
        <v>#VALUE!</v>
      </c>
      <c r="N1092" s="42">
        <f>IF(C1091="",0,IF(J1092&gt;0,SUM(F$7:F1091)-SUM(E$7:E1091)-SUM(N$7:N1091),0))</f>
        <v>0</v>
      </c>
      <c r="O1092" s="50">
        <f>SUM(N$7:N1092)</f>
        <v>0</v>
      </c>
    </row>
    <row r="1093" spans="2:15" ht="14.25" thickTop="1" thickBot="1">
      <c r="B1093" s="82"/>
      <c r="C1093" s="83"/>
      <c r="D1093" s="31" t="str">
        <f t="shared" si="134"/>
        <v/>
      </c>
      <c r="E1093" s="27" t="str">
        <f t="shared" si="135"/>
        <v/>
      </c>
      <c r="F1093" s="27" t="str">
        <f t="shared" si="129"/>
        <v/>
      </c>
      <c r="G1093" s="27" t="str">
        <f>IF(C1093&lt;&gt;"",SUM($F$7:F1093)-SUM($E$7:E1093),"")</f>
        <v/>
      </c>
      <c r="H1093" s="67" t="str">
        <f t="shared" si="130"/>
        <v/>
      </c>
      <c r="I1093" s="66">
        <f>SUM(F$7:F1093)-SUM(E$7:E1093)</f>
        <v>-10</v>
      </c>
      <c r="J1093" s="35" t="str">
        <f t="shared" si="131"/>
        <v/>
      </c>
      <c r="K1093" s="79" t="e">
        <f t="shared" si="136"/>
        <v>#VALUE!</v>
      </c>
      <c r="L1093" s="79" t="str">
        <f t="shared" si="132"/>
        <v/>
      </c>
      <c r="M1093" s="80" t="e">
        <f t="shared" si="133"/>
        <v>#VALUE!</v>
      </c>
      <c r="N1093" s="42">
        <f>IF(C1092="",0,IF(J1093&gt;0,SUM(F$7:F1092)-SUM(E$7:E1092)-SUM(N$7:N1092),0))</f>
        <v>0</v>
      </c>
      <c r="O1093" s="50">
        <f>SUM(N$7:N1093)</f>
        <v>0</v>
      </c>
    </row>
    <row r="1094" spans="2:15" ht="14.25" thickTop="1" thickBot="1">
      <c r="B1094" s="82"/>
      <c r="C1094" s="83"/>
      <c r="D1094" s="31" t="str">
        <f t="shared" si="134"/>
        <v/>
      </c>
      <c r="E1094" s="27" t="str">
        <f t="shared" si="135"/>
        <v/>
      </c>
      <c r="F1094" s="27" t="str">
        <f t="shared" si="129"/>
        <v/>
      </c>
      <c r="G1094" s="27" t="str">
        <f>IF(C1094&lt;&gt;"",SUM($F$7:F1094)-SUM($E$7:E1094),"")</f>
        <v/>
      </c>
      <c r="H1094" s="67" t="str">
        <f t="shared" si="130"/>
        <v/>
      </c>
      <c r="I1094" s="66">
        <f>SUM(F$7:F1094)-SUM(E$7:E1094)</f>
        <v>-10</v>
      </c>
      <c r="J1094" s="35" t="str">
        <f t="shared" si="131"/>
        <v/>
      </c>
      <c r="K1094" s="79" t="e">
        <f t="shared" si="136"/>
        <v>#VALUE!</v>
      </c>
      <c r="L1094" s="79" t="str">
        <f t="shared" si="132"/>
        <v/>
      </c>
      <c r="M1094" s="80" t="e">
        <f t="shared" si="133"/>
        <v>#VALUE!</v>
      </c>
      <c r="N1094" s="42">
        <f>IF(C1093="",0,IF(J1094&gt;0,SUM(F$7:F1093)-SUM(E$7:E1093)-SUM(N$7:N1093),0))</f>
        <v>0</v>
      </c>
      <c r="O1094" s="50">
        <f>SUM(N$7:N1094)</f>
        <v>0</v>
      </c>
    </row>
    <row r="1095" spans="2:15" ht="14.25" thickTop="1" thickBot="1">
      <c r="B1095" s="82"/>
      <c r="C1095" s="83"/>
      <c r="D1095" s="31" t="str">
        <f t="shared" si="134"/>
        <v/>
      </c>
      <c r="E1095" s="27" t="str">
        <f t="shared" si="135"/>
        <v/>
      </c>
      <c r="F1095" s="27" t="str">
        <f t="shared" si="129"/>
        <v/>
      </c>
      <c r="G1095" s="27" t="str">
        <f>IF(C1095&lt;&gt;"",SUM($F$7:F1095)-SUM($E$7:E1095),"")</f>
        <v/>
      </c>
      <c r="H1095" s="67" t="str">
        <f t="shared" si="130"/>
        <v/>
      </c>
      <c r="I1095" s="66">
        <f>SUM(F$7:F1095)-SUM(E$7:E1095)</f>
        <v>-10</v>
      </c>
      <c r="J1095" s="35" t="str">
        <f t="shared" si="131"/>
        <v/>
      </c>
      <c r="K1095" s="79" t="e">
        <f t="shared" si="136"/>
        <v>#VALUE!</v>
      </c>
      <c r="L1095" s="79" t="str">
        <f t="shared" si="132"/>
        <v/>
      </c>
      <c r="M1095" s="80" t="e">
        <f t="shared" si="133"/>
        <v>#VALUE!</v>
      </c>
      <c r="N1095" s="42">
        <f>IF(C1094="",0,IF(J1095&gt;0,SUM(F$7:F1094)-SUM(E$7:E1094)-SUM(N$7:N1094),0))</f>
        <v>0</v>
      </c>
      <c r="O1095" s="50">
        <f>SUM(N$7:N1095)</f>
        <v>0</v>
      </c>
    </row>
    <row r="1096" spans="2:15" ht="14.25" thickTop="1" thickBot="1">
      <c r="B1096" s="82"/>
      <c r="C1096" s="83"/>
      <c r="D1096" s="31" t="str">
        <f t="shared" si="134"/>
        <v/>
      </c>
      <c r="E1096" s="27" t="str">
        <f t="shared" si="135"/>
        <v/>
      </c>
      <c r="F1096" s="27" t="str">
        <f t="shared" ref="F1096:F1159" si="137">IF(E1096&lt;&gt;"",E1096*C1096,"")</f>
        <v/>
      </c>
      <c r="G1096" s="27" t="str">
        <f>IF(C1096&lt;&gt;"",SUM($F$7:F1096)-SUM($E$7:E1096),"")</f>
        <v/>
      </c>
      <c r="H1096" s="67" t="str">
        <f t="shared" ref="H1096:H1159" si="138">IF(E1096="","",IF(OR(M1095/E1095&gt;$F$3,AND(J1096&gt;0,G1096&gt;$N$3)),0,F1096-E1096+H1095))</f>
        <v/>
      </c>
      <c r="I1096" s="66">
        <f>SUM(F$7:F1096)-SUM(E$7:E1096)</f>
        <v>-10</v>
      </c>
      <c r="J1096" s="35" t="str">
        <f t="shared" ref="J1096:J1159" si="139">IF(C1095="","",IF(M1095/E1095&gt;$F$3,H1095,0))</f>
        <v/>
      </c>
      <c r="K1096" s="79" t="e">
        <f t="shared" si="136"/>
        <v>#VALUE!</v>
      </c>
      <c r="L1096" s="79" t="str">
        <f t="shared" ref="L1096:L1159" si="140">IF(C1095="","",IF(H1095=0,H1096,H1095+F1096-E1096))</f>
        <v/>
      </c>
      <c r="M1096" s="80" t="e">
        <f t="shared" ref="M1096:M1159" si="141">H1096-K1096</f>
        <v>#VALUE!</v>
      </c>
      <c r="N1096" s="42">
        <f>IF(C1095="",0,IF(J1096&gt;0,SUM(F$7:F1095)-SUM(E$7:E1095)-SUM(N$7:N1095),0))</f>
        <v>0</v>
      </c>
      <c r="O1096" s="50">
        <f>SUM(N$7:N1096)</f>
        <v>0</v>
      </c>
    </row>
    <row r="1097" spans="2:15" ht="14.25" thickTop="1" thickBot="1">
      <c r="B1097" s="82"/>
      <c r="C1097" s="83"/>
      <c r="D1097" s="31" t="str">
        <f t="shared" ref="D1097:D1160" si="142">IF(C1096&lt;&gt;"",IF(C1096=0,IF((D1096-$C$2)&gt;$C$2,D1096-$C$2,$C$2),D1096+$C$2),"")</f>
        <v/>
      </c>
      <c r="E1097" s="27" t="str">
        <f t="shared" ref="E1097:E1160" si="143">IF(C1096="","",IF(OR(H1096&gt;$J$3*D1096,M1096/E1096&gt;$F$3),$C$2,IF(C1096&lt;&gt;"",IF(C1096=0,IF((E1096-$C$2)&gt;$C$2,E1096-$C$2,$C$2),E1096+$C$2),"")))</f>
        <v/>
      </c>
      <c r="F1097" s="27" t="str">
        <f t="shared" si="137"/>
        <v/>
      </c>
      <c r="G1097" s="27" t="str">
        <f>IF(C1097&lt;&gt;"",SUM($F$7:F1097)-SUM($E$7:E1097),"")</f>
        <v/>
      </c>
      <c r="H1097" s="67" t="str">
        <f t="shared" si="138"/>
        <v/>
      </c>
      <c r="I1097" s="66">
        <f>SUM(F$7:F1097)-SUM(E$7:E1097)</f>
        <v>-10</v>
      </c>
      <c r="J1097" s="35" t="str">
        <f t="shared" si="139"/>
        <v/>
      </c>
      <c r="K1097" s="79" t="e">
        <f t="shared" si="136"/>
        <v>#VALUE!</v>
      </c>
      <c r="L1097" s="79" t="str">
        <f t="shared" si="140"/>
        <v/>
      </c>
      <c r="M1097" s="80" t="e">
        <f t="shared" si="141"/>
        <v>#VALUE!</v>
      </c>
      <c r="N1097" s="42">
        <f>IF(C1096="",0,IF(J1097&gt;0,SUM(F$7:F1096)-SUM(E$7:E1096)-SUM(N$7:N1096),0))</f>
        <v>0</v>
      </c>
      <c r="O1097" s="50">
        <f>SUM(N$7:N1097)</f>
        <v>0</v>
      </c>
    </row>
    <row r="1098" spans="2:15" ht="14.25" thickTop="1" thickBot="1">
      <c r="B1098" s="82"/>
      <c r="C1098" s="83"/>
      <c r="D1098" s="31" t="str">
        <f t="shared" si="142"/>
        <v/>
      </c>
      <c r="E1098" s="27" t="str">
        <f t="shared" si="143"/>
        <v/>
      </c>
      <c r="F1098" s="27" t="str">
        <f t="shared" si="137"/>
        <v/>
      </c>
      <c r="G1098" s="27" t="str">
        <f>IF(C1098&lt;&gt;"",SUM($F$7:F1098)-SUM($E$7:E1098),"")</f>
        <v/>
      </c>
      <c r="H1098" s="67" t="str">
        <f t="shared" si="138"/>
        <v/>
      </c>
      <c r="I1098" s="66">
        <f>SUM(F$7:F1098)-SUM(E$7:E1098)</f>
        <v>-10</v>
      </c>
      <c r="J1098" s="35" t="str">
        <f t="shared" si="139"/>
        <v/>
      </c>
      <c r="K1098" s="79" t="e">
        <f t="shared" si="136"/>
        <v>#VALUE!</v>
      </c>
      <c r="L1098" s="79" t="str">
        <f t="shared" si="140"/>
        <v/>
      </c>
      <c r="M1098" s="80" t="e">
        <f t="shared" si="141"/>
        <v>#VALUE!</v>
      </c>
      <c r="N1098" s="42">
        <f>IF(C1097="",0,IF(J1098&gt;0,SUM(F$7:F1097)-SUM(E$7:E1097)-SUM(N$7:N1097),0))</f>
        <v>0</v>
      </c>
      <c r="O1098" s="50">
        <f>SUM(N$7:N1098)</f>
        <v>0</v>
      </c>
    </row>
    <row r="1099" spans="2:15" ht="14.25" thickTop="1" thickBot="1">
      <c r="B1099" s="82"/>
      <c r="C1099" s="83"/>
      <c r="D1099" s="31" t="str">
        <f t="shared" si="142"/>
        <v/>
      </c>
      <c r="E1099" s="27" t="str">
        <f t="shared" si="143"/>
        <v/>
      </c>
      <c r="F1099" s="27" t="str">
        <f t="shared" si="137"/>
        <v/>
      </c>
      <c r="G1099" s="27" t="str">
        <f>IF(C1099&lt;&gt;"",SUM($F$7:F1099)-SUM($E$7:E1099),"")</f>
        <v/>
      </c>
      <c r="H1099" s="67" t="str">
        <f t="shared" si="138"/>
        <v/>
      </c>
      <c r="I1099" s="66">
        <f>SUM(F$7:F1099)-SUM(E$7:E1099)</f>
        <v>-10</v>
      </c>
      <c r="J1099" s="35" t="str">
        <f t="shared" si="139"/>
        <v/>
      </c>
      <c r="K1099" s="79" t="e">
        <f t="shared" si="136"/>
        <v>#VALUE!</v>
      </c>
      <c r="L1099" s="79" t="str">
        <f t="shared" si="140"/>
        <v/>
      </c>
      <c r="M1099" s="80" t="e">
        <f t="shared" si="141"/>
        <v>#VALUE!</v>
      </c>
      <c r="N1099" s="42">
        <f>IF(C1098="",0,IF(J1099&gt;0,SUM(F$7:F1098)-SUM(E$7:E1098)-SUM(N$7:N1098),0))</f>
        <v>0</v>
      </c>
      <c r="O1099" s="50">
        <f>SUM(N$7:N1099)</f>
        <v>0</v>
      </c>
    </row>
    <row r="1100" spans="2:15" ht="14.25" thickTop="1" thickBot="1">
      <c r="B1100" s="82"/>
      <c r="C1100" s="83"/>
      <c r="D1100" s="31" t="str">
        <f t="shared" si="142"/>
        <v/>
      </c>
      <c r="E1100" s="27" t="str">
        <f t="shared" si="143"/>
        <v/>
      </c>
      <c r="F1100" s="27" t="str">
        <f t="shared" si="137"/>
        <v/>
      </c>
      <c r="G1100" s="27" t="str">
        <f>IF(C1100&lt;&gt;"",SUM($F$7:F1100)-SUM($E$7:E1100),"")</f>
        <v/>
      </c>
      <c r="H1100" s="67" t="str">
        <f t="shared" si="138"/>
        <v/>
      </c>
      <c r="I1100" s="66">
        <f>SUM(F$7:F1100)-SUM(E$7:E1100)</f>
        <v>-10</v>
      </c>
      <c r="J1100" s="35" t="str">
        <f t="shared" si="139"/>
        <v/>
      </c>
      <c r="K1100" s="79" t="e">
        <f t="shared" si="136"/>
        <v>#VALUE!</v>
      </c>
      <c r="L1100" s="79" t="str">
        <f t="shared" si="140"/>
        <v/>
      </c>
      <c r="M1100" s="80" t="e">
        <f t="shared" si="141"/>
        <v>#VALUE!</v>
      </c>
      <c r="N1100" s="42">
        <f>IF(C1099="",0,IF(J1100&gt;0,SUM(F$7:F1099)-SUM(E$7:E1099)-SUM(N$7:N1099),0))</f>
        <v>0</v>
      </c>
      <c r="O1100" s="50">
        <f>SUM(N$7:N1100)</f>
        <v>0</v>
      </c>
    </row>
    <row r="1101" spans="2:15" ht="14.25" thickTop="1" thickBot="1">
      <c r="B1101" s="82"/>
      <c r="C1101" s="83"/>
      <c r="D1101" s="31" t="str">
        <f t="shared" si="142"/>
        <v/>
      </c>
      <c r="E1101" s="27" t="str">
        <f t="shared" si="143"/>
        <v/>
      </c>
      <c r="F1101" s="27" t="str">
        <f t="shared" si="137"/>
        <v/>
      </c>
      <c r="G1101" s="27" t="str">
        <f>IF(C1101&lt;&gt;"",SUM($F$7:F1101)-SUM($E$7:E1101),"")</f>
        <v/>
      </c>
      <c r="H1101" s="67" t="str">
        <f t="shared" si="138"/>
        <v/>
      </c>
      <c r="I1101" s="66">
        <f>SUM(F$7:F1101)-SUM(E$7:E1101)</f>
        <v>-10</v>
      </c>
      <c r="J1101" s="35" t="str">
        <f t="shared" si="139"/>
        <v/>
      </c>
      <c r="K1101" s="79" t="e">
        <f t="shared" si="136"/>
        <v>#VALUE!</v>
      </c>
      <c r="L1101" s="79" t="str">
        <f t="shared" si="140"/>
        <v/>
      </c>
      <c r="M1101" s="80" t="e">
        <f t="shared" si="141"/>
        <v>#VALUE!</v>
      </c>
      <c r="N1101" s="42">
        <f>IF(C1100="",0,IF(J1101&gt;0,SUM(F$7:F1100)-SUM(E$7:E1100)-SUM(N$7:N1100),0))</f>
        <v>0</v>
      </c>
      <c r="O1101" s="50">
        <f>SUM(N$7:N1101)</f>
        <v>0</v>
      </c>
    </row>
    <row r="1102" spans="2:15" ht="14.25" thickTop="1" thickBot="1">
      <c r="B1102" s="82"/>
      <c r="C1102" s="83"/>
      <c r="D1102" s="31" t="str">
        <f t="shared" si="142"/>
        <v/>
      </c>
      <c r="E1102" s="27" t="str">
        <f t="shared" si="143"/>
        <v/>
      </c>
      <c r="F1102" s="27" t="str">
        <f t="shared" si="137"/>
        <v/>
      </c>
      <c r="G1102" s="27" t="str">
        <f>IF(C1102&lt;&gt;"",SUM($F$7:F1102)-SUM($E$7:E1102),"")</f>
        <v/>
      </c>
      <c r="H1102" s="67" t="str">
        <f t="shared" si="138"/>
        <v/>
      </c>
      <c r="I1102" s="66">
        <f>SUM(F$7:F1102)-SUM(E$7:E1102)</f>
        <v>-10</v>
      </c>
      <c r="J1102" s="35" t="str">
        <f t="shared" si="139"/>
        <v/>
      </c>
      <c r="K1102" s="79" t="e">
        <f t="shared" si="136"/>
        <v>#VALUE!</v>
      </c>
      <c r="L1102" s="79" t="str">
        <f t="shared" si="140"/>
        <v/>
      </c>
      <c r="M1102" s="80" t="e">
        <f t="shared" si="141"/>
        <v>#VALUE!</v>
      </c>
      <c r="N1102" s="42">
        <f>IF(C1101="",0,IF(J1102&gt;0,SUM(F$7:F1101)-SUM(E$7:E1101)-SUM(N$7:N1101),0))</f>
        <v>0</v>
      </c>
      <c r="O1102" s="50">
        <f>SUM(N$7:N1102)</f>
        <v>0</v>
      </c>
    </row>
    <row r="1103" spans="2:15" ht="14.25" thickTop="1" thickBot="1">
      <c r="B1103" s="82"/>
      <c r="C1103" s="83"/>
      <c r="D1103" s="31" t="str">
        <f t="shared" si="142"/>
        <v/>
      </c>
      <c r="E1103" s="27" t="str">
        <f t="shared" si="143"/>
        <v/>
      </c>
      <c r="F1103" s="27" t="str">
        <f t="shared" si="137"/>
        <v/>
      </c>
      <c r="G1103" s="27" t="str">
        <f>IF(C1103&lt;&gt;"",SUM($F$7:F1103)-SUM($E$7:E1103),"")</f>
        <v/>
      </c>
      <c r="H1103" s="67" t="str">
        <f t="shared" si="138"/>
        <v/>
      </c>
      <c r="I1103" s="66">
        <f>SUM(F$7:F1103)-SUM(E$7:E1103)</f>
        <v>-10</v>
      </c>
      <c r="J1103" s="35" t="str">
        <f t="shared" si="139"/>
        <v/>
      </c>
      <c r="K1103" s="79" t="e">
        <f t="shared" si="136"/>
        <v>#VALUE!</v>
      </c>
      <c r="L1103" s="79" t="str">
        <f t="shared" si="140"/>
        <v/>
      </c>
      <c r="M1103" s="80" t="e">
        <f t="shared" si="141"/>
        <v>#VALUE!</v>
      </c>
      <c r="N1103" s="42">
        <f>IF(C1102="",0,IF(J1103&gt;0,SUM(F$7:F1102)-SUM(E$7:E1102)-SUM(N$7:N1102),0))</f>
        <v>0</v>
      </c>
      <c r="O1103" s="50">
        <f>SUM(N$7:N1103)</f>
        <v>0</v>
      </c>
    </row>
    <row r="1104" spans="2:15" ht="14.25" thickTop="1" thickBot="1">
      <c r="B1104" s="82"/>
      <c r="C1104" s="83"/>
      <c r="D1104" s="31" t="str">
        <f t="shared" si="142"/>
        <v/>
      </c>
      <c r="E1104" s="27" t="str">
        <f t="shared" si="143"/>
        <v/>
      </c>
      <c r="F1104" s="27" t="str">
        <f t="shared" si="137"/>
        <v/>
      </c>
      <c r="G1104" s="27" t="str">
        <f>IF(C1104&lt;&gt;"",SUM($F$7:F1104)-SUM($E$7:E1104),"")</f>
        <v/>
      </c>
      <c r="H1104" s="67" t="str">
        <f t="shared" si="138"/>
        <v/>
      </c>
      <c r="I1104" s="66">
        <f>SUM(F$7:F1104)-SUM(E$7:E1104)</f>
        <v>-10</v>
      </c>
      <c r="J1104" s="35" t="str">
        <f t="shared" si="139"/>
        <v/>
      </c>
      <c r="K1104" s="79" t="e">
        <f t="shared" si="136"/>
        <v>#VALUE!</v>
      </c>
      <c r="L1104" s="79" t="str">
        <f t="shared" si="140"/>
        <v/>
      </c>
      <c r="M1104" s="80" t="e">
        <f t="shared" si="141"/>
        <v>#VALUE!</v>
      </c>
      <c r="N1104" s="42">
        <f>IF(C1103="",0,IF(J1104&gt;0,SUM(F$7:F1103)-SUM(E$7:E1103)-SUM(N$7:N1103),0))</f>
        <v>0</v>
      </c>
      <c r="O1104" s="50">
        <f>SUM(N$7:N1104)</f>
        <v>0</v>
      </c>
    </row>
    <row r="1105" spans="2:15" ht="14.25" thickTop="1" thickBot="1">
      <c r="B1105" s="82"/>
      <c r="C1105" s="83"/>
      <c r="D1105" s="31" t="str">
        <f t="shared" si="142"/>
        <v/>
      </c>
      <c r="E1105" s="27" t="str">
        <f t="shared" si="143"/>
        <v/>
      </c>
      <c r="F1105" s="27" t="str">
        <f t="shared" si="137"/>
        <v/>
      </c>
      <c r="G1105" s="27" t="str">
        <f>IF(C1105&lt;&gt;"",SUM($F$7:F1105)-SUM($E$7:E1105),"")</f>
        <v/>
      </c>
      <c r="H1105" s="67" t="str">
        <f t="shared" si="138"/>
        <v/>
      </c>
      <c r="I1105" s="66">
        <f>SUM(F$7:F1105)-SUM(E$7:E1105)</f>
        <v>-10</v>
      </c>
      <c r="J1105" s="35" t="str">
        <f t="shared" si="139"/>
        <v/>
      </c>
      <c r="K1105" s="79" t="e">
        <f t="shared" si="136"/>
        <v>#VALUE!</v>
      </c>
      <c r="L1105" s="79" t="str">
        <f t="shared" si="140"/>
        <v/>
      </c>
      <c r="M1105" s="80" t="e">
        <f t="shared" si="141"/>
        <v>#VALUE!</v>
      </c>
      <c r="N1105" s="42">
        <f>IF(C1104="",0,IF(J1105&gt;0,SUM(F$7:F1104)-SUM(E$7:E1104)-SUM(N$7:N1104),0))</f>
        <v>0</v>
      </c>
      <c r="O1105" s="50">
        <f>SUM(N$7:N1105)</f>
        <v>0</v>
      </c>
    </row>
    <row r="1106" spans="2:15" ht="14.25" thickTop="1" thickBot="1">
      <c r="B1106" s="82"/>
      <c r="C1106" s="83"/>
      <c r="D1106" s="31" t="str">
        <f t="shared" si="142"/>
        <v/>
      </c>
      <c r="E1106" s="27" t="str">
        <f t="shared" si="143"/>
        <v/>
      </c>
      <c r="F1106" s="27" t="str">
        <f t="shared" si="137"/>
        <v/>
      </c>
      <c r="G1106" s="27" t="str">
        <f>IF(C1106&lt;&gt;"",SUM($F$7:F1106)-SUM($E$7:E1106),"")</f>
        <v/>
      </c>
      <c r="H1106" s="67" t="str">
        <f t="shared" si="138"/>
        <v/>
      </c>
      <c r="I1106" s="66">
        <f>SUM(F$7:F1106)-SUM(E$7:E1106)</f>
        <v>-10</v>
      </c>
      <c r="J1106" s="35" t="str">
        <f t="shared" si="139"/>
        <v/>
      </c>
      <c r="K1106" s="79" t="e">
        <f t="shared" si="136"/>
        <v>#VALUE!</v>
      </c>
      <c r="L1106" s="79" t="str">
        <f t="shared" si="140"/>
        <v/>
      </c>
      <c r="M1106" s="80" t="e">
        <f t="shared" si="141"/>
        <v>#VALUE!</v>
      </c>
      <c r="N1106" s="42">
        <f>IF(C1105="",0,IF(J1106&gt;0,SUM(F$7:F1105)-SUM(E$7:E1105)-SUM(N$7:N1105),0))</f>
        <v>0</v>
      </c>
      <c r="O1106" s="50">
        <f>SUM(N$7:N1106)</f>
        <v>0</v>
      </c>
    </row>
    <row r="1107" spans="2:15" ht="14.25" thickTop="1" thickBot="1">
      <c r="B1107" s="82"/>
      <c r="C1107" s="83"/>
      <c r="D1107" s="31" t="str">
        <f t="shared" si="142"/>
        <v/>
      </c>
      <c r="E1107" s="27" t="str">
        <f t="shared" si="143"/>
        <v/>
      </c>
      <c r="F1107" s="27" t="str">
        <f t="shared" si="137"/>
        <v/>
      </c>
      <c r="G1107" s="27" t="str">
        <f>IF(C1107&lt;&gt;"",SUM($F$7:F1107)-SUM($E$7:E1107),"")</f>
        <v/>
      </c>
      <c r="H1107" s="67" t="str">
        <f t="shared" si="138"/>
        <v/>
      </c>
      <c r="I1107" s="66">
        <f>SUM(F$7:F1107)-SUM(E$7:E1107)</f>
        <v>-10</v>
      </c>
      <c r="J1107" s="35" t="str">
        <f t="shared" si="139"/>
        <v/>
      </c>
      <c r="K1107" s="79" t="e">
        <f t="shared" si="136"/>
        <v>#VALUE!</v>
      </c>
      <c r="L1107" s="79" t="str">
        <f t="shared" si="140"/>
        <v/>
      </c>
      <c r="M1107" s="80" t="e">
        <f t="shared" si="141"/>
        <v>#VALUE!</v>
      </c>
      <c r="N1107" s="42">
        <f>IF(C1106="",0,IF(J1107&gt;0,SUM(F$7:F1106)-SUM(E$7:E1106)-SUM(N$7:N1106),0))</f>
        <v>0</v>
      </c>
      <c r="O1107" s="50">
        <f>SUM(N$7:N1107)</f>
        <v>0</v>
      </c>
    </row>
    <row r="1108" spans="2:15" ht="14.25" thickTop="1" thickBot="1">
      <c r="B1108" s="82"/>
      <c r="C1108" s="83"/>
      <c r="D1108" s="31" t="str">
        <f t="shared" si="142"/>
        <v/>
      </c>
      <c r="E1108" s="27" t="str">
        <f t="shared" si="143"/>
        <v/>
      </c>
      <c r="F1108" s="27" t="str">
        <f t="shared" si="137"/>
        <v/>
      </c>
      <c r="G1108" s="27" t="str">
        <f>IF(C1108&lt;&gt;"",SUM($F$7:F1108)-SUM($E$7:E1108),"")</f>
        <v/>
      </c>
      <c r="H1108" s="67" t="str">
        <f t="shared" si="138"/>
        <v/>
      </c>
      <c r="I1108" s="66">
        <f>SUM(F$7:F1108)-SUM(E$7:E1108)</f>
        <v>-10</v>
      </c>
      <c r="J1108" s="35" t="str">
        <f t="shared" si="139"/>
        <v/>
      </c>
      <c r="K1108" s="79" t="e">
        <f t="shared" si="136"/>
        <v>#VALUE!</v>
      </c>
      <c r="L1108" s="79" t="str">
        <f t="shared" si="140"/>
        <v/>
      </c>
      <c r="M1108" s="80" t="e">
        <f t="shared" si="141"/>
        <v>#VALUE!</v>
      </c>
      <c r="N1108" s="42">
        <f>IF(C1107="",0,IF(J1108&gt;0,SUM(F$7:F1107)-SUM(E$7:E1107)-SUM(N$7:N1107),0))</f>
        <v>0</v>
      </c>
      <c r="O1108" s="50">
        <f>SUM(N$7:N1108)</f>
        <v>0</v>
      </c>
    </row>
    <row r="1109" spans="2:15" ht="14.25" thickTop="1" thickBot="1">
      <c r="B1109" s="82"/>
      <c r="C1109" s="83"/>
      <c r="D1109" s="31" t="str">
        <f t="shared" si="142"/>
        <v/>
      </c>
      <c r="E1109" s="27" t="str">
        <f t="shared" si="143"/>
        <v/>
      </c>
      <c r="F1109" s="27" t="str">
        <f t="shared" si="137"/>
        <v/>
      </c>
      <c r="G1109" s="27" t="str">
        <f>IF(C1109&lt;&gt;"",SUM($F$7:F1109)-SUM($E$7:E1109),"")</f>
        <v/>
      </c>
      <c r="H1109" s="67" t="str">
        <f t="shared" si="138"/>
        <v/>
      </c>
      <c r="I1109" s="66">
        <f>SUM(F$7:F1109)-SUM(E$7:E1109)</f>
        <v>-10</v>
      </c>
      <c r="J1109" s="35" t="str">
        <f t="shared" si="139"/>
        <v/>
      </c>
      <c r="K1109" s="79" t="e">
        <f t="shared" si="136"/>
        <v>#VALUE!</v>
      </c>
      <c r="L1109" s="79" t="str">
        <f t="shared" si="140"/>
        <v/>
      </c>
      <c r="M1109" s="80" t="e">
        <f t="shared" si="141"/>
        <v>#VALUE!</v>
      </c>
      <c r="N1109" s="42">
        <f>IF(C1108="",0,IF(J1109&gt;0,SUM(F$7:F1108)-SUM(E$7:E1108)-SUM(N$7:N1108),0))</f>
        <v>0</v>
      </c>
      <c r="O1109" s="50">
        <f>SUM(N$7:N1109)</f>
        <v>0</v>
      </c>
    </row>
    <row r="1110" spans="2:15" ht="14.25" thickTop="1" thickBot="1">
      <c r="B1110" s="82"/>
      <c r="C1110" s="83"/>
      <c r="D1110" s="31" t="str">
        <f t="shared" si="142"/>
        <v/>
      </c>
      <c r="E1110" s="27" t="str">
        <f t="shared" si="143"/>
        <v/>
      </c>
      <c r="F1110" s="27" t="str">
        <f t="shared" si="137"/>
        <v/>
      </c>
      <c r="G1110" s="27" t="str">
        <f>IF(C1110&lt;&gt;"",SUM($F$7:F1110)-SUM($E$7:E1110),"")</f>
        <v/>
      </c>
      <c r="H1110" s="67" t="str">
        <f t="shared" si="138"/>
        <v/>
      </c>
      <c r="I1110" s="66">
        <f>SUM(F$7:F1110)-SUM(E$7:E1110)</f>
        <v>-10</v>
      </c>
      <c r="J1110" s="35" t="str">
        <f t="shared" si="139"/>
        <v/>
      </c>
      <c r="K1110" s="79" t="e">
        <f t="shared" si="136"/>
        <v>#VALUE!</v>
      </c>
      <c r="L1110" s="79" t="str">
        <f t="shared" si="140"/>
        <v/>
      </c>
      <c r="M1110" s="80" t="e">
        <f t="shared" si="141"/>
        <v>#VALUE!</v>
      </c>
      <c r="N1110" s="42">
        <f>IF(C1109="",0,IF(J1110&gt;0,SUM(F$7:F1109)-SUM(E$7:E1109)-SUM(N$7:N1109),0))</f>
        <v>0</v>
      </c>
      <c r="O1110" s="50">
        <f>SUM(N$7:N1110)</f>
        <v>0</v>
      </c>
    </row>
    <row r="1111" spans="2:15" ht="14.25" thickTop="1" thickBot="1">
      <c r="B1111" s="82"/>
      <c r="C1111" s="83"/>
      <c r="D1111" s="31" t="str">
        <f t="shared" si="142"/>
        <v/>
      </c>
      <c r="E1111" s="27" t="str">
        <f t="shared" si="143"/>
        <v/>
      </c>
      <c r="F1111" s="27" t="str">
        <f t="shared" si="137"/>
        <v/>
      </c>
      <c r="G1111" s="27" t="str">
        <f>IF(C1111&lt;&gt;"",SUM($F$7:F1111)-SUM($E$7:E1111),"")</f>
        <v/>
      </c>
      <c r="H1111" s="67" t="str">
        <f t="shared" si="138"/>
        <v/>
      </c>
      <c r="I1111" s="66">
        <f>SUM(F$7:F1111)-SUM(E$7:E1111)</f>
        <v>-10</v>
      </c>
      <c r="J1111" s="35" t="str">
        <f t="shared" si="139"/>
        <v/>
      </c>
      <c r="K1111" s="79" t="e">
        <f t="shared" si="136"/>
        <v>#VALUE!</v>
      </c>
      <c r="L1111" s="79" t="str">
        <f t="shared" si="140"/>
        <v/>
      </c>
      <c r="M1111" s="80" t="e">
        <f t="shared" si="141"/>
        <v>#VALUE!</v>
      </c>
      <c r="N1111" s="42">
        <f>IF(C1110="",0,IF(J1111&gt;0,SUM(F$7:F1110)-SUM(E$7:E1110)-SUM(N$7:N1110),0))</f>
        <v>0</v>
      </c>
      <c r="O1111" s="50">
        <f>SUM(N$7:N1111)</f>
        <v>0</v>
      </c>
    </row>
    <row r="1112" spans="2:15" ht="14.25" thickTop="1" thickBot="1">
      <c r="B1112" s="82"/>
      <c r="C1112" s="83"/>
      <c r="D1112" s="31" t="str">
        <f t="shared" si="142"/>
        <v/>
      </c>
      <c r="E1112" s="27" t="str">
        <f t="shared" si="143"/>
        <v/>
      </c>
      <c r="F1112" s="27" t="str">
        <f t="shared" si="137"/>
        <v/>
      </c>
      <c r="G1112" s="27" t="str">
        <f>IF(C1112&lt;&gt;"",SUM($F$7:F1112)-SUM($E$7:E1112),"")</f>
        <v/>
      </c>
      <c r="H1112" s="67" t="str">
        <f t="shared" si="138"/>
        <v/>
      </c>
      <c r="I1112" s="66">
        <f>SUM(F$7:F1112)-SUM(E$7:E1112)</f>
        <v>-10</v>
      </c>
      <c r="J1112" s="35" t="str">
        <f t="shared" si="139"/>
        <v/>
      </c>
      <c r="K1112" s="79" t="e">
        <f t="shared" si="136"/>
        <v>#VALUE!</v>
      </c>
      <c r="L1112" s="79" t="str">
        <f t="shared" si="140"/>
        <v/>
      </c>
      <c r="M1112" s="80" t="e">
        <f t="shared" si="141"/>
        <v>#VALUE!</v>
      </c>
      <c r="N1112" s="42">
        <f>IF(C1111="",0,IF(J1112&gt;0,SUM(F$7:F1111)-SUM(E$7:E1111)-SUM(N$7:N1111),0))</f>
        <v>0</v>
      </c>
      <c r="O1112" s="50">
        <f>SUM(N$7:N1112)</f>
        <v>0</v>
      </c>
    </row>
    <row r="1113" spans="2:15" ht="14.25" thickTop="1" thickBot="1">
      <c r="B1113" s="82"/>
      <c r="C1113" s="83"/>
      <c r="D1113" s="31" t="str">
        <f t="shared" si="142"/>
        <v/>
      </c>
      <c r="E1113" s="27" t="str">
        <f t="shared" si="143"/>
        <v/>
      </c>
      <c r="F1113" s="27" t="str">
        <f t="shared" si="137"/>
        <v/>
      </c>
      <c r="G1113" s="27" t="str">
        <f>IF(C1113&lt;&gt;"",SUM($F$7:F1113)-SUM($E$7:E1113),"")</f>
        <v/>
      </c>
      <c r="H1113" s="67" t="str">
        <f t="shared" si="138"/>
        <v/>
      </c>
      <c r="I1113" s="66">
        <f>SUM(F$7:F1113)-SUM(E$7:E1113)</f>
        <v>-10</v>
      </c>
      <c r="J1113" s="35" t="str">
        <f t="shared" si="139"/>
        <v/>
      </c>
      <c r="K1113" s="79" t="e">
        <f t="shared" si="136"/>
        <v>#VALUE!</v>
      </c>
      <c r="L1113" s="79" t="str">
        <f t="shared" si="140"/>
        <v/>
      </c>
      <c r="M1113" s="80" t="e">
        <f t="shared" si="141"/>
        <v>#VALUE!</v>
      </c>
      <c r="N1113" s="42">
        <f>IF(C1112="",0,IF(J1113&gt;0,SUM(F$7:F1112)-SUM(E$7:E1112)-SUM(N$7:N1112),0))</f>
        <v>0</v>
      </c>
      <c r="O1113" s="50">
        <f>SUM(N$7:N1113)</f>
        <v>0</v>
      </c>
    </row>
    <row r="1114" spans="2:15" ht="14.25" thickTop="1" thickBot="1">
      <c r="B1114" s="82"/>
      <c r="C1114" s="83"/>
      <c r="D1114" s="31" t="str">
        <f t="shared" si="142"/>
        <v/>
      </c>
      <c r="E1114" s="27" t="str">
        <f t="shared" si="143"/>
        <v/>
      </c>
      <c r="F1114" s="27" t="str">
        <f t="shared" si="137"/>
        <v/>
      </c>
      <c r="G1114" s="27" t="str">
        <f>IF(C1114&lt;&gt;"",SUM($F$7:F1114)-SUM($E$7:E1114),"")</f>
        <v/>
      </c>
      <c r="H1114" s="67" t="str">
        <f t="shared" si="138"/>
        <v/>
      </c>
      <c r="I1114" s="66">
        <f>SUM(F$7:F1114)-SUM(E$7:E1114)</f>
        <v>-10</v>
      </c>
      <c r="J1114" s="35" t="str">
        <f t="shared" si="139"/>
        <v/>
      </c>
      <c r="K1114" s="79" t="e">
        <f t="shared" si="136"/>
        <v>#VALUE!</v>
      </c>
      <c r="L1114" s="79" t="str">
        <f t="shared" si="140"/>
        <v/>
      </c>
      <c r="M1114" s="80" t="e">
        <f t="shared" si="141"/>
        <v>#VALUE!</v>
      </c>
      <c r="N1114" s="42">
        <f>IF(C1113="",0,IF(J1114&gt;0,SUM(F$7:F1113)-SUM(E$7:E1113)-SUM(N$7:N1113),0))</f>
        <v>0</v>
      </c>
      <c r="O1114" s="50">
        <f>SUM(N$7:N1114)</f>
        <v>0</v>
      </c>
    </row>
    <row r="1115" spans="2:15" ht="14.25" thickTop="1" thickBot="1">
      <c r="B1115" s="82"/>
      <c r="C1115" s="83"/>
      <c r="D1115" s="31" t="str">
        <f t="shared" si="142"/>
        <v/>
      </c>
      <c r="E1115" s="27" t="str">
        <f t="shared" si="143"/>
        <v/>
      </c>
      <c r="F1115" s="27" t="str">
        <f t="shared" si="137"/>
        <v/>
      </c>
      <c r="G1115" s="27" t="str">
        <f>IF(C1115&lt;&gt;"",SUM($F$7:F1115)-SUM($E$7:E1115),"")</f>
        <v/>
      </c>
      <c r="H1115" s="67" t="str">
        <f t="shared" si="138"/>
        <v/>
      </c>
      <c r="I1115" s="66">
        <f>SUM(F$7:F1115)-SUM(E$7:E1115)</f>
        <v>-10</v>
      </c>
      <c r="J1115" s="35" t="str">
        <f t="shared" si="139"/>
        <v/>
      </c>
      <c r="K1115" s="79" t="e">
        <f t="shared" si="136"/>
        <v>#VALUE!</v>
      </c>
      <c r="L1115" s="79" t="str">
        <f t="shared" si="140"/>
        <v/>
      </c>
      <c r="M1115" s="80" t="e">
        <f t="shared" si="141"/>
        <v>#VALUE!</v>
      </c>
      <c r="N1115" s="42">
        <f>IF(C1114="",0,IF(J1115&gt;0,SUM(F$7:F1114)-SUM(E$7:E1114)-SUM(N$7:N1114),0))</f>
        <v>0</v>
      </c>
      <c r="O1115" s="50">
        <f>SUM(N$7:N1115)</f>
        <v>0</v>
      </c>
    </row>
    <row r="1116" spans="2:15" ht="14.25" thickTop="1" thickBot="1">
      <c r="B1116" s="82"/>
      <c r="C1116" s="83"/>
      <c r="D1116" s="31" t="str">
        <f t="shared" si="142"/>
        <v/>
      </c>
      <c r="E1116" s="27" t="str">
        <f t="shared" si="143"/>
        <v/>
      </c>
      <c r="F1116" s="27" t="str">
        <f t="shared" si="137"/>
        <v/>
      </c>
      <c r="G1116" s="27" t="str">
        <f>IF(C1116&lt;&gt;"",SUM($F$7:F1116)-SUM($E$7:E1116),"")</f>
        <v/>
      </c>
      <c r="H1116" s="67" t="str">
        <f t="shared" si="138"/>
        <v/>
      </c>
      <c r="I1116" s="66">
        <f>SUM(F$7:F1116)-SUM(E$7:E1116)</f>
        <v>-10</v>
      </c>
      <c r="J1116" s="35" t="str">
        <f t="shared" si="139"/>
        <v/>
      </c>
      <c r="K1116" s="79" t="e">
        <f t="shared" si="136"/>
        <v>#VALUE!</v>
      </c>
      <c r="L1116" s="79" t="str">
        <f t="shared" si="140"/>
        <v/>
      </c>
      <c r="M1116" s="80" t="e">
        <f t="shared" si="141"/>
        <v>#VALUE!</v>
      </c>
      <c r="N1116" s="42">
        <f>IF(C1115="",0,IF(J1116&gt;0,SUM(F$7:F1115)-SUM(E$7:E1115)-SUM(N$7:N1115),0))</f>
        <v>0</v>
      </c>
      <c r="O1116" s="50">
        <f>SUM(N$7:N1116)</f>
        <v>0</v>
      </c>
    </row>
    <row r="1117" spans="2:15" ht="14.25" thickTop="1" thickBot="1">
      <c r="B1117" s="82"/>
      <c r="C1117" s="83"/>
      <c r="D1117" s="31" t="str">
        <f t="shared" si="142"/>
        <v/>
      </c>
      <c r="E1117" s="27" t="str">
        <f t="shared" si="143"/>
        <v/>
      </c>
      <c r="F1117" s="27" t="str">
        <f t="shared" si="137"/>
        <v/>
      </c>
      <c r="G1117" s="27" t="str">
        <f>IF(C1117&lt;&gt;"",SUM($F$7:F1117)-SUM($E$7:E1117),"")</f>
        <v/>
      </c>
      <c r="H1117" s="67" t="str">
        <f t="shared" si="138"/>
        <v/>
      </c>
      <c r="I1117" s="66">
        <f>SUM(F$7:F1117)-SUM(E$7:E1117)</f>
        <v>-10</v>
      </c>
      <c r="J1117" s="35" t="str">
        <f t="shared" si="139"/>
        <v/>
      </c>
      <c r="K1117" s="79" t="e">
        <f t="shared" si="136"/>
        <v>#VALUE!</v>
      </c>
      <c r="L1117" s="79" t="str">
        <f t="shared" si="140"/>
        <v/>
      </c>
      <c r="M1117" s="80" t="e">
        <f t="shared" si="141"/>
        <v>#VALUE!</v>
      </c>
      <c r="N1117" s="42">
        <f>IF(C1116="",0,IF(J1117&gt;0,SUM(F$7:F1116)-SUM(E$7:E1116)-SUM(N$7:N1116),0))</f>
        <v>0</v>
      </c>
      <c r="O1117" s="50">
        <f>SUM(N$7:N1117)</f>
        <v>0</v>
      </c>
    </row>
    <row r="1118" spans="2:15" ht="14.25" thickTop="1" thickBot="1">
      <c r="B1118" s="82"/>
      <c r="C1118" s="83"/>
      <c r="D1118" s="31" t="str">
        <f t="shared" si="142"/>
        <v/>
      </c>
      <c r="E1118" s="27" t="str">
        <f t="shared" si="143"/>
        <v/>
      </c>
      <c r="F1118" s="27" t="str">
        <f t="shared" si="137"/>
        <v/>
      </c>
      <c r="G1118" s="27" t="str">
        <f>IF(C1118&lt;&gt;"",SUM($F$7:F1118)-SUM($E$7:E1118),"")</f>
        <v/>
      </c>
      <c r="H1118" s="67" t="str">
        <f t="shared" si="138"/>
        <v/>
      </c>
      <c r="I1118" s="66">
        <f>SUM(F$7:F1118)-SUM(E$7:E1118)</f>
        <v>-10</v>
      </c>
      <c r="J1118" s="35" t="str">
        <f t="shared" si="139"/>
        <v/>
      </c>
      <c r="K1118" s="79" t="e">
        <f t="shared" si="136"/>
        <v>#VALUE!</v>
      </c>
      <c r="L1118" s="79" t="str">
        <f t="shared" si="140"/>
        <v/>
      </c>
      <c r="M1118" s="80" t="e">
        <f t="shared" si="141"/>
        <v>#VALUE!</v>
      </c>
      <c r="N1118" s="42">
        <f>IF(C1117="",0,IF(J1118&gt;0,SUM(F$7:F1117)-SUM(E$7:E1117)-SUM(N$7:N1117),0))</f>
        <v>0</v>
      </c>
      <c r="O1118" s="50">
        <f>SUM(N$7:N1118)</f>
        <v>0</v>
      </c>
    </row>
    <row r="1119" spans="2:15" ht="14.25" thickTop="1" thickBot="1">
      <c r="B1119" s="82"/>
      <c r="C1119" s="83"/>
      <c r="D1119" s="31" t="str">
        <f t="shared" si="142"/>
        <v/>
      </c>
      <c r="E1119" s="27" t="str">
        <f t="shared" si="143"/>
        <v/>
      </c>
      <c r="F1119" s="27" t="str">
        <f t="shared" si="137"/>
        <v/>
      </c>
      <c r="G1119" s="27" t="str">
        <f>IF(C1119&lt;&gt;"",SUM($F$7:F1119)-SUM($E$7:E1119),"")</f>
        <v/>
      </c>
      <c r="H1119" s="67" t="str">
        <f t="shared" si="138"/>
        <v/>
      </c>
      <c r="I1119" s="66">
        <f>SUM(F$7:F1119)-SUM(E$7:E1119)</f>
        <v>-10</v>
      </c>
      <c r="J1119" s="35" t="str">
        <f t="shared" si="139"/>
        <v/>
      </c>
      <c r="K1119" s="79" t="e">
        <f t="shared" si="136"/>
        <v>#VALUE!</v>
      </c>
      <c r="L1119" s="79" t="str">
        <f t="shared" si="140"/>
        <v/>
      </c>
      <c r="M1119" s="80" t="e">
        <f t="shared" si="141"/>
        <v>#VALUE!</v>
      </c>
      <c r="N1119" s="42">
        <f>IF(C1118="",0,IF(J1119&gt;0,SUM(F$7:F1118)-SUM(E$7:E1118)-SUM(N$7:N1118),0))</f>
        <v>0</v>
      </c>
      <c r="O1119" s="50">
        <f>SUM(N$7:N1119)</f>
        <v>0</v>
      </c>
    </row>
    <row r="1120" spans="2:15" ht="14.25" thickTop="1" thickBot="1">
      <c r="B1120" s="82"/>
      <c r="C1120" s="83"/>
      <c r="D1120" s="31" t="str">
        <f t="shared" si="142"/>
        <v/>
      </c>
      <c r="E1120" s="27" t="str">
        <f t="shared" si="143"/>
        <v/>
      </c>
      <c r="F1120" s="27" t="str">
        <f t="shared" si="137"/>
        <v/>
      </c>
      <c r="G1120" s="27" t="str">
        <f>IF(C1120&lt;&gt;"",SUM($F$7:F1120)-SUM($E$7:E1120),"")</f>
        <v/>
      </c>
      <c r="H1120" s="67" t="str">
        <f t="shared" si="138"/>
        <v/>
      </c>
      <c r="I1120" s="66">
        <f>SUM(F$7:F1120)-SUM(E$7:E1120)</f>
        <v>-10</v>
      </c>
      <c r="J1120" s="35" t="str">
        <f t="shared" si="139"/>
        <v/>
      </c>
      <c r="K1120" s="79" t="e">
        <f t="shared" si="136"/>
        <v>#VALUE!</v>
      </c>
      <c r="L1120" s="79" t="str">
        <f t="shared" si="140"/>
        <v/>
      </c>
      <c r="M1120" s="80" t="e">
        <f t="shared" si="141"/>
        <v>#VALUE!</v>
      </c>
      <c r="N1120" s="42">
        <f>IF(C1119="",0,IF(J1120&gt;0,SUM(F$7:F1119)-SUM(E$7:E1119)-SUM(N$7:N1119),0))</f>
        <v>0</v>
      </c>
      <c r="O1120" s="50">
        <f>SUM(N$7:N1120)</f>
        <v>0</v>
      </c>
    </row>
    <row r="1121" spans="2:15" ht="14.25" thickTop="1" thickBot="1">
      <c r="B1121" s="82"/>
      <c r="C1121" s="83"/>
      <c r="D1121" s="31" t="str">
        <f t="shared" si="142"/>
        <v/>
      </c>
      <c r="E1121" s="27" t="str">
        <f t="shared" si="143"/>
        <v/>
      </c>
      <c r="F1121" s="27" t="str">
        <f t="shared" si="137"/>
        <v/>
      </c>
      <c r="G1121" s="27" t="str">
        <f>IF(C1121&lt;&gt;"",SUM($F$7:F1121)-SUM($E$7:E1121),"")</f>
        <v/>
      </c>
      <c r="H1121" s="67" t="str">
        <f t="shared" si="138"/>
        <v/>
      </c>
      <c r="I1121" s="66">
        <f>SUM(F$7:F1121)-SUM(E$7:E1121)</f>
        <v>-10</v>
      </c>
      <c r="J1121" s="35" t="str">
        <f t="shared" si="139"/>
        <v/>
      </c>
      <c r="K1121" s="79" t="e">
        <f t="shared" si="136"/>
        <v>#VALUE!</v>
      </c>
      <c r="L1121" s="79" t="str">
        <f t="shared" si="140"/>
        <v/>
      </c>
      <c r="M1121" s="80" t="e">
        <f t="shared" si="141"/>
        <v>#VALUE!</v>
      </c>
      <c r="N1121" s="42">
        <f>IF(C1120="",0,IF(J1121&gt;0,SUM(F$7:F1120)-SUM(E$7:E1120)-SUM(N$7:N1120),0))</f>
        <v>0</v>
      </c>
      <c r="O1121" s="50">
        <f>SUM(N$7:N1121)</f>
        <v>0</v>
      </c>
    </row>
    <row r="1122" spans="2:15" ht="14.25" thickTop="1" thickBot="1">
      <c r="B1122" s="82"/>
      <c r="C1122" s="83"/>
      <c r="D1122" s="31" t="str">
        <f t="shared" si="142"/>
        <v/>
      </c>
      <c r="E1122" s="27" t="str">
        <f t="shared" si="143"/>
        <v/>
      </c>
      <c r="F1122" s="27" t="str">
        <f t="shared" si="137"/>
        <v/>
      </c>
      <c r="G1122" s="27" t="str">
        <f>IF(C1122&lt;&gt;"",SUM($F$7:F1122)-SUM($E$7:E1122),"")</f>
        <v/>
      </c>
      <c r="H1122" s="67" t="str">
        <f t="shared" si="138"/>
        <v/>
      </c>
      <c r="I1122" s="66">
        <f>SUM(F$7:F1122)-SUM(E$7:E1122)</f>
        <v>-10</v>
      </c>
      <c r="J1122" s="35" t="str">
        <f t="shared" si="139"/>
        <v/>
      </c>
      <c r="K1122" s="79" t="e">
        <f t="shared" si="136"/>
        <v>#VALUE!</v>
      </c>
      <c r="L1122" s="79" t="str">
        <f t="shared" si="140"/>
        <v/>
      </c>
      <c r="M1122" s="80" t="e">
        <f t="shared" si="141"/>
        <v>#VALUE!</v>
      </c>
      <c r="N1122" s="42">
        <f>IF(C1121="",0,IF(J1122&gt;0,SUM(F$7:F1121)-SUM(E$7:E1121)-SUM(N$7:N1121),0))</f>
        <v>0</v>
      </c>
      <c r="O1122" s="50">
        <f>SUM(N$7:N1122)</f>
        <v>0</v>
      </c>
    </row>
    <row r="1123" spans="2:15" ht="14.25" thickTop="1" thickBot="1">
      <c r="B1123" s="82"/>
      <c r="C1123" s="83"/>
      <c r="D1123" s="31" t="str">
        <f t="shared" si="142"/>
        <v/>
      </c>
      <c r="E1123" s="27" t="str">
        <f t="shared" si="143"/>
        <v/>
      </c>
      <c r="F1123" s="27" t="str">
        <f t="shared" si="137"/>
        <v/>
      </c>
      <c r="G1123" s="27" t="str">
        <f>IF(C1123&lt;&gt;"",SUM($F$7:F1123)-SUM($E$7:E1123),"")</f>
        <v/>
      </c>
      <c r="H1123" s="67" t="str">
        <f t="shared" si="138"/>
        <v/>
      </c>
      <c r="I1123" s="66">
        <f>SUM(F$7:F1123)-SUM(E$7:E1123)</f>
        <v>-10</v>
      </c>
      <c r="J1123" s="35" t="str">
        <f t="shared" si="139"/>
        <v/>
      </c>
      <c r="K1123" s="79" t="e">
        <f t="shared" si="136"/>
        <v>#VALUE!</v>
      </c>
      <c r="L1123" s="79" t="str">
        <f t="shared" si="140"/>
        <v/>
      </c>
      <c r="M1123" s="80" t="e">
        <f t="shared" si="141"/>
        <v>#VALUE!</v>
      </c>
      <c r="N1123" s="42">
        <f>IF(C1122="",0,IF(J1123&gt;0,SUM(F$7:F1122)-SUM(E$7:E1122)-SUM(N$7:N1122),0))</f>
        <v>0</v>
      </c>
      <c r="O1123" s="50">
        <f>SUM(N$7:N1123)</f>
        <v>0</v>
      </c>
    </row>
    <row r="1124" spans="2:15" ht="14.25" thickTop="1" thickBot="1">
      <c r="B1124" s="82"/>
      <c r="C1124" s="83"/>
      <c r="D1124" s="31" t="str">
        <f t="shared" si="142"/>
        <v/>
      </c>
      <c r="E1124" s="27" t="str">
        <f t="shared" si="143"/>
        <v/>
      </c>
      <c r="F1124" s="27" t="str">
        <f t="shared" si="137"/>
        <v/>
      </c>
      <c r="G1124" s="27" t="str">
        <f>IF(C1124&lt;&gt;"",SUM($F$7:F1124)-SUM($E$7:E1124),"")</f>
        <v/>
      </c>
      <c r="H1124" s="67" t="str">
        <f t="shared" si="138"/>
        <v/>
      </c>
      <c r="I1124" s="66">
        <f>SUM(F$7:F1124)-SUM(E$7:E1124)</f>
        <v>-10</v>
      </c>
      <c r="J1124" s="35" t="str">
        <f t="shared" si="139"/>
        <v/>
      </c>
      <c r="K1124" s="79" t="e">
        <f t="shared" si="136"/>
        <v>#VALUE!</v>
      </c>
      <c r="L1124" s="79" t="str">
        <f t="shared" si="140"/>
        <v/>
      </c>
      <c r="M1124" s="80" t="e">
        <f t="shared" si="141"/>
        <v>#VALUE!</v>
      </c>
      <c r="N1124" s="42">
        <f>IF(C1123="",0,IF(J1124&gt;0,SUM(F$7:F1123)-SUM(E$7:E1123)-SUM(N$7:N1123),0))</f>
        <v>0</v>
      </c>
      <c r="O1124" s="50">
        <f>SUM(N$7:N1124)</f>
        <v>0</v>
      </c>
    </row>
    <row r="1125" spans="2:15" ht="14.25" thickTop="1" thickBot="1">
      <c r="B1125" s="82"/>
      <c r="C1125" s="83"/>
      <c r="D1125" s="31" t="str">
        <f t="shared" si="142"/>
        <v/>
      </c>
      <c r="E1125" s="27" t="str">
        <f t="shared" si="143"/>
        <v/>
      </c>
      <c r="F1125" s="27" t="str">
        <f t="shared" si="137"/>
        <v/>
      </c>
      <c r="G1125" s="27" t="str">
        <f>IF(C1125&lt;&gt;"",SUM($F$7:F1125)-SUM($E$7:E1125),"")</f>
        <v/>
      </c>
      <c r="H1125" s="67" t="str">
        <f t="shared" si="138"/>
        <v/>
      </c>
      <c r="I1125" s="66">
        <f>SUM(F$7:F1125)-SUM(E$7:E1125)</f>
        <v>-10</v>
      </c>
      <c r="J1125" s="35" t="str">
        <f t="shared" si="139"/>
        <v/>
      </c>
      <c r="K1125" s="79" t="e">
        <f t="shared" si="136"/>
        <v>#VALUE!</v>
      </c>
      <c r="L1125" s="79" t="str">
        <f t="shared" si="140"/>
        <v/>
      </c>
      <c r="M1125" s="80" t="e">
        <f t="shared" si="141"/>
        <v>#VALUE!</v>
      </c>
      <c r="N1125" s="42">
        <f>IF(C1124="",0,IF(J1125&gt;0,SUM(F$7:F1124)-SUM(E$7:E1124)-SUM(N$7:N1124),0))</f>
        <v>0</v>
      </c>
      <c r="O1125" s="50">
        <f>SUM(N$7:N1125)</f>
        <v>0</v>
      </c>
    </row>
    <row r="1126" spans="2:15" ht="14.25" thickTop="1" thickBot="1">
      <c r="B1126" s="82"/>
      <c r="C1126" s="83"/>
      <c r="D1126" s="31" t="str">
        <f t="shared" si="142"/>
        <v/>
      </c>
      <c r="E1126" s="27" t="str">
        <f t="shared" si="143"/>
        <v/>
      </c>
      <c r="F1126" s="27" t="str">
        <f t="shared" si="137"/>
        <v/>
      </c>
      <c r="G1126" s="27" t="str">
        <f>IF(C1126&lt;&gt;"",SUM($F$7:F1126)-SUM($E$7:E1126),"")</f>
        <v/>
      </c>
      <c r="H1126" s="67" t="str">
        <f t="shared" si="138"/>
        <v/>
      </c>
      <c r="I1126" s="66">
        <f>SUM(F$7:F1126)-SUM(E$7:E1126)</f>
        <v>-10</v>
      </c>
      <c r="J1126" s="35" t="str">
        <f t="shared" si="139"/>
        <v/>
      </c>
      <c r="K1126" s="79" t="e">
        <f t="shared" si="136"/>
        <v>#VALUE!</v>
      </c>
      <c r="L1126" s="79" t="str">
        <f t="shared" si="140"/>
        <v/>
      </c>
      <c r="M1126" s="80" t="e">
        <f t="shared" si="141"/>
        <v>#VALUE!</v>
      </c>
      <c r="N1126" s="42">
        <f>IF(C1125="",0,IF(J1126&gt;0,SUM(F$7:F1125)-SUM(E$7:E1125)-SUM(N$7:N1125),0))</f>
        <v>0</v>
      </c>
      <c r="O1126" s="50">
        <f>SUM(N$7:N1126)</f>
        <v>0</v>
      </c>
    </row>
    <row r="1127" spans="2:15" ht="14.25" thickTop="1" thickBot="1">
      <c r="B1127" s="82"/>
      <c r="C1127" s="83"/>
      <c r="D1127" s="31" t="str">
        <f t="shared" si="142"/>
        <v/>
      </c>
      <c r="E1127" s="27" t="str">
        <f t="shared" si="143"/>
        <v/>
      </c>
      <c r="F1127" s="27" t="str">
        <f t="shared" si="137"/>
        <v/>
      </c>
      <c r="G1127" s="27" t="str">
        <f>IF(C1127&lt;&gt;"",SUM($F$7:F1127)-SUM($E$7:E1127),"")</f>
        <v/>
      </c>
      <c r="H1127" s="67" t="str">
        <f t="shared" si="138"/>
        <v/>
      </c>
      <c r="I1127" s="66">
        <f>SUM(F$7:F1127)-SUM(E$7:E1127)</f>
        <v>-10</v>
      </c>
      <c r="J1127" s="35" t="str">
        <f t="shared" si="139"/>
        <v/>
      </c>
      <c r="K1127" s="79" t="e">
        <f t="shared" si="136"/>
        <v>#VALUE!</v>
      </c>
      <c r="L1127" s="79" t="str">
        <f t="shared" si="140"/>
        <v/>
      </c>
      <c r="M1127" s="80" t="e">
        <f t="shared" si="141"/>
        <v>#VALUE!</v>
      </c>
      <c r="N1127" s="42">
        <f>IF(C1126="",0,IF(J1127&gt;0,SUM(F$7:F1126)-SUM(E$7:E1126)-SUM(N$7:N1126),0))</f>
        <v>0</v>
      </c>
      <c r="O1127" s="50">
        <f>SUM(N$7:N1127)</f>
        <v>0</v>
      </c>
    </row>
    <row r="1128" spans="2:15" ht="14.25" thickTop="1" thickBot="1">
      <c r="B1128" s="82"/>
      <c r="C1128" s="83"/>
      <c r="D1128" s="31" t="str">
        <f t="shared" si="142"/>
        <v/>
      </c>
      <c r="E1128" s="27" t="str">
        <f t="shared" si="143"/>
        <v/>
      </c>
      <c r="F1128" s="27" t="str">
        <f t="shared" si="137"/>
        <v/>
      </c>
      <c r="G1128" s="27" t="str">
        <f>IF(C1128&lt;&gt;"",SUM($F$7:F1128)-SUM($E$7:E1128),"")</f>
        <v/>
      </c>
      <c r="H1128" s="67" t="str">
        <f t="shared" si="138"/>
        <v/>
      </c>
      <c r="I1128" s="66">
        <f>SUM(F$7:F1128)-SUM(E$7:E1128)</f>
        <v>-10</v>
      </c>
      <c r="J1128" s="35" t="str">
        <f t="shared" si="139"/>
        <v/>
      </c>
      <c r="K1128" s="79" t="e">
        <f t="shared" si="136"/>
        <v>#VALUE!</v>
      </c>
      <c r="L1128" s="79" t="str">
        <f t="shared" si="140"/>
        <v/>
      </c>
      <c r="M1128" s="80" t="e">
        <f t="shared" si="141"/>
        <v>#VALUE!</v>
      </c>
      <c r="N1128" s="42">
        <f>IF(C1127="",0,IF(J1128&gt;0,SUM(F$7:F1127)-SUM(E$7:E1127)-SUM(N$7:N1127),0))</f>
        <v>0</v>
      </c>
      <c r="O1128" s="50">
        <f>SUM(N$7:N1128)</f>
        <v>0</v>
      </c>
    </row>
    <row r="1129" spans="2:15" ht="14.25" thickTop="1" thickBot="1">
      <c r="B1129" s="82"/>
      <c r="C1129" s="83"/>
      <c r="D1129" s="31" t="str">
        <f t="shared" si="142"/>
        <v/>
      </c>
      <c r="E1129" s="27" t="str">
        <f t="shared" si="143"/>
        <v/>
      </c>
      <c r="F1129" s="27" t="str">
        <f t="shared" si="137"/>
        <v/>
      </c>
      <c r="G1129" s="27" t="str">
        <f>IF(C1129&lt;&gt;"",SUM($F$7:F1129)-SUM($E$7:E1129),"")</f>
        <v/>
      </c>
      <c r="H1129" s="67" t="str">
        <f t="shared" si="138"/>
        <v/>
      </c>
      <c r="I1129" s="66">
        <f>SUM(F$7:F1129)-SUM(E$7:E1129)</f>
        <v>-10</v>
      </c>
      <c r="J1129" s="35" t="str">
        <f t="shared" si="139"/>
        <v/>
      </c>
      <c r="K1129" s="79" t="e">
        <f t="shared" si="136"/>
        <v>#VALUE!</v>
      </c>
      <c r="L1129" s="79" t="str">
        <f t="shared" si="140"/>
        <v/>
      </c>
      <c r="M1129" s="80" t="e">
        <f t="shared" si="141"/>
        <v>#VALUE!</v>
      </c>
      <c r="N1129" s="42">
        <f>IF(C1128="",0,IF(J1129&gt;0,SUM(F$7:F1128)-SUM(E$7:E1128)-SUM(N$7:N1128),0))</f>
        <v>0</v>
      </c>
      <c r="O1129" s="50">
        <f>SUM(N$7:N1129)</f>
        <v>0</v>
      </c>
    </row>
    <row r="1130" spans="2:15" ht="14.25" thickTop="1" thickBot="1">
      <c r="B1130" s="82"/>
      <c r="C1130" s="83"/>
      <c r="D1130" s="31" t="str">
        <f t="shared" si="142"/>
        <v/>
      </c>
      <c r="E1130" s="27" t="str">
        <f t="shared" si="143"/>
        <v/>
      </c>
      <c r="F1130" s="27" t="str">
        <f t="shared" si="137"/>
        <v/>
      </c>
      <c r="G1130" s="27" t="str">
        <f>IF(C1130&lt;&gt;"",SUM($F$7:F1130)-SUM($E$7:E1130),"")</f>
        <v/>
      </c>
      <c r="H1130" s="67" t="str">
        <f t="shared" si="138"/>
        <v/>
      </c>
      <c r="I1130" s="66">
        <f>SUM(F$7:F1130)-SUM(E$7:E1130)</f>
        <v>-10</v>
      </c>
      <c r="J1130" s="35" t="str">
        <f t="shared" si="139"/>
        <v/>
      </c>
      <c r="K1130" s="79" t="e">
        <f t="shared" si="136"/>
        <v>#VALUE!</v>
      </c>
      <c r="L1130" s="79" t="str">
        <f t="shared" si="140"/>
        <v/>
      </c>
      <c r="M1130" s="80" t="e">
        <f t="shared" si="141"/>
        <v>#VALUE!</v>
      </c>
      <c r="N1130" s="42">
        <f>IF(C1129="",0,IF(J1130&gt;0,SUM(F$7:F1129)-SUM(E$7:E1129)-SUM(N$7:N1129),0))</f>
        <v>0</v>
      </c>
      <c r="O1130" s="50">
        <f>SUM(N$7:N1130)</f>
        <v>0</v>
      </c>
    </row>
    <row r="1131" spans="2:15" ht="14.25" thickTop="1" thickBot="1">
      <c r="B1131" s="82"/>
      <c r="C1131" s="83"/>
      <c r="D1131" s="31" t="str">
        <f t="shared" si="142"/>
        <v/>
      </c>
      <c r="E1131" s="27" t="str">
        <f t="shared" si="143"/>
        <v/>
      </c>
      <c r="F1131" s="27" t="str">
        <f t="shared" si="137"/>
        <v/>
      </c>
      <c r="G1131" s="27" t="str">
        <f>IF(C1131&lt;&gt;"",SUM($F$7:F1131)-SUM($E$7:E1131),"")</f>
        <v/>
      </c>
      <c r="H1131" s="67" t="str">
        <f t="shared" si="138"/>
        <v/>
      </c>
      <c r="I1131" s="66">
        <f>SUM(F$7:F1131)-SUM(E$7:E1131)</f>
        <v>-10</v>
      </c>
      <c r="J1131" s="35" t="str">
        <f t="shared" si="139"/>
        <v/>
      </c>
      <c r="K1131" s="79" t="e">
        <f t="shared" si="136"/>
        <v>#VALUE!</v>
      </c>
      <c r="L1131" s="79" t="str">
        <f t="shared" si="140"/>
        <v/>
      </c>
      <c r="M1131" s="80" t="e">
        <f t="shared" si="141"/>
        <v>#VALUE!</v>
      </c>
      <c r="N1131" s="42">
        <f>IF(C1130="",0,IF(J1131&gt;0,SUM(F$7:F1130)-SUM(E$7:E1130)-SUM(N$7:N1130),0))</f>
        <v>0</v>
      </c>
      <c r="O1131" s="50">
        <f>SUM(N$7:N1131)</f>
        <v>0</v>
      </c>
    </row>
    <row r="1132" spans="2:15" ht="14.25" thickTop="1" thickBot="1">
      <c r="B1132" s="82"/>
      <c r="C1132" s="83"/>
      <c r="D1132" s="31" t="str">
        <f t="shared" si="142"/>
        <v/>
      </c>
      <c r="E1132" s="27" t="str">
        <f t="shared" si="143"/>
        <v/>
      </c>
      <c r="F1132" s="27" t="str">
        <f t="shared" si="137"/>
        <v/>
      </c>
      <c r="G1132" s="27" t="str">
        <f>IF(C1132&lt;&gt;"",SUM($F$7:F1132)-SUM($E$7:E1132),"")</f>
        <v/>
      </c>
      <c r="H1132" s="67" t="str">
        <f t="shared" si="138"/>
        <v/>
      </c>
      <c r="I1132" s="66">
        <f>SUM(F$7:F1132)-SUM(E$7:E1132)</f>
        <v>-10</v>
      </c>
      <c r="J1132" s="35" t="str">
        <f t="shared" si="139"/>
        <v/>
      </c>
      <c r="K1132" s="79" t="e">
        <f t="shared" si="136"/>
        <v>#VALUE!</v>
      </c>
      <c r="L1132" s="79" t="str">
        <f t="shared" si="140"/>
        <v/>
      </c>
      <c r="M1132" s="80" t="e">
        <f t="shared" si="141"/>
        <v>#VALUE!</v>
      </c>
      <c r="N1132" s="42">
        <f>IF(C1131="",0,IF(J1132&gt;0,SUM(F$7:F1131)-SUM(E$7:E1131)-SUM(N$7:N1131),0))</f>
        <v>0</v>
      </c>
      <c r="O1132" s="50">
        <f>SUM(N$7:N1132)</f>
        <v>0</v>
      </c>
    </row>
    <row r="1133" spans="2:15" ht="14.25" thickTop="1" thickBot="1">
      <c r="B1133" s="82"/>
      <c r="C1133" s="83"/>
      <c r="D1133" s="31" t="str">
        <f t="shared" si="142"/>
        <v/>
      </c>
      <c r="E1133" s="27" t="str">
        <f t="shared" si="143"/>
        <v/>
      </c>
      <c r="F1133" s="27" t="str">
        <f t="shared" si="137"/>
        <v/>
      </c>
      <c r="G1133" s="27" t="str">
        <f>IF(C1133&lt;&gt;"",SUM($F$7:F1133)-SUM($E$7:E1133),"")</f>
        <v/>
      </c>
      <c r="H1133" s="67" t="str">
        <f t="shared" si="138"/>
        <v/>
      </c>
      <c r="I1133" s="66">
        <f>SUM(F$7:F1133)-SUM(E$7:E1133)</f>
        <v>-10</v>
      </c>
      <c r="J1133" s="35" t="str">
        <f t="shared" si="139"/>
        <v/>
      </c>
      <c r="K1133" s="79" t="e">
        <f t="shared" si="136"/>
        <v>#VALUE!</v>
      </c>
      <c r="L1133" s="79" t="str">
        <f t="shared" si="140"/>
        <v/>
      </c>
      <c r="M1133" s="80" t="e">
        <f t="shared" si="141"/>
        <v>#VALUE!</v>
      </c>
      <c r="N1133" s="42">
        <f>IF(C1132="",0,IF(J1133&gt;0,SUM(F$7:F1132)-SUM(E$7:E1132)-SUM(N$7:N1132),0))</f>
        <v>0</v>
      </c>
      <c r="O1133" s="50">
        <f>SUM(N$7:N1133)</f>
        <v>0</v>
      </c>
    </row>
    <row r="1134" spans="2:15" ht="14.25" thickTop="1" thickBot="1">
      <c r="B1134" s="82"/>
      <c r="C1134" s="83"/>
      <c r="D1134" s="31" t="str">
        <f t="shared" si="142"/>
        <v/>
      </c>
      <c r="E1134" s="27" t="str">
        <f t="shared" si="143"/>
        <v/>
      </c>
      <c r="F1134" s="27" t="str">
        <f t="shared" si="137"/>
        <v/>
      </c>
      <c r="G1134" s="27" t="str">
        <f>IF(C1134&lt;&gt;"",SUM($F$7:F1134)-SUM($E$7:E1134),"")</f>
        <v/>
      </c>
      <c r="H1134" s="67" t="str">
        <f t="shared" si="138"/>
        <v/>
      </c>
      <c r="I1134" s="66">
        <f>SUM(F$7:F1134)-SUM(E$7:E1134)</f>
        <v>-10</v>
      </c>
      <c r="J1134" s="35" t="str">
        <f t="shared" si="139"/>
        <v/>
      </c>
      <c r="K1134" s="79" t="e">
        <f t="shared" si="136"/>
        <v>#VALUE!</v>
      </c>
      <c r="L1134" s="79" t="str">
        <f t="shared" si="140"/>
        <v/>
      </c>
      <c r="M1134" s="80" t="e">
        <f t="shared" si="141"/>
        <v>#VALUE!</v>
      </c>
      <c r="N1134" s="42">
        <f>IF(C1133="",0,IF(J1134&gt;0,SUM(F$7:F1133)-SUM(E$7:E1133)-SUM(N$7:N1133),0))</f>
        <v>0</v>
      </c>
      <c r="O1134" s="50">
        <f>SUM(N$7:N1134)</f>
        <v>0</v>
      </c>
    </row>
    <row r="1135" spans="2:15" ht="14.25" thickTop="1" thickBot="1">
      <c r="B1135" s="82"/>
      <c r="C1135" s="83"/>
      <c r="D1135" s="31" t="str">
        <f t="shared" si="142"/>
        <v/>
      </c>
      <c r="E1135" s="27" t="str">
        <f t="shared" si="143"/>
        <v/>
      </c>
      <c r="F1135" s="27" t="str">
        <f t="shared" si="137"/>
        <v/>
      </c>
      <c r="G1135" s="27" t="str">
        <f>IF(C1135&lt;&gt;"",SUM($F$7:F1135)-SUM($E$7:E1135),"")</f>
        <v/>
      </c>
      <c r="H1135" s="67" t="str">
        <f t="shared" si="138"/>
        <v/>
      </c>
      <c r="I1135" s="66">
        <f>SUM(F$7:F1135)-SUM(E$7:E1135)</f>
        <v>-10</v>
      </c>
      <c r="J1135" s="35" t="str">
        <f t="shared" si="139"/>
        <v/>
      </c>
      <c r="K1135" s="79" t="e">
        <f t="shared" ref="K1135:K1198" si="144">IF(H1134=0,0,J1135+K1134)</f>
        <v>#VALUE!</v>
      </c>
      <c r="L1135" s="79" t="str">
        <f t="shared" si="140"/>
        <v/>
      </c>
      <c r="M1135" s="80" t="e">
        <f t="shared" si="141"/>
        <v>#VALUE!</v>
      </c>
      <c r="N1135" s="42">
        <f>IF(C1134="",0,IF(J1135&gt;0,SUM(F$7:F1134)-SUM(E$7:E1134)-SUM(N$7:N1134),0))</f>
        <v>0</v>
      </c>
      <c r="O1135" s="50">
        <f>SUM(N$7:N1135)</f>
        <v>0</v>
      </c>
    </row>
    <row r="1136" spans="2:15" ht="14.25" thickTop="1" thickBot="1">
      <c r="B1136" s="82"/>
      <c r="C1136" s="83"/>
      <c r="D1136" s="31" t="str">
        <f t="shared" si="142"/>
        <v/>
      </c>
      <c r="E1136" s="27" t="str">
        <f t="shared" si="143"/>
        <v/>
      </c>
      <c r="F1136" s="27" t="str">
        <f t="shared" si="137"/>
        <v/>
      </c>
      <c r="G1136" s="27" t="str">
        <f>IF(C1136&lt;&gt;"",SUM($F$7:F1136)-SUM($E$7:E1136),"")</f>
        <v/>
      </c>
      <c r="H1136" s="67" t="str">
        <f t="shared" si="138"/>
        <v/>
      </c>
      <c r="I1136" s="66">
        <f>SUM(F$7:F1136)-SUM(E$7:E1136)</f>
        <v>-10</v>
      </c>
      <c r="J1136" s="35" t="str">
        <f t="shared" si="139"/>
        <v/>
      </c>
      <c r="K1136" s="79" t="e">
        <f t="shared" si="144"/>
        <v>#VALUE!</v>
      </c>
      <c r="L1136" s="79" t="str">
        <f t="shared" si="140"/>
        <v/>
      </c>
      <c r="M1136" s="80" t="e">
        <f t="shared" si="141"/>
        <v>#VALUE!</v>
      </c>
      <c r="N1136" s="42">
        <f>IF(C1135="",0,IF(J1136&gt;0,SUM(F$7:F1135)-SUM(E$7:E1135)-SUM(N$7:N1135),0))</f>
        <v>0</v>
      </c>
      <c r="O1136" s="50">
        <f>SUM(N$7:N1136)</f>
        <v>0</v>
      </c>
    </row>
    <row r="1137" spans="2:15" ht="14.25" thickTop="1" thickBot="1">
      <c r="B1137" s="82"/>
      <c r="C1137" s="83"/>
      <c r="D1137" s="31" t="str">
        <f t="shared" si="142"/>
        <v/>
      </c>
      <c r="E1137" s="27" t="str">
        <f t="shared" si="143"/>
        <v/>
      </c>
      <c r="F1137" s="27" t="str">
        <f t="shared" si="137"/>
        <v/>
      </c>
      <c r="G1137" s="27" t="str">
        <f>IF(C1137&lt;&gt;"",SUM($F$7:F1137)-SUM($E$7:E1137),"")</f>
        <v/>
      </c>
      <c r="H1137" s="67" t="str">
        <f t="shared" si="138"/>
        <v/>
      </c>
      <c r="I1137" s="66">
        <f>SUM(F$7:F1137)-SUM(E$7:E1137)</f>
        <v>-10</v>
      </c>
      <c r="J1137" s="35" t="str">
        <f t="shared" si="139"/>
        <v/>
      </c>
      <c r="K1137" s="79" t="e">
        <f t="shared" si="144"/>
        <v>#VALUE!</v>
      </c>
      <c r="L1137" s="79" t="str">
        <f t="shared" si="140"/>
        <v/>
      </c>
      <c r="M1137" s="80" t="e">
        <f t="shared" si="141"/>
        <v>#VALUE!</v>
      </c>
      <c r="N1137" s="42">
        <f>IF(C1136="",0,IF(J1137&gt;0,SUM(F$7:F1136)-SUM(E$7:E1136)-SUM(N$7:N1136),0))</f>
        <v>0</v>
      </c>
      <c r="O1137" s="50">
        <f>SUM(N$7:N1137)</f>
        <v>0</v>
      </c>
    </row>
    <row r="1138" spans="2:15" ht="14.25" thickTop="1" thickBot="1">
      <c r="B1138" s="82"/>
      <c r="C1138" s="83"/>
      <c r="D1138" s="31" t="str">
        <f t="shared" si="142"/>
        <v/>
      </c>
      <c r="E1138" s="27" t="str">
        <f t="shared" si="143"/>
        <v/>
      </c>
      <c r="F1138" s="27" t="str">
        <f t="shared" si="137"/>
        <v/>
      </c>
      <c r="G1138" s="27" t="str">
        <f>IF(C1138&lt;&gt;"",SUM($F$7:F1138)-SUM($E$7:E1138),"")</f>
        <v/>
      </c>
      <c r="H1138" s="67" t="str">
        <f t="shared" si="138"/>
        <v/>
      </c>
      <c r="I1138" s="66">
        <f>SUM(F$7:F1138)-SUM(E$7:E1138)</f>
        <v>-10</v>
      </c>
      <c r="J1138" s="35" t="str">
        <f t="shared" si="139"/>
        <v/>
      </c>
      <c r="K1138" s="79" t="e">
        <f t="shared" si="144"/>
        <v>#VALUE!</v>
      </c>
      <c r="L1138" s="79" t="str">
        <f t="shared" si="140"/>
        <v/>
      </c>
      <c r="M1138" s="80" t="e">
        <f t="shared" si="141"/>
        <v>#VALUE!</v>
      </c>
      <c r="N1138" s="42">
        <f>IF(C1137="",0,IF(J1138&gt;0,SUM(F$7:F1137)-SUM(E$7:E1137)-SUM(N$7:N1137),0))</f>
        <v>0</v>
      </c>
      <c r="O1138" s="50">
        <f>SUM(N$7:N1138)</f>
        <v>0</v>
      </c>
    </row>
    <row r="1139" spans="2:15" ht="14.25" thickTop="1" thickBot="1">
      <c r="B1139" s="82"/>
      <c r="C1139" s="83"/>
      <c r="D1139" s="31" t="str">
        <f t="shared" si="142"/>
        <v/>
      </c>
      <c r="E1139" s="27" t="str">
        <f t="shared" si="143"/>
        <v/>
      </c>
      <c r="F1139" s="27" t="str">
        <f t="shared" si="137"/>
        <v/>
      </c>
      <c r="G1139" s="27" t="str">
        <f>IF(C1139&lt;&gt;"",SUM($F$7:F1139)-SUM($E$7:E1139),"")</f>
        <v/>
      </c>
      <c r="H1139" s="67" t="str">
        <f t="shared" si="138"/>
        <v/>
      </c>
      <c r="I1139" s="66">
        <f>SUM(F$7:F1139)-SUM(E$7:E1139)</f>
        <v>-10</v>
      </c>
      <c r="J1139" s="35" t="str">
        <f t="shared" si="139"/>
        <v/>
      </c>
      <c r="K1139" s="79" t="e">
        <f t="shared" si="144"/>
        <v>#VALUE!</v>
      </c>
      <c r="L1139" s="79" t="str">
        <f t="shared" si="140"/>
        <v/>
      </c>
      <c r="M1139" s="80" t="e">
        <f t="shared" si="141"/>
        <v>#VALUE!</v>
      </c>
      <c r="N1139" s="42">
        <f>IF(C1138="",0,IF(J1139&gt;0,SUM(F$7:F1138)-SUM(E$7:E1138)-SUM(N$7:N1138),0))</f>
        <v>0</v>
      </c>
      <c r="O1139" s="50">
        <f>SUM(N$7:N1139)</f>
        <v>0</v>
      </c>
    </row>
    <row r="1140" spans="2:15" ht="14.25" thickTop="1" thickBot="1">
      <c r="B1140" s="82"/>
      <c r="C1140" s="83"/>
      <c r="D1140" s="31" t="str">
        <f t="shared" si="142"/>
        <v/>
      </c>
      <c r="E1140" s="27" t="str">
        <f t="shared" si="143"/>
        <v/>
      </c>
      <c r="F1140" s="27" t="str">
        <f t="shared" si="137"/>
        <v/>
      </c>
      <c r="G1140" s="27" t="str">
        <f>IF(C1140&lt;&gt;"",SUM($F$7:F1140)-SUM($E$7:E1140),"")</f>
        <v/>
      </c>
      <c r="H1140" s="67" t="str">
        <f t="shared" si="138"/>
        <v/>
      </c>
      <c r="I1140" s="66">
        <f>SUM(F$7:F1140)-SUM(E$7:E1140)</f>
        <v>-10</v>
      </c>
      <c r="J1140" s="35" t="str">
        <f t="shared" si="139"/>
        <v/>
      </c>
      <c r="K1140" s="79" t="e">
        <f t="shared" si="144"/>
        <v>#VALUE!</v>
      </c>
      <c r="L1140" s="79" t="str">
        <f t="shared" si="140"/>
        <v/>
      </c>
      <c r="M1140" s="80" t="e">
        <f t="shared" si="141"/>
        <v>#VALUE!</v>
      </c>
      <c r="N1140" s="42">
        <f>IF(C1139="",0,IF(J1140&gt;0,SUM(F$7:F1139)-SUM(E$7:E1139)-SUM(N$7:N1139),0))</f>
        <v>0</v>
      </c>
      <c r="O1140" s="50">
        <f>SUM(N$7:N1140)</f>
        <v>0</v>
      </c>
    </row>
    <row r="1141" spans="2:15" ht="14.25" thickTop="1" thickBot="1">
      <c r="B1141" s="82"/>
      <c r="C1141" s="83"/>
      <c r="D1141" s="31" t="str">
        <f t="shared" si="142"/>
        <v/>
      </c>
      <c r="E1141" s="27" t="str">
        <f t="shared" si="143"/>
        <v/>
      </c>
      <c r="F1141" s="27" t="str">
        <f t="shared" si="137"/>
        <v/>
      </c>
      <c r="G1141" s="27" t="str">
        <f>IF(C1141&lt;&gt;"",SUM($F$7:F1141)-SUM($E$7:E1141),"")</f>
        <v/>
      </c>
      <c r="H1141" s="67" t="str">
        <f t="shared" si="138"/>
        <v/>
      </c>
      <c r="I1141" s="66">
        <f>SUM(F$7:F1141)-SUM(E$7:E1141)</f>
        <v>-10</v>
      </c>
      <c r="J1141" s="35" t="str">
        <f t="shared" si="139"/>
        <v/>
      </c>
      <c r="K1141" s="79" t="e">
        <f t="shared" si="144"/>
        <v>#VALUE!</v>
      </c>
      <c r="L1141" s="79" t="str">
        <f t="shared" si="140"/>
        <v/>
      </c>
      <c r="M1141" s="80" t="e">
        <f t="shared" si="141"/>
        <v>#VALUE!</v>
      </c>
      <c r="N1141" s="42">
        <f>IF(C1140="",0,IF(J1141&gt;0,SUM(F$7:F1140)-SUM(E$7:E1140)-SUM(N$7:N1140),0))</f>
        <v>0</v>
      </c>
      <c r="O1141" s="50">
        <f>SUM(N$7:N1141)</f>
        <v>0</v>
      </c>
    </row>
    <row r="1142" spans="2:15" ht="14.25" thickTop="1" thickBot="1">
      <c r="B1142" s="82"/>
      <c r="C1142" s="83"/>
      <c r="D1142" s="31" t="str">
        <f t="shared" si="142"/>
        <v/>
      </c>
      <c r="E1142" s="27" t="str">
        <f t="shared" si="143"/>
        <v/>
      </c>
      <c r="F1142" s="27" t="str">
        <f t="shared" si="137"/>
        <v/>
      </c>
      <c r="G1142" s="27" t="str">
        <f>IF(C1142&lt;&gt;"",SUM($F$7:F1142)-SUM($E$7:E1142),"")</f>
        <v/>
      </c>
      <c r="H1142" s="67" t="str">
        <f t="shared" si="138"/>
        <v/>
      </c>
      <c r="I1142" s="66">
        <f>SUM(F$7:F1142)-SUM(E$7:E1142)</f>
        <v>-10</v>
      </c>
      <c r="J1142" s="35" t="str">
        <f t="shared" si="139"/>
        <v/>
      </c>
      <c r="K1142" s="79" t="e">
        <f t="shared" si="144"/>
        <v>#VALUE!</v>
      </c>
      <c r="L1142" s="79" t="str">
        <f t="shared" si="140"/>
        <v/>
      </c>
      <c r="M1142" s="80" t="e">
        <f t="shared" si="141"/>
        <v>#VALUE!</v>
      </c>
      <c r="N1142" s="42">
        <f>IF(C1141="",0,IF(J1142&gt;0,SUM(F$7:F1141)-SUM(E$7:E1141)-SUM(N$7:N1141),0))</f>
        <v>0</v>
      </c>
      <c r="O1142" s="50">
        <f>SUM(N$7:N1142)</f>
        <v>0</v>
      </c>
    </row>
    <row r="1143" spans="2:15" ht="14.25" thickTop="1" thickBot="1">
      <c r="B1143" s="82"/>
      <c r="C1143" s="83"/>
      <c r="D1143" s="31" t="str">
        <f t="shared" si="142"/>
        <v/>
      </c>
      <c r="E1143" s="27" t="str">
        <f t="shared" si="143"/>
        <v/>
      </c>
      <c r="F1143" s="27" t="str">
        <f t="shared" si="137"/>
        <v/>
      </c>
      <c r="G1143" s="27" t="str">
        <f>IF(C1143&lt;&gt;"",SUM($F$7:F1143)-SUM($E$7:E1143),"")</f>
        <v/>
      </c>
      <c r="H1143" s="67" t="str">
        <f t="shared" si="138"/>
        <v/>
      </c>
      <c r="I1143" s="66">
        <f>SUM(F$7:F1143)-SUM(E$7:E1143)</f>
        <v>-10</v>
      </c>
      <c r="J1143" s="35" t="str">
        <f t="shared" si="139"/>
        <v/>
      </c>
      <c r="K1143" s="79" t="e">
        <f t="shared" si="144"/>
        <v>#VALUE!</v>
      </c>
      <c r="L1143" s="79" t="str">
        <f t="shared" si="140"/>
        <v/>
      </c>
      <c r="M1143" s="80" t="e">
        <f t="shared" si="141"/>
        <v>#VALUE!</v>
      </c>
      <c r="N1143" s="42">
        <f>IF(C1142="",0,IF(J1143&gt;0,SUM(F$7:F1142)-SUM(E$7:E1142)-SUM(N$7:N1142),0))</f>
        <v>0</v>
      </c>
      <c r="O1143" s="50">
        <f>SUM(N$7:N1143)</f>
        <v>0</v>
      </c>
    </row>
    <row r="1144" spans="2:15" ht="14.25" thickTop="1" thickBot="1">
      <c r="B1144" s="82"/>
      <c r="C1144" s="83"/>
      <c r="D1144" s="31" t="str">
        <f t="shared" si="142"/>
        <v/>
      </c>
      <c r="E1144" s="27" t="str">
        <f t="shared" si="143"/>
        <v/>
      </c>
      <c r="F1144" s="27" t="str">
        <f t="shared" si="137"/>
        <v/>
      </c>
      <c r="G1144" s="27" t="str">
        <f>IF(C1144&lt;&gt;"",SUM($F$7:F1144)-SUM($E$7:E1144),"")</f>
        <v/>
      </c>
      <c r="H1144" s="67" t="str">
        <f t="shared" si="138"/>
        <v/>
      </c>
      <c r="I1144" s="66">
        <f>SUM(F$7:F1144)-SUM(E$7:E1144)</f>
        <v>-10</v>
      </c>
      <c r="J1144" s="35" t="str">
        <f t="shared" si="139"/>
        <v/>
      </c>
      <c r="K1144" s="79" t="e">
        <f t="shared" si="144"/>
        <v>#VALUE!</v>
      </c>
      <c r="L1144" s="79" t="str">
        <f t="shared" si="140"/>
        <v/>
      </c>
      <c r="M1144" s="80" t="e">
        <f t="shared" si="141"/>
        <v>#VALUE!</v>
      </c>
      <c r="N1144" s="42">
        <f>IF(C1143="",0,IF(J1144&gt;0,SUM(F$7:F1143)-SUM(E$7:E1143)-SUM(N$7:N1143),0))</f>
        <v>0</v>
      </c>
      <c r="O1144" s="50">
        <f>SUM(N$7:N1144)</f>
        <v>0</v>
      </c>
    </row>
    <row r="1145" spans="2:15" ht="14.25" thickTop="1" thickBot="1">
      <c r="B1145" s="82"/>
      <c r="C1145" s="83"/>
      <c r="D1145" s="31" t="str">
        <f t="shared" si="142"/>
        <v/>
      </c>
      <c r="E1145" s="27" t="str">
        <f t="shared" si="143"/>
        <v/>
      </c>
      <c r="F1145" s="27" t="str">
        <f t="shared" si="137"/>
        <v/>
      </c>
      <c r="G1145" s="27" t="str">
        <f>IF(C1145&lt;&gt;"",SUM($F$7:F1145)-SUM($E$7:E1145),"")</f>
        <v/>
      </c>
      <c r="H1145" s="67" t="str">
        <f t="shared" si="138"/>
        <v/>
      </c>
      <c r="I1145" s="66">
        <f>SUM(F$7:F1145)-SUM(E$7:E1145)</f>
        <v>-10</v>
      </c>
      <c r="J1145" s="35" t="str">
        <f t="shared" si="139"/>
        <v/>
      </c>
      <c r="K1145" s="79" t="e">
        <f t="shared" si="144"/>
        <v>#VALUE!</v>
      </c>
      <c r="L1145" s="79" t="str">
        <f t="shared" si="140"/>
        <v/>
      </c>
      <c r="M1145" s="80" t="e">
        <f t="shared" si="141"/>
        <v>#VALUE!</v>
      </c>
      <c r="N1145" s="42">
        <f>IF(C1144="",0,IF(J1145&gt;0,SUM(F$7:F1144)-SUM(E$7:E1144)-SUM(N$7:N1144),0))</f>
        <v>0</v>
      </c>
      <c r="O1145" s="50">
        <f>SUM(N$7:N1145)</f>
        <v>0</v>
      </c>
    </row>
    <row r="1146" spans="2:15" ht="14.25" thickTop="1" thickBot="1">
      <c r="B1146" s="82"/>
      <c r="C1146" s="83"/>
      <c r="D1146" s="31" t="str">
        <f t="shared" si="142"/>
        <v/>
      </c>
      <c r="E1146" s="27" t="str">
        <f t="shared" si="143"/>
        <v/>
      </c>
      <c r="F1146" s="27" t="str">
        <f t="shared" si="137"/>
        <v/>
      </c>
      <c r="G1146" s="27" t="str">
        <f>IF(C1146&lt;&gt;"",SUM($F$7:F1146)-SUM($E$7:E1146),"")</f>
        <v/>
      </c>
      <c r="H1146" s="67" t="str">
        <f t="shared" si="138"/>
        <v/>
      </c>
      <c r="I1146" s="66">
        <f>SUM(F$7:F1146)-SUM(E$7:E1146)</f>
        <v>-10</v>
      </c>
      <c r="J1146" s="35" t="str">
        <f t="shared" si="139"/>
        <v/>
      </c>
      <c r="K1146" s="79" t="e">
        <f t="shared" si="144"/>
        <v>#VALUE!</v>
      </c>
      <c r="L1146" s="79" t="str">
        <f t="shared" si="140"/>
        <v/>
      </c>
      <c r="M1146" s="80" t="e">
        <f t="shared" si="141"/>
        <v>#VALUE!</v>
      </c>
      <c r="N1146" s="42">
        <f>IF(C1145="",0,IF(J1146&gt;0,SUM(F$7:F1145)-SUM(E$7:E1145)-SUM(N$7:N1145),0))</f>
        <v>0</v>
      </c>
      <c r="O1146" s="50">
        <f>SUM(N$7:N1146)</f>
        <v>0</v>
      </c>
    </row>
    <row r="1147" spans="2:15" ht="14.25" thickTop="1" thickBot="1">
      <c r="B1147" s="82"/>
      <c r="C1147" s="83"/>
      <c r="D1147" s="31" t="str">
        <f t="shared" si="142"/>
        <v/>
      </c>
      <c r="E1147" s="27" t="str">
        <f t="shared" si="143"/>
        <v/>
      </c>
      <c r="F1147" s="27" t="str">
        <f t="shared" si="137"/>
        <v/>
      </c>
      <c r="G1147" s="27" t="str">
        <f>IF(C1147&lt;&gt;"",SUM($F$7:F1147)-SUM($E$7:E1147),"")</f>
        <v/>
      </c>
      <c r="H1147" s="67" t="str">
        <f t="shared" si="138"/>
        <v/>
      </c>
      <c r="I1147" s="66">
        <f>SUM(F$7:F1147)-SUM(E$7:E1147)</f>
        <v>-10</v>
      </c>
      <c r="J1147" s="35" t="str">
        <f t="shared" si="139"/>
        <v/>
      </c>
      <c r="K1147" s="79" t="e">
        <f t="shared" si="144"/>
        <v>#VALUE!</v>
      </c>
      <c r="L1147" s="79" t="str">
        <f t="shared" si="140"/>
        <v/>
      </c>
      <c r="M1147" s="80" t="e">
        <f t="shared" si="141"/>
        <v>#VALUE!</v>
      </c>
      <c r="N1147" s="42">
        <f>IF(C1146="",0,IF(J1147&gt;0,SUM(F$7:F1146)-SUM(E$7:E1146)-SUM(N$7:N1146),0))</f>
        <v>0</v>
      </c>
      <c r="O1147" s="50">
        <f>SUM(N$7:N1147)</f>
        <v>0</v>
      </c>
    </row>
    <row r="1148" spans="2:15" ht="14.25" thickTop="1" thickBot="1">
      <c r="B1148" s="82"/>
      <c r="C1148" s="83"/>
      <c r="D1148" s="31" t="str">
        <f t="shared" si="142"/>
        <v/>
      </c>
      <c r="E1148" s="27" t="str">
        <f t="shared" si="143"/>
        <v/>
      </c>
      <c r="F1148" s="27" t="str">
        <f t="shared" si="137"/>
        <v/>
      </c>
      <c r="G1148" s="27" t="str">
        <f>IF(C1148&lt;&gt;"",SUM($F$7:F1148)-SUM($E$7:E1148),"")</f>
        <v/>
      </c>
      <c r="H1148" s="67" t="str">
        <f t="shared" si="138"/>
        <v/>
      </c>
      <c r="I1148" s="66">
        <f>SUM(F$7:F1148)-SUM(E$7:E1148)</f>
        <v>-10</v>
      </c>
      <c r="J1148" s="35" t="str">
        <f t="shared" si="139"/>
        <v/>
      </c>
      <c r="K1148" s="79" t="e">
        <f t="shared" si="144"/>
        <v>#VALUE!</v>
      </c>
      <c r="L1148" s="79" t="str">
        <f t="shared" si="140"/>
        <v/>
      </c>
      <c r="M1148" s="80" t="e">
        <f t="shared" si="141"/>
        <v>#VALUE!</v>
      </c>
      <c r="N1148" s="42">
        <f>IF(C1147="",0,IF(J1148&gt;0,SUM(F$7:F1147)-SUM(E$7:E1147)-SUM(N$7:N1147),0))</f>
        <v>0</v>
      </c>
      <c r="O1148" s="50">
        <f>SUM(N$7:N1148)</f>
        <v>0</v>
      </c>
    </row>
    <row r="1149" spans="2:15" ht="14.25" thickTop="1" thickBot="1">
      <c r="B1149" s="82"/>
      <c r="C1149" s="83"/>
      <c r="D1149" s="31" t="str">
        <f t="shared" si="142"/>
        <v/>
      </c>
      <c r="E1149" s="27" t="str">
        <f t="shared" si="143"/>
        <v/>
      </c>
      <c r="F1149" s="27" t="str">
        <f t="shared" si="137"/>
        <v/>
      </c>
      <c r="G1149" s="27" t="str">
        <f>IF(C1149&lt;&gt;"",SUM($F$7:F1149)-SUM($E$7:E1149),"")</f>
        <v/>
      </c>
      <c r="H1149" s="67" t="str">
        <f t="shared" si="138"/>
        <v/>
      </c>
      <c r="I1149" s="66">
        <f>SUM(F$7:F1149)-SUM(E$7:E1149)</f>
        <v>-10</v>
      </c>
      <c r="J1149" s="35" t="str">
        <f t="shared" si="139"/>
        <v/>
      </c>
      <c r="K1149" s="79" t="e">
        <f t="shared" si="144"/>
        <v>#VALUE!</v>
      </c>
      <c r="L1149" s="79" t="str">
        <f t="shared" si="140"/>
        <v/>
      </c>
      <c r="M1149" s="80" t="e">
        <f t="shared" si="141"/>
        <v>#VALUE!</v>
      </c>
      <c r="N1149" s="42">
        <f>IF(C1148="",0,IF(J1149&gt;0,SUM(F$7:F1148)-SUM(E$7:E1148)-SUM(N$7:N1148),0))</f>
        <v>0</v>
      </c>
      <c r="O1149" s="50">
        <f>SUM(N$7:N1149)</f>
        <v>0</v>
      </c>
    </row>
    <row r="1150" spans="2:15" ht="14.25" thickTop="1" thickBot="1">
      <c r="B1150" s="82"/>
      <c r="C1150" s="83"/>
      <c r="D1150" s="31" t="str">
        <f t="shared" si="142"/>
        <v/>
      </c>
      <c r="E1150" s="27" t="str">
        <f t="shared" si="143"/>
        <v/>
      </c>
      <c r="F1150" s="27" t="str">
        <f t="shared" si="137"/>
        <v/>
      </c>
      <c r="G1150" s="27" t="str">
        <f>IF(C1150&lt;&gt;"",SUM($F$7:F1150)-SUM($E$7:E1150),"")</f>
        <v/>
      </c>
      <c r="H1150" s="67" t="str">
        <f t="shared" si="138"/>
        <v/>
      </c>
      <c r="I1150" s="66">
        <f>SUM(F$7:F1150)-SUM(E$7:E1150)</f>
        <v>-10</v>
      </c>
      <c r="J1150" s="35" t="str">
        <f t="shared" si="139"/>
        <v/>
      </c>
      <c r="K1150" s="79" t="e">
        <f t="shared" si="144"/>
        <v>#VALUE!</v>
      </c>
      <c r="L1150" s="79" t="str">
        <f t="shared" si="140"/>
        <v/>
      </c>
      <c r="M1150" s="80" t="e">
        <f t="shared" si="141"/>
        <v>#VALUE!</v>
      </c>
      <c r="N1150" s="42">
        <f>IF(C1149="",0,IF(J1150&gt;0,SUM(F$7:F1149)-SUM(E$7:E1149)-SUM(N$7:N1149),0))</f>
        <v>0</v>
      </c>
      <c r="O1150" s="50">
        <f>SUM(N$7:N1150)</f>
        <v>0</v>
      </c>
    </row>
    <row r="1151" spans="2:15" ht="14.25" thickTop="1" thickBot="1">
      <c r="B1151" s="82"/>
      <c r="C1151" s="83"/>
      <c r="D1151" s="31" t="str">
        <f t="shared" si="142"/>
        <v/>
      </c>
      <c r="E1151" s="27" t="str">
        <f t="shared" si="143"/>
        <v/>
      </c>
      <c r="F1151" s="27" t="str">
        <f t="shared" si="137"/>
        <v/>
      </c>
      <c r="G1151" s="27" t="str">
        <f>IF(C1151&lt;&gt;"",SUM($F$7:F1151)-SUM($E$7:E1151),"")</f>
        <v/>
      </c>
      <c r="H1151" s="67" t="str">
        <f t="shared" si="138"/>
        <v/>
      </c>
      <c r="I1151" s="66">
        <f>SUM(F$7:F1151)-SUM(E$7:E1151)</f>
        <v>-10</v>
      </c>
      <c r="J1151" s="35" t="str">
        <f t="shared" si="139"/>
        <v/>
      </c>
      <c r="K1151" s="79" t="e">
        <f t="shared" si="144"/>
        <v>#VALUE!</v>
      </c>
      <c r="L1151" s="79" t="str">
        <f t="shared" si="140"/>
        <v/>
      </c>
      <c r="M1151" s="80" t="e">
        <f t="shared" si="141"/>
        <v>#VALUE!</v>
      </c>
      <c r="N1151" s="42">
        <f>IF(C1150="",0,IF(J1151&gt;0,SUM(F$7:F1150)-SUM(E$7:E1150)-SUM(N$7:N1150),0))</f>
        <v>0</v>
      </c>
      <c r="O1151" s="50">
        <f>SUM(N$7:N1151)</f>
        <v>0</v>
      </c>
    </row>
    <row r="1152" spans="2:15" ht="14.25" thickTop="1" thickBot="1">
      <c r="B1152" s="82"/>
      <c r="C1152" s="83"/>
      <c r="D1152" s="31" t="str">
        <f t="shared" si="142"/>
        <v/>
      </c>
      <c r="E1152" s="27" t="str">
        <f t="shared" si="143"/>
        <v/>
      </c>
      <c r="F1152" s="27" t="str">
        <f t="shared" si="137"/>
        <v/>
      </c>
      <c r="G1152" s="27" t="str">
        <f>IF(C1152&lt;&gt;"",SUM($F$7:F1152)-SUM($E$7:E1152),"")</f>
        <v/>
      </c>
      <c r="H1152" s="67" t="str">
        <f t="shared" si="138"/>
        <v/>
      </c>
      <c r="I1152" s="66">
        <f>SUM(F$7:F1152)-SUM(E$7:E1152)</f>
        <v>-10</v>
      </c>
      <c r="J1152" s="35" t="str">
        <f t="shared" si="139"/>
        <v/>
      </c>
      <c r="K1152" s="79" t="e">
        <f t="shared" si="144"/>
        <v>#VALUE!</v>
      </c>
      <c r="L1152" s="79" t="str">
        <f t="shared" si="140"/>
        <v/>
      </c>
      <c r="M1152" s="80" t="e">
        <f t="shared" si="141"/>
        <v>#VALUE!</v>
      </c>
      <c r="N1152" s="42">
        <f>IF(C1151="",0,IF(J1152&gt;0,SUM(F$7:F1151)-SUM(E$7:E1151)-SUM(N$7:N1151),0))</f>
        <v>0</v>
      </c>
      <c r="O1152" s="50">
        <f>SUM(N$7:N1152)</f>
        <v>0</v>
      </c>
    </row>
    <row r="1153" spans="2:15" ht="14.25" thickTop="1" thickBot="1">
      <c r="B1153" s="82"/>
      <c r="C1153" s="83"/>
      <c r="D1153" s="31" t="str">
        <f t="shared" si="142"/>
        <v/>
      </c>
      <c r="E1153" s="27" t="str">
        <f t="shared" si="143"/>
        <v/>
      </c>
      <c r="F1153" s="27" t="str">
        <f t="shared" si="137"/>
        <v/>
      </c>
      <c r="G1153" s="27" t="str">
        <f>IF(C1153&lt;&gt;"",SUM($F$7:F1153)-SUM($E$7:E1153),"")</f>
        <v/>
      </c>
      <c r="H1153" s="67" t="str">
        <f t="shared" si="138"/>
        <v/>
      </c>
      <c r="I1153" s="66">
        <f>SUM(F$7:F1153)-SUM(E$7:E1153)</f>
        <v>-10</v>
      </c>
      <c r="J1153" s="35" t="str">
        <f t="shared" si="139"/>
        <v/>
      </c>
      <c r="K1153" s="79" t="e">
        <f t="shared" si="144"/>
        <v>#VALUE!</v>
      </c>
      <c r="L1153" s="79" t="str">
        <f t="shared" si="140"/>
        <v/>
      </c>
      <c r="M1153" s="80" t="e">
        <f t="shared" si="141"/>
        <v>#VALUE!</v>
      </c>
      <c r="N1153" s="42">
        <f>IF(C1152="",0,IF(J1153&gt;0,SUM(F$7:F1152)-SUM(E$7:E1152)-SUM(N$7:N1152),0))</f>
        <v>0</v>
      </c>
      <c r="O1153" s="50">
        <f>SUM(N$7:N1153)</f>
        <v>0</v>
      </c>
    </row>
    <row r="1154" spans="2:15" ht="14.25" thickTop="1" thickBot="1">
      <c r="B1154" s="82"/>
      <c r="C1154" s="83"/>
      <c r="D1154" s="31" t="str">
        <f t="shared" si="142"/>
        <v/>
      </c>
      <c r="E1154" s="27" t="str">
        <f t="shared" si="143"/>
        <v/>
      </c>
      <c r="F1154" s="27" t="str">
        <f t="shared" si="137"/>
        <v/>
      </c>
      <c r="G1154" s="27" t="str">
        <f>IF(C1154&lt;&gt;"",SUM($F$7:F1154)-SUM($E$7:E1154),"")</f>
        <v/>
      </c>
      <c r="H1154" s="67" t="str">
        <f t="shared" si="138"/>
        <v/>
      </c>
      <c r="I1154" s="66">
        <f>SUM(F$7:F1154)-SUM(E$7:E1154)</f>
        <v>-10</v>
      </c>
      <c r="J1154" s="35" t="str">
        <f t="shared" si="139"/>
        <v/>
      </c>
      <c r="K1154" s="79" t="e">
        <f t="shared" si="144"/>
        <v>#VALUE!</v>
      </c>
      <c r="L1154" s="79" t="str">
        <f t="shared" si="140"/>
        <v/>
      </c>
      <c r="M1154" s="80" t="e">
        <f t="shared" si="141"/>
        <v>#VALUE!</v>
      </c>
      <c r="N1154" s="42">
        <f>IF(C1153="",0,IF(J1154&gt;0,SUM(F$7:F1153)-SUM(E$7:E1153)-SUM(N$7:N1153),0))</f>
        <v>0</v>
      </c>
      <c r="O1154" s="50">
        <f>SUM(N$7:N1154)</f>
        <v>0</v>
      </c>
    </row>
    <row r="1155" spans="2:15" ht="14.25" thickTop="1" thickBot="1">
      <c r="B1155" s="82"/>
      <c r="C1155" s="83"/>
      <c r="D1155" s="31" t="str">
        <f t="shared" si="142"/>
        <v/>
      </c>
      <c r="E1155" s="27" t="str">
        <f t="shared" si="143"/>
        <v/>
      </c>
      <c r="F1155" s="27" t="str">
        <f t="shared" si="137"/>
        <v/>
      </c>
      <c r="G1155" s="27" t="str">
        <f>IF(C1155&lt;&gt;"",SUM($F$7:F1155)-SUM($E$7:E1155),"")</f>
        <v/>
      </c>
      <c r="H1155" s="67" t="str">
        <f t="shared" si="138"/>
        <v/>
      </c>
      <c r="I1155" s="66">
        <f>SUM(F$7:F1155)-SUM(E$7:E1155)</f>
        <v>-10</v>
      </c>
      <c r="J1155" s="35" t="str">
        <f t="shared" si="139"/>
        <v/>
      </c>
      <c r="K1155" s="79" t="e">
        <f t="shared" si="144"/>
        <v>#VALUE!</v>
      </c>
      <c r="L1155" s="79" t="str">
        <f t="shared" si="140"/>
        <v/>
      </c>
      <c r="M1155" s="80" t="e">
        <f t="shared" si="141"/>
        <v>#VALUE!</v>
      </c>
      <c r="N1155" s="42">
        <f>IF(C1154="",0,IF(J1155&gt;0,SUM(F$7:F1154)-SUM(E$7:E1154)-SUM(N$7:N1154),0))</f>
        <v>0</v>
      </c>
      <c r="O1155" s="50">
        <f>SUM(N$7:N1155)</f>
        <v>0</v>
      </c>
    </row>
    <row r="1156" spans="2:15" ht="14.25" thickTop="1" thickBot="1">
      <c r="B1156" s="82"/>
      <c r="C1156" s="83"/>
      <c r="D1156" s="31" t="str">
        <f t="shared" si="142"/>
        <v/>
      </c>
      <c r="E1156" s="27" t="str">
        <f t="shared" si="143"/>
        <v/>
      </c>
      <c r="F1156" s="27" t="str">
        <f t="shared" si="137"/>
        <v/>
      </c>
      <c r="G1156" s="27" t="str">
        <f>IF(C1156&lt;&gt;"",SUM($F$7:F1156)-SUM($E$7:E1156),"")</f>
        <v/>
      </c>
      <c r="H1156" s="67" t="str">
        <f t="shared" si="138"/>
        <v/>
      </c>
      <c r="I1156" s="66">
        <f>SUM(F$7:F1156)-SUM(E$7:E1156)</f>
        <v>-10</v>
      </c>
      <c r="J1156" s="35" t="str">
        <f t="shared" si="139"/>
        <v/>
      </c>
      <c r="K1156" s="79" t="e">
        <f t="shared" si="144"/>
        <v>#VALUE!</v>
      </c>
      <c r="L1156" s="79" t="str">
        <f t="shared" si="140"/>
        <v/>
      </c>
      <c r="M1156" s="80" t="e">
        <f t="shared" si="141"/>
        <v>#VALUE!</v>
      </c>
      <c r="N1156" s="42">
        <f>IF(C1155="",0,IF(J1156&gt;0,SUM(F$7:F1155)-SUM(E$7:E1155)-SUM(N$7:N1155),0))</f>
        <v>0</v>
      </c>
      <c r="O1156" s="50">
        <f>SUM(N$7:N1156)</f>
        <v>0</v>
      </c>
    </row>
    <row r="1157" spans="2:15" ht="14.25" thickTop="1" thickBot="1">
      <c r="B1157" s="82"/>
      <c r="C1157" s="83"/>
      <c r="D1157" s="31" t="str">
        <f t="shared" si="142"/>
        <v/>
      </c>
      <c r="E1157" s="27" t="str">
        <f t="shared" si="143"/>
        <v/>
      </c>
      <c r="F1157" s="27" t="str">
        <f t="shared" si="137"/>
        <v/>
      </c>
      <c r="G1157" s="27" t="str">
        <f>IF(C1157&lt;&gt;"",SUM($F$7:F1157)-SUM($E$7:E1157),"")</f>
        <v/>
      </c>
      <c r="H1157" s="67" t="str">
        <f t="shared" si="138"/>
        <v/>
      </c>
      <c r="I1157" s="66">
        <f>SUM(F$7:F1157)-SUM(E$7:E1157)</f>
        <v>-10</v>
      </c>
      <c r="J1157" s="35" t="str">
        <f t="shared" si="139"/>
        <v/>
      </c>
      <c r="K1157" s="79" t="e">
        <f t="shared" si="144"/>
        <v>#VALUE!</v>
      </c>
      <c r="L1157" s="79" t="str">
        <f t="shared" si="140"/>
        <v/>
      </c>
      <c r="M1157" s="80" t="e">
        <f t="shared" si="141"/>
        <v>#VALUE!</v>
      </c>
      <c r="N1157" s="42">
        <f>IF(C1156="",0,IF(J1157&gt;0,SUM(F$7:F1156)-SUM(E$7:E1156)-SUM(N$7:N1156),0))</f>
        <v>0</v>
      </c>
      <c r="O1157" s="50">
        <f>SUM(N$7:N1157)</f>
        <v>0</v>
      </c>
    </row>
    <row r="1158" spans="2:15" ht="14.25" thickTop="1" thickBot="1">
      <c r="B1158" s="82"/>
      <c r="C1158" s="83"/>
      <c r="D1158" s="31" t="str">
        <f t="shared" si="142"/>
        <v/>
      </c>
      <c r="E1158" s="27" t="str">
        <f t="shared" si="143"/>
        <v/>
      </c>
      <c r="F1158" s="27" t="str">
        <f t="shared" si="137"/>
        <v/>
      </c>
      <c r="G1158" s="27" t="str">
        <f>IF(C1158&lt;&gt;"",SUM($F$7:F1158)-SUM($E$7:E1158),"")</f>
        <v/>
      </c>
      <c r="H1158" s="67" t="str">
        <f t="shared" si="138"/>
        <v/>
      </c>
      <c r="I1158" s="66">
        <f>SUM(F$7:F1158)-SUM(E$7:E1158)</f>
        <v>-10</v>
      </c>
      <c r="J1158" s="35" t="str">
        <f t="shared" si="139"/>
        <v/>
      </c>
      <c r="K1158" s="79" t="e">
        <f t="shared" si="144"/>
        <v>#VALUE!</v>
      </c>
      <c r="L1158" s="79" t="str">
        <f t="shared" si="140"/>
        <v/>
      </c>
      <c r="M1158" s="80" t="e">
        <f t="shared" si="141"/>
        <v>#VALUE!</v>
      </c>
      <c r="N1158" s="42">
        <f>IF(C1157="",0,IF(J1158&gt;0,SUM(F$7:F1157)-SUM(E$7:E1157)-SUM(N$7:N1157),0))</f>
        <v>0</v>
      </c>
      <c r="O1158" s="50">
        <f>SUM(N$7:N1158)</f>
        <v>0</v>
      </c>
    </row>
    <row r="1159" spans="2:15" ht="14.25" thickTop="1" thickBot="1">
      <c r="B1159" s="82"/>
      <c r="C1159" s="83"/>
      <c r="D1159" s="31" t="str">
        <f t="shared" si="142"/>
        <v/>
      </c>
      <c r="E1159" s="27" t="str">
        <f t="shared" si="143"/>
        <v/>
      </c>
      <c r="F1159" s="27" t="str">
        <f t="shared" si="137"/>
        <v/>
      </c>
      <c r="G1159" s="27" t="str">
        <f>IF(C1159&lt;&gt;"",SUM($F$7:F1159)-SUM($E$7:E1159),"")</f>
        <v/>
      </c>
      <c r="H1159" s="67" t="str">
        <f t="shared" si="138"/>
        <v/>
      </c>
      <c r="I1159" s="66">
        <f>SUM(F$7:F1159)-SUM(E$7:E1159)</f>
        <v>-10</v>
      </c>
      <c r="J1159" s="35" t="str">
        <f t="shared" si="139"/>
        <v/>
      </c>
      <c r="K1159" s="79" t="e">
        <f t="shared" si="144"/>
        <v>#VALUE!</v>
      </c>
      <c r="L1159" s="79" t="str">
        <f t="shared" si="140"/>
        <v/>
      </c>
      <c r="M1159" s="80" t="e">
        <f t="shared" si="141"/>
        <v>#VALUE!</v>
      </c>
      <c r="N1159" s="42">
        <f>IF(C1158="",0,IF(J1159&gt;0,SUM(F$7:F1158)-SUM(E$7:E1158)-SUM(N$7:N1158),0))</f>
        <v>0</v>
      </c>
      <c r="O1159" s="50">
        <f>SUM(N$7:N1159)</f>
        <v>0</v>
      </c>
    </row>
    <row r="1160" spans="2:15" ht="14.25" thickTop="1" thickBot="1">
      <c r="B1160" s="82"/>
      <c r="C1160" s="83"/>
      <c r="D1160" s="31" t="str">
        <f t="shared" si="142"/>
        <v/>
      </c>
      <c r="E1160" s="27" t="str">
        <f t="shared" si="143"/>
        <v/>
      </c>
      <c r="F1160" s="27" t="str">
        <f t="shared" ref="F1160:F1223" si="145">IF(E1160&lt;&gt;"",E1160*C1160,"")</f>
        <v/>
      </c>
      <c r="G1160" s="27" t="str">
        <f>IF(C1160&lt;&gt;"",SUM($F$7:F1160)-SUM($E$7:E1160),"")</f>
        <v/>
      </c>
      <c r="H1160" s="67" t="str">
        <f t="shared" ref="H1160:H1223" si="146">IF(E1160="","",IF(OR(M1159/E1159&gt;$F$3,AND(J1160&gt;0,G1160&gt;$N$3)),0,F1160-E1160+H1159))</f>
        <v/>
      </c>
      <c r="I1160" s="66">
        <f>SUM(F$7:F1160)-SUM(E$7:E1160)</f>
        <v>-10</v>
      </c>
      <c r="J1160" s="35" t="str">
        <f t="shared" ref="J1160:J1223" si="147">IF(C1159="","",IF(M1159/E1159&gt;$F$3,H1159,0))</f>
        <v/>
      </c>
      <c r="K1160" s="79" t="e">
        <f t="shared" si="144"/>
        <v>#VALUE!</v>
      </c>
      <c r="L1160" s="79" t="str">
        <f t="shared" ref="L1160:L1223" si="148">IF(C1159="","",IF(H1159=0,H1160,H1159+F1160-E1160))</f>
        <v/>
      </c>
      <c r="M1160" s="80" t="e">
        <f t="shared" ref="M1160:M1223" si="149">H1160-K1160</f>
        <v>#VALUE!</v>
      </c>
      <c r="N1160" s="42">
        <f>IF(C1159="",0,IF(J1160&gt;0,SUM(F$7:F1159)-SUM(E$7:E1159)-SUM(N$7:N1159),0))</f>
        <v>0</v>
      </c>
      <c r="O1160" s="50">
        <f>SUM(N$7:N1160)</f>
        <v>0</v>
      </c>
    </row>
    <row r="1161" spans="2:15" ht="14.25" thickTop="1" thickBot="1">
      <c r="B1161" s="82"/>
      <c r="C1161" s="83"/>
      <c r="D1161" s="31" t="str">
        <f t="shared" ref="D1161:D1224" si="150">IF(C1160&lt;&gt;"",IF(C1160=0,IF((D1160-$C$2)&gt;$C$2,D1160-$C$2,$C$2),D1160+$C$2),"")</f>
        <v/>
      </c>
      <c r="E1161" s="27" t="str">
        <f t="shared" ref="E1161:E1224" si="151">IF(C1160="","",IF(OR(H1160&gt;$J$3*D1160,M1160/E1160&gt;$F$3),$C$2,IF(C1160&lt;&gt;"",IF(C1160=0,IF((E1160-$C$2)&gt;$C$2,E1160-$C$2,$C$2),E1160+$C$2),"")))</f>
        <v/>
      </c>
      <c r="F1161" s="27" t="str">
        <f t="shared" si="145"/>
        <v/>
      </c>
      <c r="G1161" s="27" t="str">
        <f>IF(C1161&lt;&gt;"",SUM($F$7:F1161)-SUM($E$7:E1161),"")</f>
        <v/>
      </c>
      <c r="H1161" s="67" t="str">
        <f t="shared" si="146"/>
        <v/>
      </c>
      <c r="I1161" s="66">
        <f>SUM(F$7:F1161)-SUM(E$7:E1161)</f>
        <v>-10</v>
      </c>
      <c r="J1161" s="35" t="str">
        <f t="shared" si="147"/>
        <v/>
      </c>
      <c r="K1161" s="79" t="e">
        <f t="shared" si="144"/>
        <v>#VALUE!</v>
      </c>
      <c r="L1161" s="79" t="str">
        <f t="shared" si="148"/>
        <v/>
      </c>
      <c r="M1161" s="80" t="e">
        <f t="shared" si="149"/>
        <v>#VALUE!</v>
      </c>
      <c r="N1161" s="42">
        <f>IF(C1160="",0,IF(J1161&gt;0,SUM(F$7:F1160)-SUM(E$7:E1160)-SUM(N$7:N1160),0))</f>
        <v>0</v>
      </c>
      <c r="O1161" s="50">
        <f>SUM(N$7:N1161)</f>
        <v>0</v>
      </c>
    </row>
    <row r="1162" spans="2:15" ht="14.25" thickTop="1" thickBot="1">
      <c r="B1162" s="82"/>
      <c r="C1162" s="83"/>
      <c r="D1162" s="31" t="str">
        <f t="shared" si="150"/>
        <v/>
      </c>
      <c r="E1162" s="27" t="str">
        <f t="shared" si="151"/>
        <v/>
      </c>
      <c r="F1162" s="27" t="str">
        <f t="shared" si="145"/>
        <v/>
      </c>
      <c r="G1162" s="27" t="str">
        <f>IF(C1162&lt;&gt;"",SUM($F$7:F1162)-SUM($E$7:E1162),"")</f>
        <v/>
      </c>
      <c r="H1162" s="67" t="str">
        <f t="shared" si="146"/>
        <v/>
      </c>
      <c r="I1162" s="66">
        <f>SUM(F$7:F1162)-SUM(E$7:E1162)</f>
        <v>-10</v>
      </c>
      <c r="J1162" s="35" t="str">
        <f t="shared" si="147"/>
        <v/>
      </c>
      <c r="K1162" s="79" t="e">
        <f t="shared" si="144"/>
        <v>#VALUE!</v>
      </c>
      <c r="L1162" s="79" t="str">
        <f t="shared" si="148"/>
        <v/>
      </c>
      <c r="M1162" s="80" t="e">
        <f t="shared" si="149"/>
        <v>#VALUE!</v>
      </c>
      <c r="N1162" s="42">
        <f>IF(C1161="",0,IF(J1162&gt;0,SUM(F$7:F1161)-SUM(E$7:E1161)-SUM(N$7:N1161),0))</f>
        <v>0</v>
      </c>
      <c r="O1162" s="50">
        <f>SUM(N$7:N1162)</f>
        <v>0</v>
      </c>
    </row>
    <row r="1163" spans="2:15" ht="14.25" thickTop="1" thickBot="1">
      <c r="B1163" s="82"/>
      <c r="C1163" s="83"/>
      <c r="D1163" s="31" t="str">
        <f t="shared" si="150"/>
        <v/>
      </c>
      <c r="E1163" s="27" t="str">
        <f t="shared" si="151"/>
        <v/>
      </c>
      <c r="F1163" s="27" t="str">
        <f t="shared" si="145"/>
        <v/>
      </c>
      <c r="G1163" s="27" t="str">
        <f>IF(C1163&lt;&gt;"",SUM($F$7:F1163)-SUM($E$7:E1163),"")</f>
        <v/>
      </c>
      <c r="H1163" s="67" t="str">
        <f t="shared" si="146"/>
        <v/>
      </c>
      <c r="I1163" s="66">
        <f>SUM(F$7:F1163)-SUM(E$7:E1163)</f>
        <v>-10</v>
      </c>
      <c r="J1163" s="35" t="str">
        <f t="shared" si="147"/>
        <v/>
      </c>
      <c r="K1163" s="79" t="e">
        <f t="shared" si="144"/>
        <v>#VALUE!</v>
      </c>
      <c r="L1163" s="79" t="str">
        <f t="shared" si="148"/>
        <v/>
      </c>
      <c r="M1163" s="80" t="e">
        <f t="shared" si="149"/>
        <v>#VALUE!</v>
      </c>
      <c r="N1163" s="42">
        <f>IF(C1162="",0,IF(J1163&gt;0,SUM(F$7:F1162)-SUM(E$7:E1162)-SUM(N$7:N1162),0))</f>
        <v>0</v>
      </c>
      <c r="O1163" s="50">
        <f>SUM(N$7:N1163)</f>
        <v>0</v>
      </c>
    </row>
    <row r="1164" spans="2:15" ht="14.25" thickTop="1" thickBot="1">
      <c r="B1164" s="82"/>
      <c r="C1164" s="83"/>
      <c r="D1164" s="31" t="str">
        <f t="shared" si="150"/>
        <v/>
      </c>
      <c r="E1164" s="27" t="str">
        <f t="shared" si="151"/>
        <v/>
      </c>
      <c r="F1164" s="27" t="str">
        <f t="shared" si="145"/>
        <v/>
      </c>
      <c r="G1164" s="27" t="str">
        <f>IF(C1164&lt;&gt;"",SUM($F$7:F1164)-SUM($E$7:E1164),"")</f>
        <v/>
      </c>
      <c r="H1164" s="67" t="str">
        <f t="shared" si="146"/>
        <v/>
      </c>
      <c r="I1164" s="66">
        <f>SUM(F$7:F1164)-SUM(E$7:E1164)</f>
        <v>-10</v>
      </c>
      <c r="J1164" s="35" t="str">
        <f t="shared" si="147"/>
        <v/>
      </c>
      <c r="K1164" s="79" t="e">
        <f t="shared" si="144"/>
        <v>#VALUE!</v>
      </c>
      <c r="L1164" s="79" t="str">
        <f t="shared" si="148"/>
        <v/>
      </c>
      <c r="M1164" s="80" t="e">
        <f t="shared" si="149"/>
        <v>#VALUE!</v>
      </c>
      <c r="N1164" s="42">
        <f>IF(C1163="",0,IF(J1164&gt;0,SUM(F$7:F1163)-SUM(E$7:E1163)-SUM(N$7:N1163),0))</f>
        <v>0</v>
      </c>
      <c r="O1164" s="50">
        <f>SUM(N$7:N1164)</f>
        <v>0</v>
      </c>
    </row>
    <row r="1165" spans="2:15" ht="14.25" thickTop="1" thickBot="1">
      <c r="B1165" s="82"/>
      <c r="C1165" s="83"/>
      <c r="D1165" s="31" t="str">
        <f t="shared" si="150"/>
        <v/>
      </c>
      <c r="E1165" s="27" t="str">
        <f t="shared" si="151"/>
        <v/>
      </c>
      <c r="F1165" s="27" t="str">
        <f t="shared" si="145"/>
        <v/>
      </c>
      <c r="G1165" s="27" t="str">
        <f>IF(C1165&lt;&gt;"",SUM($F$7:F1165)-SUM($E$7:E1165),"")</f>
        <v/>
      </c>
      <c r="H1165" s="67" t="str">
        <f t="shared" si="146"/>
        <v/>
      </c>
      <c r="I1165" s="66">
        <f>SUM(F$7:F1165)-SUM(E$7:E1165)</f>
        <v>-10</v>
      </c>
      <c r="J1165" s="35" t="str">
        <f t="shared" si="147"/>
        <v/>
      </c>
      <c r="K1165" s="79" t="e">
        <f t="shared" si="144"/>
        <v>#VALUE!</v>
      </c>
      <c r="L1165" s="79" t="str">
        <f t="shared" si="148"/>
        <v/>
      </c>
      <c r="M1165" s="80" t="e">
        <f t="shared" si="149"/>
        <v>#VALUE!</v>
      </c>
      <c r="N1165" s="42">
        <f>IF(C1164="",0,IF(J1165&gt;0,SUM(F$7:F1164)-SUM(E$7:E1164)-SUM(N$7:N1164),0))</f>
        <v>0</v>
      </c>
      <c r="O1165" s="50">
        <f>SUM(N$7:N1165)</f>
        <v>0</v>
      </c>
    </row>
    <row r="1166" spans="2:15" ht="14.25" thickTop="1" thickBot="1">
      <c r="B1166" s="82"/>
      <c r="C1166" s="83"/>
      <c r="D1166" s="31" t="str">
        <f t="shared" si="150"/>
        <v/>
      </c>
      <c r="E1166" s="27" t="str">
        <f t="shared" si="151"/>
        <v/>
      </c>
      <c r="F1166" s="27" t="str">
        <f t="shared" si="145"/>
        <v/>
      </c>
      <c r="G1166" s="27" t="str">
        <f>IF(C1166&lt;&gt;"",SUM($F$7:F1166)-SUM($E$7:E1166),"")</f>
        <v/>
      </c>
      <c r="H1166" s="67" t="str">
        <f t="shared" si="146"/>
        <v/>
      </c>
      <c r="I1166" s="66">
        <f>SUM(F$7:F1166)-SUM(E$7:E1166)</f>
        <v>-10</v>
      </c>
      <c r="J1166" s="35" t="str">
        <f t="shared" si="147"/>
        <v/>
      </c>
      <c r="K1166" s="79" t="e">
        <f t="shared" si="144"/>
        <v>#VALUE!</v>
      </c>
      <c r="L1166" s="79" t="str">
        <f t="shared" si="148"/>
        <v/>
      </c>
      <c r="M1166" s="80" t="e">
        <f t="shared" si="149"/>
        <v>#VALUE!</v>
      </c>
      <c r="N1166" s="42">
        <f>IF(C1165="",0,IF(J1166&gt;0,SUM(F$7:F1165)-SUM(E$7:E1165)-SUM(N$7:N1165),0))</f>
        <v>0</v>
      </c>
      <c r="O1166" s="50">
        <f>SUM(N$7:N1166)</f>
        <v>0</v>
      </c>
    </row>
    <row r="1167" spans="2:15" ht="14.25" thickTop="1" thickBot="1">
      <c r="B1167" s="82"/>
      <c r="C1167" s="83"/>
      <c r="D1167" s="31" t="str">
        <f t="shared" si="150"/>
        <v/>
      </c>
      <c r="E1167" s="27" t="str">
        <f t="shared" si="151"/>
        <v/>
      </c>
      <c r="F1167" s="27" t="str">
        <f t="shared" si="145"/>
        <v/>
      </c>
      <c r="G1167" s="27" t="str">
        <f>IF(C1167&lt;&gt;"",SUM($F$7:F1167)-SUM($E$7:E1167),"")</f>
        <v/>
      </c>
      <c r="H1167" s="67" t="str">
        <f t="shared" si="146"/>
        <v/>
      </c>
      <c r="I1167" s="66">
        <f>SUM(F$7:F1167)-SUM(E$7:E1167)</f>
        <v>-10</v>
      </c>
      <c r="J1167" s="35" t="str">
        <f t="shared" si="147"/>
        <v/>
      </c>
      <c r="K1167" s="79" t="e">
        <f t="shared" si="144"/>
        <v>#VALUE!</v>
      </c>
      <c r="L1167" s="79" t="str">
        <f t="shared" si="148"/>
        <v/>
      </c>
      <c r="M1167" s="80" t="e">
        <f t="shared" si="149"/>
        <v>#VALUE!</v>
      </c>
      <c r="N1167" s="42">
        <f>IF(C1166="",0,IF(J1167&gt;0,SUM(F$7:F1166)-SUM(E$7:E1166)-SUM(N$7:N1166),0))</f>
        <v>0</v>
      </c>
      <c r="O1167" s="50">
        <f>SUM(N$7:N1167)</f>
        <v>0</v>
      </c>
    </row>
    <row r="1168" spans="2:15" ht="14.25" thickTop="1" thickBot="1">
      <c r="B1168" s="82"/>
      <c r="C1168" s="83"/>
      <c r="D1168" s="31" t="str">
        <f t="shared" si="150"/>
        <v/>
      </c>
      <c r="E1168" s="27" t="str">
        <f t="shared" si="151"/>
        <v/>
      </c>
      <c r="F1168" s="27" t="str">
        <f t="shared" si="145"/>
        <v/>
      </c>
      <c r="G1168" s="27" t="str">
        <f>IF(C1168&lt;&gt;"",SUM($F$7:F1168)-SUM($E$7:E1168),"")</f>
        <v/>
      </c>
      <c r="H1168" s="67" t="str">
        <f t="shared" si="146"/>
        <v/>
      </c>
      <c r="I1168" s="66">
        <f>SUM(F$7:F1168)-SUM(E$7:E1168)</f>
        <v>-10</v>
      </c>
      <c r="J1168" s="35" t="str">
        <f t="shared" si="147"/>
        <v/>
      </c>
      <c r="K1168" s="79" t="e">
        <f t="shared" si="144"/>
        <v>#VALUE!</v>
      </c>
      <c r="L1168" s="79" t="str">
        <f t="shared" si="148"/>
        <v/>
      </c>
      <c r="M1168" s="80" t="e">
        <f t="shared" si="149"/>
        <v>#VALUE!</v>
      </c>
      <c r="N1168" s="42">
        <f>IF(C1167="",0,IF(J1168&gt;0,SUM(F$7:F1167)-SUM(E$7:E1167)-SUM(N$7:N1167),0))</f>
        <v>0</v>
      </c>
      <c r="O1168" s="50">
        <f>SUM(N$7:N1168)</f>
        <v>0</v>
      </c>
    </row>
    <row r="1169" spans="2:15" ht="14.25" thickTop="1" thickBot="1">
      <c r="B1169" s="82"/>
      <c r="C1169" s="83"/>
      <c r="D1169" s="31" t="str">
        <f t="shared" si="150"/>
        <v/>
      </c>
      <c r="E1169" s="27" t="str">
        <f t="shared" si="151"/>
        <v/>
      </c>
      <c r="F1169" s="27" t="str">
        <f t="shared" si="145"/>
        <v/>
      </c>
      <c r="G1169" s="27" t="str">
        <f>IF(C1169&lt;&gt;"",SUM($F$7:F1169)-SUM($E$7:E1169),"")</f>
        <v/>
      </c>
      <c r="H1169" s="67" t="str">
        <f t="shared" si="146"/>
        <v/>
      </c>
      <c r="I1169" s="66">
        <f>SUM(F$7:F1169)-SUM(E$7:E1169)</f>
        <v>-10</v>
      </c>
      <c r="J1169" s="35" t="str">
        <f t="shared" si="147"/>
        <v/>
      </c>
      <c r="K1169" s="79" t="e">
        <f t="shared" si="144"/>
        <v>#VALUE!</v>
      </c>
      <c r="L1169" s="79" t="str">
        <f t="shared" si="148"/>
        <v/>
      </c>
      <c r="M1169" s="80" t="e">
        <f t="shared" si="149"/>
        <v>#VALUE!</v>
      </c>
      <c r="N1169" s="42">
        <f>IF(C1168="",0,IF(J1169&gt;0,SUM(F$7:F1168)-SUM(E$7:E1168)-SUM(N$7:N1168),0))</f>
        <v>0</v>
      </c>
      <c r="O1169" s="50">
        <f>SUM(N$7:N1169)</f>
        <v>0</v>
      </c>
    </row>
    <row r="1170" spans="2:15" ht="14.25" thickTop="1" thickBot="1">
      <c r="B1170" s="82"/>
      <c r="C1170" s="83"/>
      <c r="D1170" s="31" t="str">
        <f t="shared" si="150"/>
        <v/>
      </c>
      <c r="E1170" s="27" t="str">
        <f t="shared" si="151"/>
        <v/>
      </c>
      <c r="F1170" s="27" t="str">
        <f t="shared" si="145"/>
        <v/>
      </c>
      <c r="G1170" s="27" t="str">
        <f>IF(C1170&lt;&gt;"",SUM($F$7:F1170)-SUM($E$7:E1170),"")</f>
        <v/>
      </c>
      <c r="H1170" s="67" t="str">
        <f t="shared" si="146"/>
        <v/>
      </c>
      <c r="I1170" s="66">
        <f>SUM(F$7:F1170)-SUM(E$7:E1170)</f>
        <v>-10</v>
      </c>
      <c r="J1170" s="35" t="str">
        <f t="shared" si="147"/>
        <v/>
      </c>
      <c r="K1170" s="79" t="e">
        <f t="shared" si="144"/>
        <v>#VALUE!</v>
      </c>
      <c r="L1170" s="79" t="str">
        <f t="shared" si="148"/>
        <v/>
      </c>
      <c r="M1170" s="80" t="e">
        <f t="shared" si="149"/>
        <v>#VALUE!</v>
      </c>
      <c r="N1170" s="42">
        <f>IF(C1169="",0,IF(J1170&gt;0,SUM(F$7:F1169)-SUM(E$7:E1169)-SUM(N$7:N1169),0))</f>
        <v>0</v>
      </c>
      <c r="O1170" s="50">
        <f>SUM(N$7:N1170)</f>
        <v>0</v>
      </c>
    </row>
    <row r="1171" spans="2:15" ht="14.25" thickTop="1" thickBot="1">
      <c r="B1171" s="82"/>
      <c r="C1171" s="83"/>
      <c r="D1171" s="31" t="str">
        <f t="shared" si="150"/>
        <v/>
      </c>
      <c r="E1171" s="27" t="str">
        <f t="shared" si="151"/>
        <v/>
      </c>
      <c r="F1171" s="27" t="str">
        <f t="shared" si="145"/>
        <v/>
      </c>
      <c r="G1171" s="27" t="str">
        <f>IF(C1171&lt;&gt;"",SUM($F$7:F1171)-SUM($E$7:E1171),"")</f>
        <v/>
      </c>
      <c r="H1171" s="67" t="str">
        <f t="shared" si="146"/>
        <v/>
      </c>
      <c r="I1171" s="66">
        <f>SUM(F$7:F1171)-SUM(E$7:E1171)</f>
        <v>-10</v>
      </c>
      <c r="J1171" s="35" t="str">
        <f t="shared" si="147"/>
        <v/>
      </c>
      <c r="K1171" s="79" t="e">
        <f t="shared" si="144"/>
        <v>#VALUE!</v>
      </c>
      <c r="L1171" s="79" t="str">
        <f t="shared" si="148"/>
        <v/>
      </c>
      <c r="M1171" s="80" t="e">
        <f t="shared" si="149"/>
        <v>#VALUE!</v>
      </c>
      <c r="N1171" s="42">
        <f>IF(C1170="",0,IF(J1171&gt;0,SUM(F$7:F1170)-SUM(E$7:E1170)-SUM(N$7:N1170),0))</f>
        <v>0</v>
      </c>
      <c r="O1171" s="50">
        <f>SUM(N$7:N1171)</f>
        <v>0</v>
      </c>
    </row>
    <row r="1172" spans="2:15" ht="14.25" thickTop="1" thickBot="1">
      <c r="B1172" s="82"/>
      <c r="C1172" s="83"/>
      <c r="D1172" s="31" t="str">
        <f t="shared" si="150"/>
        <v/>
      </c>
      <c r="E1172" s="27" t="str">
        <f t="shared" si="151"/>
        <v/>
      </c>
      <c r="F1172" s="27" t="str">
        <f t="shared" si="145"/>
        <v/>
      </c>
      <c r="G1172" s="27" t="str">
        <f>IF(C1172&lt;&gt;"",SUM($F$7:F1172)-SUM($E$7:E1172),"")</f>
        <v/>
      </c>
      <c r="H1172" s="67" t="str">
        <f t="shared" si="146"/>
        <v/>
      </c>
      <c r="I1172" s="66">
        <f>SUM(F$7:F1172)-SUM(E$7:E1172)</f>
        <v>-10</v>
      </c>
      <c r="J1172" s="35" t="str">
        <f t="shared" si="147"/>
        <v/>
      </c>
      <c r="K1172" s="79" t="e">
        <f t="shared" si="144"/>
        <v>#VALUE!</v>
      </c>
      <c r="L1172" s="79" t="str">
        <f t="shared" si="148"/>
        <v/>
      </c>
      <c r="M1172" s="80" t="e">
        <f t="shared" si="149"/>
        <v>#VALUE!</v>
      </c>
      <c r="N1172" s="42">
        <f>IF(C1171="",0,IF(J1172&gt;0,SUM(F$7:F1171)-SUM(E$7:E1171)-SUM(N$7:N1171),0))</f>
        <v>0</v>
      </c>
      <c r="O1172" s="50">
        <f>SUM(N$7:N1172)</f>
        <v>0</v>
      </c>
    </row>
    <row r="1173" spans="2:15" ht="14.25" thickTop="1" thickBot="1">
      <c r="B1173" s="82"/>
      <c r="C1173" s="83"/>
      <c r="D1173" s="31" t="str">
        <f t="shared" si="150"/>
        <v/>
      </c>
      <c r="E1173" s="27" t="str">
        <f t="shared" si="151"/>
        <v/>
      </c>
      <c r="F1173" s="27" t="str">
        <f t="shared" si="145"/>
        <v/>
      </c>
      <c r="G1173" s="27" t="str">
        <f>IF(C1173&lt;&gt;"",SUM($F$7:F1173)-SUM($E$7:E1173),"")</f>
        <v/>
      </c>
      <c r="H1173" s="67" t="str">
        <f t="shared" si="146"/>
        <v/>
      </c>
      <c r="I1173" s="66">
        <f>SUM(F$7:F1173)-SUM(E$7:E1173)</f>
        <v>-10</v>
      </c>
      <c r="J1173" s="35" t="str">
        <f t="shared" si="147"/>
        <v/>
      </c>
      <c r="K1173" s="79" t="e">
        <f t="shared" si="144"/>
        <v>#VALUE!</v>
      </c>
      <c r="L1173" s="79" t="str">
        <f t="shared" si="148"/>
        <v/>
      </c>
      <c r="M1173" s="80" t="e">
        <f t="shared" si="149"/>
        <v>#VALUE!</v>
      </c>
      <c r="N1173" s="42">
        <f>IF(C1172="",0,IF(J1173&gt;0,SUM(F$7:F1172)-SUM(E$7:E1172)-SUM(N$7:N1172),0))</f>
        <v>0</v>
      </c>
      <c r="O1173" s="50">
        <f>SUM(N$7:N1173)</f>
        <v>0</v>
      </c>
    </row>
    <row r="1174" spans="2:15" ht="14.25" thickTop="1" thickBot="1">
      <c r="B1174" s="82"/>
      <c r="C1174" s="83"/>
      <c r="D1174" s="31" t="str">
        <f t="shared" si="150"/>
        <v/>
      </c>
      <c r="E1174" s="27" t="str">
        <f t="shared" si="151"/>
        <v/>
      </c>
      <c r="F1174" s="27" t="str">
        <f t="shared" si="145"/>
        <v/>
      </c>
      <c r="G1174" s="27" t="str">
        <f>IF(C1174&lt;&gt;"",SUM($F$7:F1174)-SUM($E$7:E1174),"")</f>
        <v/>
      </c>
      <c r="H1174" s="67" t="str">
        <f t="shared" si="146"/>
        <v/>
      </c>
      <c r="I1174" s="66">
        <f>SUM(F$7:F1174)-SUM(E$7:E1174)</f>
        <v>-10</v>
      </c>
      <c r="J1174" s="35" t="str">
        <f t="shared" si="147"/>
        <v/>
      </c>
      <c r="K1174" s="79" t="e">
        <f t="shared" si="144"/>
        <v>#VALUE!</v>
      </c>
      <c r="L1174" s="79" t="str">
        <f t="shared" si="148"/>
        <v/>
      </c>
      <c r="M1174" s="80" t="e">
        <f t="shared" si="149"/>
        <v>#VALUE!</v>
      </c>
      <c r="N1174" s="42">
        <f>IF(C1173="",0,IF(J1174&gt;0,SUM(F$7:F1173)-SUM(E$7:E1173)-SUM(N$7:N1173),0))</f>
        <v>0</v>
      </c>
      <c r="O1174" s="50">
        <f>SUM(N$7:N1174)</f>
        <v>0</v>
      </c>
    </row>
    <row r="1175" spans="2:15" ht="14.25" thickTop="1" thickBot="1">
      <c r="B1175" s="82"/>
      <c r="C1175" s="83"/>
      <c r="D1175" s="31" t="str">
        <f t="shared" si="150"/>
        <v/>
      </c>
      <c r="E1175" s="27" t="str">
        <f t="shared" si="151"/>
        <v/>
      </c>
      <c r="F1175" s="27" t="str">
        <f t="shared" si="145"/>
        <v/>
      </c>
      <c r="G1175" s="27" t="str">
        <f>IF(C1175&lt;&gt;"",SUM($F$7:F1175)-SUM($E$7:E1175),"")</f>
        <v/>
      </c>
      <c r="H1175" s="67" t="str">
        <f t="shared" si="146"/>
        <v/>
      </c>
      <c r="I1175" s="66">
        <f>SUM(F$7:F1175)-SUM(E$7:E1175)</f>
        <v>-10</v>
      </c>
      <c r="J1175" s="35" t="str">
        <f t="shared" si="147"/>
        <v/>
      </c>
      <c r="K1175" s="79" t="e">
        <f t="shared" si="144"/>
        <v>#VALUE!</v>
      </c>
      <c r="L1175" s="79" t="str">
        <f t="shared" si="148"/>
        <v/>
      </c>
      <c r="M1175" s="80" t="e">
        <f t="shared" si="149"/>
        <v>#VALUE!</v>
      </c>
      <c r="N1175" s="42">
        <f>IF(C1174="",0,IF(J1175&gt;0,SUM(F$7:F1174)-SUM(E$7:E1174)-SUM(N$7:N1174),0))</f>
        <v>0</v>
      </c>
      <c r="O1175" s="50">
        <f>SUM(N$7:N1175)</f>
        <v>0</v>
      </c>
    </row>
    <row r="1176" spans="2:15" ht="14.25" thickTop="1" thickBot="1">
      <c r="B1176" s="82"/>
      <c r="C1176" s="83"/>
      <c r="D1176" s="31" t="str">
        <f t="shared" si="150"/>
        <v/>
      </c>
      <c r="E1176" s="27" t="str">
        <f t="shared" si="151"/>
        <v/>
      </c>
      <c r="F1176" s="27" t="str">
        <f t="shared" si="145"/>
        <v/>
      </c>
      <c r="G1176" s="27" t="str">
        <f>IF(C1176&lt;&gt;"",SUM($F$7:F1176)-SUM($E$7:E1176),"")</f>
        <v/>
      </c>
      <c r="H1176" s="67" t="str">
        <f t="shared" si="146"/>
        <v/>
      </c>
      <c r="I1176" s="66">
        <f>SUM(F$7:F1176)-SUM(E$7:E1176)</f>
        <v>-10</v>
      </c>
      <c r="J1176" s="35" t="str">
        <f t="shared" si="147"/>
        <v/>
      </c>
      <c r="K1176" s="79" t="e">
        <f t="shared" si="144"/>
        <v>#VALUE!</v>
      </c>
      <c r="L1176" s="79" t="str">
        <f t="shared" si="148"/>
        <v/>
      </c>
      <c r="M1176" s="80" t="e">
        <f t="shared" si="149"/>
        <v>#VALUE!</v>
      </c>
      <c r="N1176" s="42">
        <f>IF(C1175="",0,IF(J1176&gt;0,SUM(F$7:F1175)-SUM(E$7:E1175)-SUM(N$7:N1175),0))</f>
        <v>0</v>
      </c>
      <c r="O1176" s="50">
        <f>SUM(N$7:N1176)</f>
        <v>0</v>
      </c>
    </row>
    <row r="1177" spans="2:15" ht="14.25" thickTop="1" thickBot="1">
      <c r="B1177" s="82"/>
      <c r="C1177" s="83"/>
      <c r="D1177" s="31" t="str">
        <f t="shared" si="150"/>
        <v/>
      </c>
      <c r="E1177" s="27" t="str">
        <f t="shared" si="151"/>
        <v/>
      </c>
      <c r="F1177" s="27" t="str">
        <f t="shared" si="145"/>
        <v/>
      </c>
      <c r="G1177" s="27" t="str">
        <f>IF(C1177&lt;&gt;"",SUM($F$7:F1177)-SUM($E$7:E1177),"")</f>
        <v/>
      </c>
      <c r="H1177" s="67" t="str">
        <f t="shared" si="146"/>
        <v/>
      </c>
      <c r="I1177" s="66">
        <f>SUM(F$7:F1177)-SUM(E$7:E1177)</f>
        <v>-10</v>
      </c>
      <c r="J1177" s="35" t="str">
        <f t="shared" si="147"/>
        <v/>
      </c>
      <c r="K1177" s="79" t="e">
        <f t="shared" si="144"/>
        <v>#VALUE!</v>
      </c>
      <c r="L1177" s="79" t="str">
        <f t="shared" si="148"/>
        <v/>
      </c>
      <c r="M1177" s="80" t="e">
        <f t="shared" si="149"/>
        <v>#VALUE!</v>
      </c>
      <c r="N1177" s="42">
        <f>IF(C1176="",0,IF(J1177&gt;0,SUM(F$7:F1176)-SUM(E$7:E1176)-SUM(N$7:N1176),0))</f>
        <v>0</v>
      </c>
      <c r="O1177" s="50">
        <f>SUM(N$7:N1177)</f>
        <v>0</v>
      </c>
    </row>
    <row r="1178" spans="2:15" ht="14.25" thickTop="1" thickBot="1">
      <c r="B1178" s="82"/>
      <c r="C1178" s="83"/>
      <c r="D1178" s="31" t="str">
        <f t="shared" si="150"/>
        <v/>
      </c>
      <c r="E1178" s="27" t="str">
        <f t="shared" si="151"/>
        <v/>
      </c>
      <c r="F1178" s="27" t="str">
        <f t="shared" si="145"/>
        <v/>
      </c>
      <c r="G1178" s="27" t="str">
        <f>IF(C1178&lt;&gt;"",SUM($F$7:F1178)-SUM($E$7:E1178),"")</f>
        <v/>
      </c>
      <c r="H1178" s="67" t="str">
        <f t="shared" si="146"/>
        <v/>
      </c>
      <c r="I1178" s="66">
        <f>SUM(F$7:F1178)-SUM(E$7:E1178)</f>
        <v>-10</v>
      </c>
      <c r="J1178" s="35" t="str">
        <f t="shared" si="147"/>
        <v/>
      </c>
      <c r="K1178" s="79" t="e">
        <f t="shared" si="144"/>
        <v>#VALUE!</v>
      </c>
      <c r="L1178" s="79" t="str">
        <f t="shared" si="148"/>
        <v/>
      </c>
      <c r="M1178" s="80" t="e">
        <f t="shared" si="149"/>
        <v>#VALUE!</v>
      </c>
      <c r="N1178" s="42">
        <f>IF(C1177="",0,IF(J1178&gt;0,SUM(F$7:F1177)-SUM(E$7:E1177)-SUM(N$7:N1177),0))</f>
        <v>0</v>
      </c>
      <c r="O1178" s="50">
        <f>SUM(N$7:N1178)</f>
        <v>0</v>
      </c>
    </row>
    <row r="1179" spans="2:15" ht="14.25" thickTop="1" thickBot="1">
      <c r="B1179" s="82"/>
      <c r="C1179" s="83"/>
      <c r="D1179" s="31" t="str">
        <f t="shared" si="150"/>
        <v/>
      </c>
      <c r="E1179" s="27" t="str">
        <f t="shared" si="151"/>
        <v/>
      </c>
      <c r="F1179" s="27" t="str">
        <f t="shared" si="145"/>
        <v/>
      </c>
      <c r="G1179" s="27" t="str">
        <f>IF(C1179&lt;&gt;"",SUM($F$7:F1179)-SUM($E$7:E1179),"")</f>
        <v/>
      </c>
      <c r="H1179" s="67" t="str">
        <f t="shared" si="146"/>
        <v/>
      </c>
      <c r="I1179" s="66">
        <f>SUM(F$7:F1179)-SUM(E$7:E1179)</f>
        <v>-10</v>
      </c>
      <c r="J1179" s="35" t="str">
        <f t="shared" si="147"/>
        <v/>
      </c>
      <c r="K1179" s="79" t="e">
        <f t="shared" si="144"/>
        <v>#VALUE!</v>
      </c>
      <c r="L1179" s="79" t="str">
        <f t="shared" si="148"/>
        <v/>
      </c>
      <c r="M1179" s="80" t="e">
        <f t="shared" si="149"/>
        <v>#VALUE!</v>
      </c>
      <c r="N1179" s="42">
        <f>IF(C1178="",0,IF(J1179&gt;0,SUM(F$7:F1178)-SUM(E$7:E1178)-SUM(N$7:N1178),0))</f>
        <v>0</v>
      </c>
      <c r="O1179" s="50">
        <f>SUM(N$7:N1179)</f>
        <v>0</v>
      </c>
    </row>
    <row r="1180" spans="2:15" ht="14.25" thickTop="1" thickBot="1">
      <c r="B1180" s="82"/>
      <c r="C1180" s="83"/>
      <c r="D1180" s="31" t="str">
        <f t="shared" si="150"/>
        <v/>
      </c>
      <c r="E1180" s="27" t="str">
        <f t="shared" si="151"/>
        <v/>
      </c>
      <c r="F1180" s="27" t="str">
        <f t="shared" si="145"/>
        <v/>
      </c>
      <c r="G1180" s="27" t="str">
        <f>IF(C1180&lt;&gt;"",SUM($F$7:F1180)-SUM($E$7:E1180),"")</f>
        <v/>
      </c>
      <c r="H1180" s="67" t="str">
        <f t="shared" si="146"/>
        <v/>
      </c>
      <c r="I1180" s="66">
        <f>SUM(F$7:F1180)-SUM(E$7:E1180)</f>
        <v>-10</v>
      </c>
      <c r="J1180" s="35" t="str">
        <f t="shared" si="147"/>
        <v/>
      </c>
      <c r="K1180" s="79" t="e">
        <f t="shared" si="144"/>
        <v>#VALUE!</v>
      </c>
      <c r="L1180" s="79" t="str">
        <f t="shared" si="148"/>
        <v/>
      </c>
      <c r="M1180" s="80" t="e">
        <f t="shared" si="149"/>
        <v>#VALUE!</v>
      </c>
      <c r="N1180" s="42">
        <f>IF(C1179="",0,IF(J1180&gt;0,SUM(F$7:F1179)-SUM(E$7:E1179)-SUM(N$7:N1179),0))</f>
        <v>0</v>
      </c>
      <c r="O1180" s="50">
        <f>SUM(N$7:N1180)</f>
        <v>0</v>
      </c>
    </row>
    <row r="1181" spans="2:15" ht="14.25" thickTop="1" thickBot="1">
      <c r="B1181" s="82"/>
      <c r="C1181" s="83"/>
      <c r="D1181" s="31" t="str">
        <f t="shared" si="150"/>
        <v/>
      </c>
      <c r="E1181" s="27" t="str">
        <f t="shared" si="151"/>
        <v/>
      </c>
      <c r="F1181" s="27" t="str">
        <f t="shared" si="145"/>
        <v/>
      </c>
      <c r="G1181" s="27" t="str">
        <f>IF(C1181&lt;&gt;"",SUM($F$7:F1181)-SUM($E$7:E1181),"")</f>
        <v/>
      </c>
      <c r="H1181" s="67" t="str">
        <f t="shared" si="146"/>
        <v/>
      </c>
      <c r="I1181" s="66">
        <f>SUM(F$7:F1181)-SUM(E$7:E1181)</f>
        <v>-10</v>
      </c>
      <c r="J1181" s="35" t="str">
        <f t="shared" si="147"/>
        <v/>
      </c>
      <c r="K1181" s="79" t="e">
        <f t="shared" si="144"/>
        <v>#VALUE!</v>
      </c>
      <c r="L1181" s="79" t="str">
        <f t="shared" si="148"/>
        <v/>
      </c>
      <c r="M1181" s="80" t="e">
        <f t="shared" si="149"/>
        <v>#VALUE!</v>
      </c>
      <c r="N1181" s="42">
        <f>IF(C1180="",0,IF(J1181&gt;0,SUM(F$7:F1180)-SUM(E$7:E1180)-SUM(N$7:N1180),0))</f>
        <v>0</v>
      </c>
      <c r="O1181" s="50">
        <f>SUM(N$7:N1181)</f>
        <v>0</v>
      </c>
    </row>
    <row r="1182" spans="2:15" ht="14.25" thickTop="1" thickBot="1">
      <c r="B1182" s="82"/>
      <c r="C1182" s="83"/>
      <c r="D1182" s="31" t="str">
        <f t="shared" si="150"/>
        <v/>
      </c>
      <c r="E1182" s="27" t="str">
        <f t="shared" si="151"/>
        <v/>
      </c>
      <c r="F1182" s="27" t="str">
        <f t="shared" si="145"/>
        <v/>
      </c>
      <c r="G1182" s="27" t="str">
        <f>IF(C1182&lt;&gt;"",SUM($F$7:F1182)-SUM($E$7:E1182),"")</f>
        <v/>
      </c>
      <c r="H1182" s="67" t="str">
        <f t="shared" si="146"/>
        <v/>
      </c>
      <c r="I1182" s="66">
        <f>SUM(F$7:F1182)-SUM(E$7:E1182)</f>
        <v>-10</v>
      </c>
      <c r="J1182" s="35" t="str">
        <f t="shared" si="147"/>
        <v/>
      </c>
      <c r="K1182" s="79" t="e">
        <f t="shared" si="144"/>
        <v>#VALUE!</v>
      </c>
      <c r="L1182" s="79" t="str">
        <f t="shared" si="148"/>
        <v/>
      </c>
      <c r="M1182" s="80" t="e">
        <f t="shared" si="149"/>
        <v>#VALUE!</v>
      </c>
      <c r="N1182" s="42">
        <f>IF(C1181="",0,IF(J1182&gt;0,SUM(F$7:F1181)-SUM(E$7:E1181)-SUM(N$7:N1181),0))</f>
        <v>0</v>
      </c>
      <c r="O1182" s="50">
        <f>SUM(N$7:N1182)</f>
        <v>0</v>
      </c>
    </row>
    <row r="1183" spans="2:15" ht="14.25" thickTop="1" thickBot="1">
      <c r="B1183" s="82"/>
      <c r="C1183" s="83"/>
      <c r="D1183" s="31" t="str">
        <f t="shared" si="150"/>
        <v/>
      </c>
      <c r="E1183" s="27" t="str">
        <f t="shared" si="151"/>
        <v/>
      </c>
      <c r="F1183" s="27" t="str">
        <f t="shared" si="145"/>
        <v/>
      </c>
      <c r="G1183" s="27" t="str">
        <f>IF(C1183&lt;&gt;"",SUM($F$7:F1183)-SUM($E$7:E1183),"")</f>
        <v/>
      </c>
      <c r="H1183" s="67" t="str">
        <f t="shared" si="146"/>
        <v/>
      </c>
      <c r="I1183" s="66">
        <f>SUM(F$7:F1183)-SUM(E$7:E1183)</f>
        <v>-10</v>
      </c>
      <c r="J1183" s="35" t="str">
        <f t="shared" si="147"/>
        <v/>
      </c>
      <c r="K1183" s="79" t="e">
        <f t="shared" si="144"/>
        <v>#VALUE!</v>
      </c>
      <c r="L1183" s="79" t="str">
        <f t="shared" si="148"/>
        <v/>
      </c>
      <c r="M1183" s="80" t="e">
        <f t="shared" si="149"/>
        <v>#VALUE!</v>
      </c>
      <c r="N1183" s="42">
        <f>IF(C1182="",0,IF(J1183&gt;0,SUM(F$7:F1182)-SUM(E$7:E1182)-SUM(N$7:N1182),0))</f>
        <v>0</v>
      </c>
      <c r="O1183" s="50">
        <f>SUM(N$7:N1183)</f>
        <v>0</v>
      </c>
    </row>
    <row r="1184" spans="2:15" ht="14.25" thickTop="1" thickBot="1">
      <c r="B1184" s="82"/>
      <c r="C1184" s="83"/>
      <c r="D1184" s="31" t="str">
        <f t="shared" si="150"/>
        <v/>
      </c>
      <c r="E1184" s="27" t="str">
        <f t="shared" si="151"/>
        <v/>
      </c>
      <c r="F1184" s="27" t="str">
        <f t="shared" si="145"/>
        <v/>
      </c>
      <c r="G1184" s="27" t="str">
        <f>IF(C1184&lt;&gt;"",SUM($F$7:F1184)-SUM($E$7:E1184),"")</f>
        <v/>
      </c>
      <c r="H1184" s="67" t="str">
        <f t="shared" si="146"/>
        <v/>
      </c>
      <c r="I1184" s="66">
        <f>SUM(F$7:F1184)-SUM(E$7:E1184)</f>
        <v>-10</v>
      </c>
      <c r="J1184" s="35" t="str">
        <f t="shared" si="147"/>
        <v/>
      </c>
      <c r="K1184" s="79" t="e">
        <f t="shared" si="144"/>
        <v>#VALUE!</v>
      </c>
      <c r="L1184" s="79" t="str">
        <f t="shared" si="148"/>
        <v/>
      </c>
      <c r="M1184" s="80" t="e">
        <f t="shared" si="149"/>
        <v>#VALUE!</v>
      </c>
      <c r="N1184" s="42">
        <f>IF(C1183="",0,IF(J1184&gt;0,SUM(F$7:F1183)-SUM(E$7:E1183)-SUM(N$7:N1183),0))</f>
        <v>0</v>
      </c>
      <c r="O1184" s="50">
        <f>SUM(N$7:N1184)</f>
        <v>0</v>
      </c>
    </row>
    <row r="1185" spans="2:15" ht="14.25" thickTop="1" thickBot="1">
      <c r="B1185" s="82"/>
      <c r="C1185" s="83"/>
      <c r="D1185" s="31" t="str">
        <f t="shared" si="150"/>
        <v/>
      </c>
      <c r="E1185" s="27" t="str">
        <f t="shared" si="151"/>
        <v/>
      </c>
      <c r="F1185" s="27" t="str">
        <f t="shared" si="145"/>
        <v/>
      </c>
      <c r="G1185" s="27" t="str">
        <f>IF(C1185&lt;&gt;"",SUM($F$7:F1185)-SUM($E$7:E1185),"")</f>
        <v/>
      </c>
      <c r="H1185" s="67" t="str">
        <f t="shared" si="146"/>
        <v/>
      </c>
      <c r="I1185" s="66">
        <f>SUM(F$7:F1185)-SUM(E$7:E1185)</f>
        <v>-10</v>
      </c>
      <c r="J1185" s="35" t="str">
        <f t="shared" si="147"/>
        <v/>
      </c>
      <c r="K1185" s="79" t="e">
        <f t="shared" si="144"/>
        <v>#VALUE!</v>
      </c>
      <c r="L1185" s="79" t="str">
        <f t="shared" si="148"/>
        <v/>
      </c>
      <c r="M1185" s="80" t="e">
        <f t="shared" si="149"/>
        <v>#VALUE!</v>
      </c>
      <c r="N1185" s="42">
        <f>IF(C1184="",0,IF(J1185&gt;0,SUM(F$7:F1184)-SUM(E$7:E1184)-SUM(N$7:N1184),0))</f>
        <v>0</v>
      </c>
      <c r="O1185" s="50">
        <f>SUM(N$7:N1185)</f>
        <v>0</v>
      </c>
    </row>
    <row r="1186" spans="2:15" ht="14.25" thickTop="1" thickBot="1">
      <c r="B1186" s="82"/>
      <c r="C1186" s="83"/>
      <c r="D1186" s="31" t="str">
        <f t="shared" si="150"/>
        <v/>
      </c>
      <c r="E1186" s="27" t="str">
        <f t="shared" si="151"/>
        <v/>
      </c>
      <c r="F1186" s="27" t="str">
        <f t="shared" si="145"/>
        <v/>
      </c>
      <c r="G1186" s="27" t="str">
        <f>IF(C1186&lt;&gt;"",SUM($F$7:F1186)-SUM($E$7:E1186),"")</f>
        <v/>
      </c>
      <c r="H1186" s="67" t="str">
        <f t="shared" si="146"/>
        <v/>
      </c>
      <c r="I1186" s="66">
        <f>SUM(F$7:F1186)-SUM(E$7:E1186)</f>
        <v>-10</v>
      </c>
      <c r="J1186" s="35" t="str">
        <f t="shared" si="147"/>
        <v/>
      </c>
      <c r="K1186" s="79" t="e">
        <f t="shared" si="144"/>
        <v>#VALUE!</v>
      </c>
      <c r="L1186" s="79" t="str">
        <f t="shared" si="148"/>
        <v/>
      </c>
      <c r="M1186" s="80" t="e">
        <f t="shared" si="149"/>
        <v>#VALUE!</v>
      </c>
      <c r="N1186" s="42">
        <f>IF(C1185="",0,IF(J1186&gt;0,SUM(F$7:F1185)-SUM(E$7:E1185)-SUM(N$7:N1185),0))</f>
        <v>0</v>
      </c>
      <c r="O1186" s="50">
        <f>SUM(N$7:N1186)</f>
        <v>0</v>
      </c>
    </row>
    <row r="1187" spans="2:15" ht="14.25" thickTop="1" thickBot="1">
      <c r="B1187" s="82"/>
      <c r="C1187" s="83"/>
      <c r="D1187" s="31" t="str">
        <f t="shared" si="150"/>
        <v/>
      </c>
      <c r="E1187" s="27" t="str">
        <f t="shared" si="151"/>
        <v/>
      </c>
      <c r="F1187" s="27" t="str">
        <f t="shared" si="145"/>
        <v/>
      </c>
      <c r="G1187" s="27" t="str">
        <f>IF(C1187&lt;&gt;"",SUM($F$7:F1187)-SUM($E$7:E1187),"")</f>
        <v/>
      </c>
      <c r="H1187" s="67" t="str">
        <f t="shared" si="146"/>
        <v/>
      </c>
      <c r="I1187" s="66">
        <f>SUM(F$7:F1187)-SUM(E$7:E1187)</f>
        <v>-10</v>
      </c>
      <c r="J1187" s="35" t="str">
        <f t="shared" si="147"/>
        <v/>
      </c>
      <c r="K1187" s="79" t="e">
        <f t="shared" si="144"/>
        <v>#VALUE!</v>
      </c>
      <c r="L1187" s="79" t="str">
        <f t="shared" si="148"/>
        <v/>
      </c>
      <c r="M1187" s="80" t="e">
        <f t="shared" si="149"/>
        <v>#VALUE!</v>
      </c>
      <c r="N1187" s="42">
        <f>IF(C1186="",0,IF(J1187&gt;0,SUM(F$7:F1186)-SUM(E$7:E1186)-SUM(N$7:N1186),0))</f>
        <v>0</v>
      </c>
      <c r="O1187" s="50">
        <f>SUM(N$7:N1187)</f>
        <v>0</v>
      </c>
    </row>
    <row r="1188" spans="2:15" ht="14.25" thickTop="1" thickBot="1">
      <c r="B1188" s="82"/>
      <c r="C1188" s="83"/>
      <c r="D1188" s="31" t="str">
        <f t="shared" si="150"/>
        <v/>
      </c>
      <c r="E1188" s="27" t="str">
        <f t="shared" si="151"/>
        <v/>
      </c>
      <c r="F1188" s="27" t="str">
        <f t="shared" si="145"/>
        <v/>
      </c>
      <c r="G1188" s="27" t="str">
        <f>IF(C1188&lt;&gt;"",SUM($F$7:F1188)-SUM($E$7:E1188),"")</f>
        <v/>
      </c>
      <c r="H1188" s="67" t="str">
        <f t="shared" si="146"/>
        <v/>
      </c>
      <c r="I1188" s="66">
        <f>SUM(F$7:F1188)-SUM(E$7:E1188)</f>
        <v>-10</v>
      </c>
      <c r="J1188" s="35" t="str">
        <f t="shared" si="147"/>
        <v/>
      </c>
      <c r="K1188" s="79" t="e">
        <f t="shared" si="144"/>
        <v>#VALUE!</v>
      </c>
      <c r="L1188" s="79" t="str">
        <f t="shared" si="148"/>
        <v/>
      </c>
      <c r="M1188" s="80" t="e">
        <f t="shared" si="149"/>
        <v>#VALUE!</v>
      </c>
      <c r="N1188" s="42">
        <f>IF(C1187="",0,IF(J1188&gt;0,SUM(F$7:F1187)-SUM(E$7:E1187)-SUM(N$7:N1187),0))</f>
        <v>0</v>
      </c>
      <c r="O1188" s="50">
        <f>SUM(N$7:N1188)</f>
        <v>0</v>
      </c>
    </row>
    <row r="1189" spans="2:15" ht="14.25" thickTop="1" thickBot="1">
      <c r="B1189" s="82"/>
      <c r="C1189" s="83"/>
      <c r="D1189" s="31" t="str">
        <f t="shared" si="150"/>
        <v/>
      </c>
      <c r="E1189" s="27" t="str">
        <f t="shared" si="151"/>
        <v/>
      </c>
      <c r="F1189" s="27" t="str">
        <f t="shared" si="145"/>
        <v/>
      </c>
      <c r="G1189" s="27" t="str">
        <f>IF(C1189&lt;&gt;"",SUM($F$7:F1189)-SUM($E$7:E1189),"")</f>
        <v/>
      </c>
      <c r="H1189" s="67" t="str">
        <f t="shared" si="146"/>
        <v/>
      </c>
      <c r="I1189" s="66">
        <f>SUM(F$7:F1189)-SUM(E$7:E1189)</f>
        <v>-10</v>
      </c>
      <c r="J1189" s="35" t="str">
        <f t="shared" si="147"/>
        <v/>
      </c>
      <c r="K1189" s="79" t="e">
        <f t="shared" si="144"/>
        <v>#VALUE!</v>
      </c>
      <c r="L1189" s="79" t="str">
        <f t="shared" si="148"/>
        <v/>
      </c>
      <c r="M1189" s="80" t="e">
        <f t="shared" si="149"/>
        <v>#VALUE!</v>
      </c>
      <c r="N1189" s="42">
        <f>IF(C1188="",0,IF(J1189&gt;0,SUM(F$7:F1188)-SUM(E$7:E1188)-SUM(N$7:N1188),0))</f>
        <v>0</v>
      </c>
      <c r="O1189" s="50">
        <f>SUM(N$7:N1189)</f>
        <v>0</v>
      </c>
    </row>
    <row r="1190" spans="2:15" ht="14.25" thickTop="1" thickBot="1">
      <c r="B1190" s="82"/>
      <c r="C1190" s="83"/>
      <c r="D1190" s="31" t="str">
        <f t="shared" si="150"/>
        <v/>
      </c>
      <c r="E1190" s="27" t="str">
        <f t="shared" si="151"/>
        <v/>
      </c>
      <c r="F1190" s="27" t="str">
        <f t="shared" si="145"/>
        <v/>
      </c>
      <c r="G1190" s="27" t="str">
        <f>IF(C1190&lt;&gt;"",SUM($F$7:F1190)-SUM($E$7:E1190),"")</f>
        <v/>
      </c>
      <c r="H1190" s="67" t="str">
        <f t="shared" si="146"/>
        <v/>
      </c>
      <c r="I1190" s="66">
        <f>SUM(F$7:F1190)-SUM(E$7:E1190)</f>
        <v>-10</v>
      </c>
      <c r="J1190" s="35" t="str">
        <f t="shared" si="147"/>
        <v/>
      </c>
      <c r="K1190" s="79" t="e">
        <f t="shared" si="144"/>
        <v>#VALUE!</v>
      </c>
      <c r="L1190" s="79" t="str">
        <f t="shared" si="148"/>
        <v/>
      </c>
      <c r="M1190" s="80" t="e">
        <f t="shared" si="149"/>
        <v>#VALUE!</v>
      </c>
      <c r="N1190" s="42">
        <f>IF(C1189="",0,IF(J1190&gt;0,SUM(F$7:F1189)-SUM(E$7:E1189)-SUM(N$7:N1189),0))</f>
        <v>0</v>
      </c>
      <c r="O1190" s="50">
        <f>SUM(N$7:N1190)</f>
        <v>0</v>
      </c>
    </row>
    <row r="1191" spans="2:15" ht="14.25" thickTop="1" thickBot="1">
      <c r="B1191" s="82"/>
      <c r="C1191" s="83"/>
      <c r="D1191" s="31" t="str">
        <f t="shared" si="150"/>
        <v/>
      </c>
      <c r="E1191" s="27" t="str">
        <f t="shared" si="151"/>
        <v/>
      </c>
      <c r="F1191" s="27" t="str">
        <f t="shared" si="145"/>
        <v/>
      </c>
      <c r="G1191" s="27" t="str">
        <f>IF(C1191&lt;&gt;"",SUM($F$7:F1191)-SUM($E$7:E1191),"")</f>
        <v/>
      </c>
      <c r="H1191" s="67" t="str">
        <f t="shared" si="146"/>
        <v/>
      </c>
      <c r="I1191" s="66">
        <f>SUM(F$7:F1191)-SUM(E$7:E1191)</f>
        <v>-10</v>
      </c>
      <c r="J1191" s="35" t="str">
        <f t="shared" si="147"/>
        <v/>
      </c>
      <c r="K1191" s="79" t="e">
        <f t="shared" si="144"/>
        <v>#VALUE!</v>
      </c>
      <c r="L1191" s="79" t="str">
        <f t="shared" si="148"/>
        <v/>
      </c>
      <c r="M1191" s="80" t="e">
        <f t="shared" si="149"/>
        <v>#VALUE!</v>
      </c>
      <c r="N1191" s="42">
        <f>IF(C1190="",0,IF(J1191&gt;0,SUM(F$7:F1190)-SUM(E$7:E1190)-SUM(N$7:N1190),0))</f>
        <v>0</v>
      </c>
      <c r="O1191" s="50">
        <f>SUM(N$7:N1191)</f>
        <v>0</v>
      </c>
    </row>
    <row r="1192" spans="2:15" ht="14.25" thickTop="1" thickBot="1">
      <c r="B1192" s="82"/>
      <c r="C1192" s="83"/>
      <c r="D1192" s="31" t="str">
        <f t="shared" si="150"/>
        <v/>
      </c>
      <c r="E1192" s="27" t="str">
        <f t="shared" si="151"/>
        <v/>
      </c>
      <c r="F1192" s="27" t="str">
        <f t="shared" si="145"/>
        <v/>
      </c>
      <c r="G1192" s="27" t="str">
        <f>IF(C1192&lt;&gt;"",SUM($F$7:F1192)-SUM($E$7:E1192),"")</f>
        <v/>
      </c>
      <c r="H1192" s="67" t="str">
        <f t="shared" si="146"/>
        <v/>
      </c>
      <c r="I1192" s="66">
        <f>SUM(F$7:F1192)-SUM(E$7:E1192)</f>
        <v>-10</v>
      </c>
      <c r="J1192" s="35" t="str">
        <f t="shared" si="147"/>
        <v/>
      </c>
      <c r="K1192" s="79" t="e">
        <f t="shared" si="144"/>
        <v>#VALUE!</v>
      </c>
      <c r="L1192" s="79" t="str">
        <f t="shared" si="148"/>
        <v/>
      </c>
      <c r="M1192" s="80" t="e">
        <f t="shared" si="149"/>
        <v>#VALUE!</v>
      </c>
      <c r="N1192" s="42">
        <f>IF(C1191="",0,IF(J1192&gt;0,SUM(F$7:F1191)-SUM(E$7:E1191)-SUM(N$7:N1191),0))</f>
        <v>0</v>
      </c>
      <c r="O1192" s="50">
        <f>SUM(N$7:N1192)</f>
        <v>0</v>
      </c>
    </row>
    <row r="1193" spans="2:15" ht="14.25" thickTop="1" thickBot="1">
      <c r="B1193" s="82"/>
      <c r="C1193" s="83"/>
      <c r="D1193" s="31" t="str">
        <f t="shared" si="150"/>
        <v/>
      </c>
      <c r="E1193" s="27" t="str">
        <f t="shared" si="151"/>
        <v/>
      </c>
      <c r="F1193" s="27" t="str">
        <f t="shared" si="145"/>
        <v/>
      </c>
      <c r="G1193" s="27" t="str">
        <f>IF(C1193&lt;&gt;"",SUM($F$7:F1193)-SUM($E$7:E1193),"")</f>
        <v/>
      </c>
      <c r="H1193" s="67" t="str">
        <f t="shared" si="146"/>
        <v/>
      </c>
      <c r="I1193" s="66">
        <f>SUM(F$7:F1193)-SUM(E$7:E1193)</f>
        <v>-10</v>
      </c>
      <c r="J1193" s="35" t="str">
        <f t="shared" si="147"/>
        <v/>
      </c>
      <c r="K1193" s="79" t="e">
        <f t="shared" si="144"/>
        <v>#VALUE!</v>
      </c>
      <c r="L1193" s="79" t="str">
        <f t="shared" si="148"/>
        <v/>
      </c>
      <c r="M1193" s="80" t="e">
        <f t="shared" si="149"/>
        <v>#VALUE!</v>
      </c>
      <c r="N1193" s="42">
        <f>IF(C1192="",0,IF(J1193&gt;0,SUM(F$7:F1192)-SUM(E$7:E1192)-SUM(N$7:N1192),0))</f>
        <v>0</v>
      </c>
      <c r="O1193" s="50">
        <f>SUM(N$7:N1193)</f>
        <v>0</v>
      </c>
    </row>
    <row r="1194" spans="2:15" ht="14.25" thickTop="1" thickBot="1">
      <c r="B1194" s="82"/>
      <c r="C1194" s="83"/>
      <c r="D1194" s="31" t="str">
        <f t="shared" si="150"/>
        <v/>
      </c>
      <c r="E1194" s="27" t="str">
        <f t="shared" si="151"/>
        <v/>
      </c>
      <c r="F1194" s="27" t="str">
        <f t="shared" si="145"/>
        <v/>
      </c>
      <c r="G1194" s="27" t="str">
        <f>IF(C1194&lt;&gt;"",SUM($F$7:F1194)-SUM($E$7:E1194),"")</f>
        <v/>
      </c>
      <c r="H1194" s="67" t="str">
        <f t="shared" si="146"/>
        <v/>
      </c>
      <c r="I1194" s="66">
        <f>SUM(F$7:F1194)-SUM(E$7:E1194)</f>
        <v>-10</v>
      </c>
      <c r="J1194" s="35" t="str">
        <f t="shared" si="147"/>
        <v/>
      </c>
      <c r="K1194" s="79" t="e">
        <f t="shared" si="144"/>
        <v>#VALUE!</v>
      </c>
      <c r="L1194" s="79" t="str">
        <f t="shared" si="148"/>
        <v/>
      </c>
      <c r="M1194" s="80" t="e">
        <f t="shared" si="149"/>
        <v>#VALUE!</v>
      </c>
      <c r="N1194" s="42">
        <f>IF(C1193="",0,IF(J1194&gt;0,SUM(F$7:F1193)-SUM(E$7:E1193)-SUM(N$7:N1193),0))</f>
        <v>0</v>
      </c>
      <c r="O1194" s="50">
        <f>SUM(N$7:N1194)</f>
        <v>0</v>
      </c>
    </row>
    <row r="1195" spans="2:15" ht="14.25" thickTop="1" thickBot="1">
      <c r="B1195" s="82"/>
      <c r="C1195" s="83"/>
      <c r="D1195" s="31" t="str">
        <f t="shared" si="150"/>
        <v/>
      </c>
      <c r="E1195" s="27" t="str">
        <f t="shared" si="151"/>
        <v/>
      </c>
      <c r="F1195" s="27" t="str">
        <f t="shared" si="145"/>
        <v/>
      </c>
      <c r="G1195" s="27" t="str">
        <f>IF(C1195&lt;&gt;"",SUM($F$7:F1195)-SUM($E$7:E1195),"")</f>
        <v/>
      </c>
      <c r="H1195" s="67" t="str">
        <f t="shared" si="146"/>
        <v/>
      </c>
      <c r="I1195" s="66">
        <f>SUM(F$7:F1195)-SUM(E$7:E1195)</f>
        <v>-10</v>
      </c>
      <c r="J1195" s="35" t="str">
        <f t="shared" si="147"/>
        <v/>
      </c>
      <c r="K1195" s="79" t="e">
        <f t="shared" si="144"/>
        <v>#VALUE!</v>
      </c>
      <c r="L1195" s="79" t="str">
        <f t="shared" si="148"/>
        <v/>
      </c>
      <c r="M1195" s="80" t="e">
        <f t="shared" si="149"/>
        <v>#VALUE!</v>
      </c>
      <c r="N1195" s="42">
        <f>IF(C1194="",0,IF(J1195&gt;0,SUM(F$7:F1194)-SUM(E$7:E1194)-SUM(N$7:N1194),0))</f>
        <v>0</v>
      </c>
      <c r="O1195" s="50">
        <f>SUM(N$7:N1195)</f>
        <v>0</v>
      </c>
    </row>
    <row r="1196" spans="2:15" ht="14.25" thickTop="1" thickBot="1">
      <c r="B1196" s="82"/>
      <c r="C1196" s="83"/>
      <c r="D1196" s="31" t="str">
        <f t="shared" si="150"/>
        <v/>
      </c>
      <c r="E1196" s="27" t="str">
        <f t="shared" si="151"/>
        <v/>
      </c>
      <c r="F1196" s="27" t="str">
        <f t="shared" si="145"/>
        <v/>
      </c>
      <c r="G1196" s="27" t="str">
        <f>IF(C1196&lt;&gt;"",SUM($F$7:F1196)-SUM($E$7:E1196),"")</f>
        <v/>
      </c>
      <c r="H1196" s="67" t="str">
        <f t="shared" si="146"/>
        <v/>
      </c>
      <c r="I1196" s="66">
        <f>SUM(F$7:F1196)-SUM(E$7:E1196)</f>
        <v>-10</v>
      </c>
      <c r="J1196" s="35" t="str">
        <f t="shared" si="147"/>
        <v/>
      </c>
      <c r="K1196" s="79" t="e">
        <f t="shared" si="144"/>
        <v>#VALUE!</v>
      </c>
      <c r="L1196" s="79" t="str">
        <f t="shared" si="148"/>
        <v/>
      </c>
      <c r="M1196" s="80" t="e">
        <f t="shared" si="149"/>
        <v>#VALUE!</v>
      </c>
      <c r="N1196" s="42">
        <f>IF(C1195="",0,IF(J1196&gt;0,SUM(F$7:F1195)-SUM(E$7:E1195)-SUM(N$7:N1195),0))</f>
        <v>0</v>
      </c>
      <c r="O1196" s="50">
        <f>SUM(N$7:N1196)</f>
        <v>0</v>
      </c>
    </row>
    <row r="1197" spans="2:15" ht="14.25" thickTop="1" thickBot="1">
      <c r="B1197" s="82"/>
      <c r="C1197" s="83"/>
      <c r="D1197" s="31" t="str">
        <f t="shared" si="150"/>
        <v/>
      </c>
      <c r="E1197" s="27" t="str">
        <f t="shared" si="151"/>
        <v/>
      </c>
      <c r="F1197" s="27" t="str">
        <f t="shared" si="145"/>
        <v/>
      </c>
      <c r="G1197" s="27" t="str">
        <f>IF(C1197&lt;&gt;"",SUM($F$7:F1197)-SUM($E$7:E1197),"")</f>
        <v/>
      </c>
      <c r="H1197" s="67" t="str">
        <f t="shared" si="146"/>
        <v/>
      </c>
      <c r="I1197" s="66">
        <f>SUM(F$7:F1197)-SUM(E$7:E1197)</f>
        <v>-10</v>
      </c>
      <c r="J1197" s="35" t="str">
        <f t="shared" si="147"/>
        <v/>
      </c>
      <c r="K1197" s="79" t="e">
        <f t="shared" si="144"/>
        <v>#VALUE!</v>
      </c>
      <c r="L1197" s="79" t="str">
        <f t="shared" si="148"/>
        <v/>
      </c>
      <c r="M1197" s="80" t="e">
        <f t="shared" si="149"/>
        <v>#VALUE!</v>
      </c>
      <c r="N1197" s="42">
        <f>IF(C1196="",0,IF(J1197&gt;0,SUM(F$7:F1196)-SUM(E$7:E1196)-SUM(N$7:N1196),0))</f>
        <v>0</v>
      </c>
      <c r="O1197" s="50">
        <f>SUM(N$7:N1197)</f>
        <v>0</v>
      </c>
    </row>
    <row r="1198" spans="2:15" ht="14.25" thickTop="1" thickBot="1">
      <c r="B1198" s="82"/>
      <c r="C1198" s="83"/>
      <c r="D1198" s="31" t="str">
        <f t="shared" si="150"/>
        <v/>
      </c>
      <c r="E1198" s="27" t="str">
        <f t="shared" si="151"/>
        <v/>
      </c>
      <c r="F1198" s="27" t="str">
        <f t="shared" si="145"/>
        <v/>
      </c>
      <c r="G1198" s="27" t="str">
        <f>IF(C1198&lt;&gt;"",SUM($F$7:F1198)-SUM($E$7:E1198),"")</f>
        <v/>
      </c>
      <c r="H1198" s="67" t="str">
        <f t="shared" si="146"/>
        <v/>
      </c>
      <c r="I1198" s="66">
        <f>SUM(F$7:F1198)-SUM(E$7:E1198)</f>
        <v>-10</v>
      </c>
      <c r="J1198" s="35" t="str">
        <f t="shared" si="147"/>
        <v/>
      </c>
      <c r="K1198" s="79" t="e">
        <f t="shared" si="144"/>
        <v>#VALUE!</v>
      </c>
      <c r="L1198" s="79" t="str">
        <f t="shared" si="148"/>
        <v/>
      </c>
      <c r="M1198" s="80" t="e">
        <f t="shared" si="149"/>
        <v>#VALUE!</v>
      </c>
      <c r="N1198" s="42">
        <f>IF(C1197="",0,IF(J1198&gt;0,SUM(F$7:F1197)-SUM(E$7:E1197)-SUM(N$7:N1197),0))</f>
        <v>0</v>
      </c>
      <c r="O1198" s="50">
        <f>SUM(N$7:N1198)</f>
        <v>0</v>
      </c>
    </row>
    <row r="1199" spans="2:15" ht="14.25" thickTop="1" thickBot="1">
      <c r="B1199" s="82"/>
      <c r="C1199" s="83"/>
      <c r="D1199" s="31" t="str">
        <f t="shared" si="150"/>
        <v/>
      </c>
      <c r="E1199" s="27" t="str">
        <f t="shared" si="151"/>
        <v/>
      </c>
      <c r="F1199" s="27" t="str">
        <f t="shared" si="145"/>
        <v/>
      </c>
      <c r="G1199" s="27" t="str">
        <f>IF(C1199&lt;&gt;"",SUM($F$7:F1199)-SUM($E$7:E1199),"")</f>
        <v/>
      </c>
      <c r="H1199" s="67" t="str">
        <f t="shared" si="146"/>
        <v/>
      </c>
      <c r="I1199" s="66">
        <f>SUM(F$7:F1199)-SUM(E$7:E1199)</f>
        <v>-10</v>
      </c>
      <c r="J1199" s="35" t="str">
        <f t="shared" si="147"/>
        <v/>
      </c>
      <c r="K1199" s="79" t="e">
        <f t="shared" ref="K1199:K1262" si="152">IF(H1198=0,0,J1199+K1198)</f>
        <v>#VALUE!</v>
      </c>
      <c r="L1199" s="79" t="str">
        <f t="shared" si="148"/>
        <v/>
      </c>
      <c r="M1199" s="80" t="e">
        <f t="shared" si="149"/>
        <v>#VALUE!</v>
      </c>
      <c r="N1199" s="42">
        <f>IF(C1198="",0,IF(J1199&gt;0,SUM(F$7:F1198)-SUM(E$7:E1198)-SUM(N$7:N1198),0))</f>
        <v>0</v>
      </c>
      <c r="O1199" s="50">
        <f>SUM(N$7:N1199)</f>
        <v>0</v>
      </c>
    </row>
    <row r="1200" spans="2:15" ht="14.25" thickTop="1" thickBot="1">
      <c r="B1200" s="82"/>
      <c r="C1200" s="83"/>
      <c r="D1200" s="31" t="str">
        <f t="shared" si="150"/>
        <v/>
      </c>
      <c r="E1200" s="27" t="str">
        <f t="shared" si="151"/>
        <v/>
      </c>
      <c r="F1200" s="27" t="str">
        <f t="shared" si="145"/>
        <v/>
      </c>
      <c r="G1200" s="27" t="str">
        <f>IF(C1200&lt;&gt;"",SUM($F$7:F1200)-SUM($E$7:E1200),"")</f>
        <v/>
      </c>
      <c r="H1200" s="67" t="str">
        <f t="shared" si="146"/>
        <v/>
      </c>
      <c r="I1200" s="66">
        <f>SUM(F$7:F1200)-SUM(E$7:E1200)</f>
        <v>-10</v>
      </c>
      <c r="J1200" s="35" t="str">
        <f t="shared" si="147"/>
        <v/>
      </c>
      <c r="K1200" s="79" t="e">
        <f t="shared" si="152"/>
        <v>#VALUE!</v>
      </c>
      <c r="L1200" s="79" t="str">
        <f t="shared" si="148"/>
        <v/>
      </c>
      <c r="M1200" s="80" t="e">
        <f t="shared" si="149"/>
        <v>#VALUE!</v>
      </c>
      <c r="N1200" s="42">
        <f>IF(C1199="",0,IF(J1200&gt;0,SUM(F$7:F1199)-SUM(E$7:E1199)-SUM(N$7:N1199),0))</f>
        <v>0</v>
      </c>
      <c r="O1200" s="50">
        <f>SUM(N$7:N1200)</f>
        <v>0</v>
      </c>
    </row>
    <row r="1201" spans="2:15" ht="14.25" thickTop="1" thickBot="1">
      <c r="B1201" s="82"/>
      <c r="C1201" s="83"/>
      <c r="D1201" s="31" t="str">
        <f t="shared" si="150"/>
        <v/>
      </c>
      <c r="E1201" s="27" t="str">
        <f t="shared" si="151"/>
        <v/>
      </c>
      <c r="F1201" s="27" t="str">
        <f t="shared" si="145"/>
        <v/>
      </c>
      <c r="G1201" s="27" t="str">
        <f>IF(C1201&lt;&gt;"",SUM($F$7:F1201)-SUM($E$7:E1201),"")</f>
        <v/>
      </c>
      <c r="H1201" s="67" t="str">
        <f t="shared" si="146"/>
        <v/>
      </c>
      <c r="I1201" s="66">
        <f>SUM(F$7:F1201)-SUM(E$7:E1201)</f>
        <v>-10</v>
      </c>
      <c r="J1201" s="35" t="str">
        <f t="shared" si="147"/>
        <v/>
      </c>
      <c r="K1201" s="79" t="e">
        <f t="shared" si="152"/>
        <v>#VALUE!</v>
      </c>
      <c r="L1201" s="79" t="str">
        <f t="shared" si="148"/>
        <v/>
      </c>
      <c r="M1201" s="80" t="e">
        <f t="shared" si="149"/>
        <v>#VALUE!</v>
      </c>
      <c r="N1201" s="42">
        <f>IF(C1200="",0,IF(J1201&gt;0,SUM(F$7:F1200)-SUM(E$7:E1200)-SUM(N$7:N1200),0))</f>
        <v>0</v>
      </c>
      <c r="O1201" s="50">
        <f>SUM(N$7:N1201)</f>
        <v>0</v>
      </c>
    </row>
    <row r="1202" spans="2:15" ht="14.25" thickTop="1" thickBot="1">
      <c r="B1202" s="82"/>
      <c r="C1202" s="83"/>
      <c r="D1202" s="31" t="str">
        <f t="shared" si="150"/>
        <v/>
      </c>
      <c r="E1202" s="27" t="str">
        <f t="shared" si="151"/>
        <v/>
      </c>
      <c r="F1202" s="27" t="str">
        <f t="shared" si="145"/>
        <v/>
      </c>
      <c r="G1202" s="27" t="str">
        <f>IF(C1202&lt;&gt;"",SUM($F$7:F1202)-SUM($E$7:E1202),"")</f>
        <v/>
      </c>
      <c r="H1202" s="67" t="str">
        <f t="shared" si="146"/>
        <v/>
      </c>
      <c r="I1202" s="66">
        <f>SUM(F$7:F1202)-SUM(E$7:E1202)</f>
        <v>-10</v>
      </c>
      <c r="J1202" s="35" t="str">
        <f t="shared" si="147"/>
        <v/>
      </c>
      <c r="K1202" s="79" t="e">
        <f t="shared" si="152"/>
        <v>#VALUE!</v>
      </c>
      <c r="L1202" s="79" t="str">
        <f t="shared" si="148"/>
        <v/>
      </c>
      <c r="M1202" s="80" t="e">
        <f t="shared" si="149"/>
        <v>#VALUE!</v>
      </c>
      <c r="N1202" s="42">
        <f>IF(C1201="",0,IF(J1202&gt;0,SUM(F$7:F1201)-SUM(E$7:E1201)-SUM(N$7:N1201),0))</f>
        <v>0</v>
      </c>
      <c r="O1202" s="50">
        <f>SUM(N$7:N1202)</f>
        <v>0</v>
      </c>
    </row>
    <row r="1203" spans="2:15" ht="14.25" thickTop="1" thickBot="1">
      <c r="B1203" s="82"/>
      <c r="C1203" s="83"/>
      <c r="D1203" s="31" t="str">
        <f t="shared" si="150"/>
        <v/>
      </c>
      <c r="E1203" s="27" t="str">
        <f t="shared" si="151"/>
        <v/>
      </c>
      <c r="F1203" s="27" t="str">
        <f t="shared" si="145"/>
        <v/>
      </c>
      <c r="G1203" s="27" t="str">
        <f>IF(C1203&lt;&gt;"",SUM($F$7:F1203)-SUM($E$7:E1203),"")</f>
        <v/>
      </c>
      <c r="H1203" s="67" t="str">
        <f t="shared" si="146"/>
        <v/>
      </c>
      <c r="I1203" s="66">
        <f>SUM(F$7:F1203)-SUM(E$7:E1203)</f>
        <v>-10</v>
      </c>
      <c r="J1203" s="35" t="str">
        <f t="shared" si="147"/>
        <v/>
      </c>
      <c r="K1203" s="79" t="e">
        <f t="shared" si="152"/>
        <v>#VALUE!</v>
      </c>
      <c r="L1203" s="79" t="str">
        <f t="shared" si="148"/>
        <v/>
      </c>
      <c r="M1203" s="80" t="e">
        <f t="shared" si="149"/>
        <v>#VALUE!</v>
      </c>
      <c r="N1203" s="42">
        <f>IF(C1202="",0,IF(J1203&gt;0,SUM(F$7:F1202)-SUM(E$7:E1202)-SUM(N$7:N1202),0))</f>
        <v>0</v>
      </c>
      <c r="O1203" s="50">
        <f>SUM(N$7:N1203)</f>
        <v>0</v>
      </c>
    </row>
    <row r="1204" spans="2:15" ht="14.25" thickTop="1" thickBot="1">
      <c r="B1204" s="82"/>
      <c r="C1204" s="83"/>
      <c r="D1204" s="31" t="str">
        <f t="shared" si="150"/>
        <v/>
      </c>
      <c r="E1204" s="27" t="str">
        <f t="shared" si="151"/>
        <v/>
      </c>
      <c r="F1204" s="27" t="str">
        <f t="shared" si="145"/>
        <v/>
      </c>
      <c r="G1204" s="27" t="str">
        <f>IF(C1204&lt;&gt;"",SUM($F$7:F1204)-SUM($E$7:E1204),"")</f>
        <v/>
      </c>
      <c r="H1204" s="67" t="str">
        <f t="shared" si="146"/>
        <v/>
      </c>
      <c r="I1204" s="66">
        <f>SUM(F$7:F1204)-SUM(E$7:E1204)</f>
        <v>-10</v>
      </c>
      <c r="J1204" s="35" t="str">
        <f t="shared" si="147"/>
        <v/>
      </c>
      <c r="K1204" s="79" t="e">
        <f t="shared" si="152"/>
        <v>#VALUE!</v>
      </c>
      <c r="L1204" s="79" t="str">
        <f t="shared" si="148"/>
        <v/>
      </c>
      <c r="M1204" s="80" t="e">
        <f t="shared" si="149"/>
        <v>#VALUE!</v>
      </c>
      <c r="N1204" s="42">
        <f>IF(C1203="",0,IF(J1204&gt;0,SUM(F$7:F1203)-SUM(E$7:E1203)-SUM(N$7:N1203),0))</f>
        <v>0</v>
      </c>
      <c r="O1204" s="50">
        <f>SUM(N$7:N1204)</f>
        <v>0</v>
      </c>
    </row>
    <row r="1205" spans="2:15" ht="14.25" thickTop="1" thickBot="1">
      <c r="B1205" s="82"/>
      <c r="C1205" s="83"/>
      <c r="D1205" s="31" t="str">
        <f t="shared" si="150"/>
        <v/>
      </c>
      <c r="E1205" s="27" t="str">
        <f t="shared" si="151"/>
        <v/>
      </c>
      <c r="F1205" s="27" t="str">
        <f t="shared" si="145"/>
        <v/>
      </c>
      <c r="G1205" s="27" t="str">
        <f>IF(C1205&lt;&gt;"",SUM($F$7:F1205)-SUM($E$7:E1205),"")</f>
        <v/>
      </c>
      <c r="H1205" s="67" t="str">
        <f t="shared" si="146"/>
        <v/>
      </c>
      <c r="I1205" s="66">
        <f>SUM(F$7:F1205)-SUM(E$7:E1205)</f>
        <v>-10</v>
      </c>
      <c r="J1205" s="35" t="str">
        <f t="shared" si="147"/>
        <v/>
      </c>
      <c r="K1205" s="79" t="e">
        <f t="shared" si="152"/>
        <v>#VALUE!</v>
      </c>
      <c r="L1205" s="79" t="str">
        <f t="shared" si="148"/>
        <v/>
      </c>
      <c r="M1205" s="80" t="e">
        <f t="shared" si="149"/>
        <v>#VALUE!</v>
      </c>
      <c r="N1205" s="42">
        <f>IF(C1204="",0,IF(J1205&gt;0,SUM(F$7:F1204)-SUM(E$7:E1204)-SUM(N$7:N1204),0))</f>
        <v>0</v>
      </c>
      <c r="O1205" s="50">
        <f>SUM(N$7:N1205)</f>
        <v>0</v>
      </c>
    </row>
    <row r="1206" spans="2:15" ht="14.25" thickTop="1" thickBot="1">
      <c r="B1206" s="82"/>
      <c r="C1206" s="83"/>
      <c r="D1206" s="31" t="str">
        <f t="shared" si="150"/>
        <v/>
      </c>
      <c r="E1206" s="27" t="str">
        <f t="shared" si="151"/>
        <v/>
      </c>
      <c r="F1206" s="27" t="str">
        <f t="shared" si="145"/>
        <v/>
      </c>
      <c r="G1206" s="27" t="str">
        <f>IF(C1206&lt;&gt;"",SUM($F$7:F1206)-SUM($E$7:E1206),"")</f>
        <v/>
      </c>
      <c r="H1206" s="67" t="str">
        <f t="shared" si="146"/>
        <v/>
      </c>
      <c r="I1206" s="66">
        <f>SUM(F$7:F1206)-SUM(E$7:E1206)</f>
        <v>-10</v>
      </c>
      <c r="J1206" s="35" t="str">
        <f t="shared" si="147"/>
        <v/>
      </c>
      <c r="K1206" s="79" t="e">
        <f t="shared" si="152"/>
        <v>#VALUE!</v>
      </c>
      <c r="L1206" s="79" t="str">
        <f t="shared" si="148"/>
        <v/>
      </c>
      <c r="M1206" s="80" t="e">
        <f t="shared" si="149"/>
        <v>#VALUE!</v>
      </c>
      <c r="N1206" s="42">
        <f>IF(C1205="",0,IF(J1206&gt;0,SUM(F$7:F1205)-SUM(E$7:E1205)-SUM(N$7:N1205),0))</f>
        <v>0</v>
      </c>
      <c r="O1206" s="50">
        <f>SUM(N$7:N1206)</f>
        <v>0</v>
      </c>
    </row>
    <row r="1207" spans="2:15" ht="14.25" thickTop="1" thickBot="1">
      <c r="B1207" s="82"/>
      <c r="C1207" s="83"/>
      <c r="D1207" s="31" t="str">
        <f t="shared" si="150"/>
        <v/>
      </c>
      <c r="E1207" s="27" t="str">
        <f t="shared" si="151"/>
        <v/>
      </c>
      <c r="F1207" s="27" t="str">
        <f t="shared" si="145"/>
        <v/>
      </c>
      <c r="G1207" s="27" t="str">
        <f>IF(C1207&lt;&gt;"",SUM($F$7:F1207)-SUM($E$7:E1207),"")</f>
        <v/>
      </c>
      <c r="H1207" s="67" t="str">
        <f t="shared" si="146"/>
        <v/>
      </c>
      <c r="I1207" s="66">
        <f>SUM(F$7:F1207)-SUM(E$7:E1207)</f>
        <v>-10</v>
      </c>
      <c r="J1207" s="35" t="str">
        <f t="shared" si="147"/>
        <v/>
      </c>
      <c r="K1207" s="79" t="e">
        <f t="shared" si="152"/>
        <v>#VALUE!</v>
      </c>
      <c r="L1207" s="79" t="str">
        <f t="shared" si="148"/>
        <v/>
      </c>
      <c r="M1207" s="80" t="e">
        <f t="shared" si="149"/>
        <v>#VALUE!</v>
      </c>
      <c r="N1207" s="42">
        <f>IF(C1206="",0,IF(J1207&gt;0,SUM(F$7:F1206)-SUM(E$7:E1206)-SUM(N$7:N1206),0))</f>
        <v>0</v>
      </c>
      <c r="O1207" s="50">
        <f>SUM(N$7:N1207)</f>
        <v>0</v>
      </c>
    </row>
    <row r="1208" spans="2:15" ht="14.25" thickTop="1" thickBot="1">
      <c r="B1208" s="82"/>
      <c r="C1208" s="83"/>
      <c r="D1208" s="31" t="str">
        <f t="shared" si="150"/>
        <v/>
      </c>
      <c r="E1208" s="27" t="str">
        <f t="shared" si="151"/>
        <v/>
      </c>
      <c r="F1208" s="27" t="str">
        <f t="shared" si="145"/>
        <v/>
      </c>
      <c r="G1208" s="27" t="str">
        <f>IF(C1208&lt;&gt;"",SUM($F$7:F1208)-SUM($E$7:E1208),"")</f>
        <v/>
      </c>
      <c r="H1208" s="67" t="str">
        <f t="shared" si="146"/>
        <v/>
      </c>
      <c r="I1208" s="66">
        <f>SUM(F$7:F1208)-SUM(E$7:E1208)</f>
        <v>-10</v>
      </c>
      <c r="J1208" s="35" t="str">
        <f t="shared" si="147"/>
        <v/>
      </c>
      <c r="K1208" s="79" t="e">
        <f t="shared" si="152"/>
        <v>#VALUE!</v>
      </c>
      <c r="L1208" s="79" t="str">
        <f t="shared" si="148"/>
        <v/>
      </c>
      <c r="M1208" s="80" t="e">
        <f t="shared" si="149"/>
        <v>#VALUE!</v>
      </c>
      <c r="N1208" s="42">
        <f>IF(C1207="",0,IF(J1208&gt;0,SUM(F$7:F1207)-SUM(E$7:E1207)-SUM(N$7:N1207),0))</f>
        <v>0</v>
      </c>
      <c r="O1208" s="50">
        <f>SUM(N$7:N1208)</f>
        <v>0</v>
      </c>
    </row>
    <row r="1209" spans="2:15" ht="14.25" thickTop="1" thickBot="1">
      <c r="B1209" s="82"/>
      <c r="C1209" s="83"/>
      <c r="D1209" s="31" t="str">
        <f t="shared" si="150"/>
        <v/>
      </c>
      <c r="E1209" s="27" t="str">
        <f t="shared" si="151"/>
        <v/>
      </c>
      <c r="F1209" s="27" t="str">
        <f t="shared" si="145"/>
        <v/>
      </c>
      <c r="G1209" s="27" t="str">
        <f>IF(C1209&lt;&gt;"",SUM($F$7:F1209)-SUM($E$7:E1209),"")</f>
        <v/>
      </c>
      <c r="H1209" s="67" t="str">
        <f t="shared" si="146"/>
        <v/>
      </c>
      <c r="I1209" s="66">
        <f>SUM(F$7:F1209)-SUM(E$7:E1209)</f>
        <v>-10</v>
      </c>
      <c r="J1209" s="35" t="str">
        <f t="shared" si="147"/>
        <v/>
      </c>
      <c r="K1209" s="79" t="e">
        <f t="shared" si="152"/>
        <v>#VALUE!</v>
      </c>
      <c r="L1209" s="79" t="str">
        <f t="shared" si="148"/>
        <v/>
      </c>
      <c r="M1209" s="80" t="e">
        <f t="shared" si="149"/>
        <v>#VALUE!</v>
      </c>
      <c r="N1209" s="42">
        <f>IF(C1208="",0,IF(J1209&gt;0,SUM(F$7:F1208)-SUM(E$7:E1208)-SUM(N$7:N1208),0))</f>
        <v>0</v>
      </c>
      <c r="O1209" s="50">
        <f>SUM(N$7:N1209)</f>
        <v>0</v>
      </c>
    </row>
    <row r="1210" spans="2:15" ht="14.25" thickTop="1" thickBot="1">
      <c r="B1210" s="82"/>
      <c r="C1210" s="83"/>
      <c r="D1210" s="31" t="str">
        <f t="shared" si="150"/>
        <v/>
      </c>
      <c r="E1210" s="27" t="str">
        <f t="shared" si="151"/>
        <v/>
      </c>
      <c r="F1210" s="27" t="str">
        <f t="shared" si="145"/>
        <v/>
      </c>
      <c r="G1210" s="27" t="str">
        <f>IF(C1210&lt;&gt;"",SUM($F$7:F1210)-SUM($E$7:E1210),"")</f>
        <v/>
      </c>
      <c r="H1210" s="67" t="str">
        <f t="shared" si="146"/>
        <v/>
      </c>
      <c r="I1210" s="66">
        <f>SUM(F$7:F1210)-SUM(E$7:E1210)</f>
        <v>-10</v>
      </c>
      <c r="J1210" s="35" t="str">
        <f t="shared" si="147"/>
        <v/>
      </c>
      <c r="K1210" s="79" t="e">
        <f t="shared" si="152"/>
        <v>#VALUE!</v>
      </c>
      <c r="L1210" s="79" t="str">
        <f t="shared" si="148"/>
        <v/>
      </c>
      <c r="M1210" s="80" t="e">
        <f t="shared" si="149"/>
        <v>#VALUE!</v>
      </c>
      <c r="N1210" s="42">
        <f>IF(C1209="",0,IF(J1210&gt;0,SUM(F$7:F1209)-SUM(E$7:E1209)-SUM(N$7:N1209),0))</f>
        <v>0</v>
      </c>
      <c r="O1210" s="50">
        <f>SUM(N$7:N1210)</f>
        <v>0</v>
      </c>
    </row>
    <row r="1211" spans="2:15" ht="14.25" thickTop="1" thickBot="1">
      <c r="B1211" s="82"/>
      <c r="C1211" s="83"/>
      <c r="D1211" s="31" t="str">
        <f t="shared" si="150"/>
        <v/>
      </c>
      <c r="E1211" s="27" t="str">
        <f t="shared" si="151"/>
        <v/>
      </c>
      <c r="F1211" s="27" t="str">
        <f t="shared" si="145"/>
        <v/>
      </c>
      <c r="G1211" s="27" t="str">
        <f>IF(C1211&lt;&gt;"",SUM($F$7:F1211)-SUM($E$7:E1211),"")</f>
        <v/>
      </c>
      <c r="H1211" s="67" t="str">
        <f t="shared" si="146"/>
        <v/>
      </c>
      <c r="I1211" s="66">
        <f>SUM(F$7:F1211)-SUM(E$7:E1211)</f>
        <v>-10</v>
      </c>
      <c r="J1211" s="35" t="str">
        <f t="shared" si="147"/>
        <v/>
      </c>
      <c r="K1211" s="79" t="e">
        <f t="shared" si="152"/>
        <v>#VALUE!</v>
      </c>
      <c r="L1211" s="79" t="str">
        <f t="shared" si="148"/>
        <v/>
      </c>
      <c r="M1211" s="80" t="e">
        <f t="shared" si="149"/>
        <v>#VALUE!</v>
      </c>
      <c r="N1211" s="42">
        <f>IF(C1210="",0,IF(J1211&gt;0,SUM(F$7:F1210)-SUM(E$7:E1210)-SUM(N$7:N1210),0))</f>
        <v>0</v>
      </c>
      <c r="O1211" s="50">
        <f>SUM(N$7:N1211)</f>
        <v>0</v>
      </c>
    </row>
    <row r="1212" spans="2:15" ht="14.25" thickTop="1" thickBot="1">
      <c r="B1212" s="82"/>
      <c r="C1212" s="83"/>
      <c r="D1212" s="31" t="str">
        <f t="shared" si="150"/>
        <v/>
      </c>
      <c r="E1212" s="27" t="str">
        <f t="shared" si="151"/>
        <v/>
      </c>
      <c r="F1212" s="27" t="str">
        <f t="shared" si="145"/>
        <v/>
      </c>
      <c r="G1212" s="27" t="str">
        <f>IF(C1212&lt;&gt;"",SUM($F$7:F1212)-SUM($E$7:E1212),"")</f>
        <v/>
      </c>
      <c r="H1212" s="67" t="str">
        <f t="shared" si="146"/>
        <v/>
      </c>
      <c r="I1212" s="66">
        <f>SUM(F$7:F1212)-SUM(E$7:E1212)</f>
        <v>-10</v>
      </c>
      <c r="J1212" s="35" t="str">
        <f t="shared" si="147"/>
        <v/>
      </c>
      <c r="K1212" s="79" t="e">
        <f t="shared" si="152"/>
        <v>#VALUE!</v>
      </c>
      <c r="L1212" s="79" t="str">
        <f t="shared" si="148"/>
        <v/>
      </c>
      <c r="M1212" s="80" t="e">
        <f t="shared" si="149"/>
        <v>#VALUE!</v>
      </c>
      <c r="N1212" s="42">
        <f>IF(C1211="",0,IF(J1212&gt;0,SUM(F$7:F1211)-SUM(E$7:E1211)-SUM(N$7:N1211),0))</f>
        <v>0</v>
      </c>
      <c r="O1212" s="50">
        <f>SUM(N$7:N1212)</f>
        <v>0</v>
      </c>
    </row>
    <row r="1213" spans="2:15" ht="14.25" thickTop="1" thickBot="1">
      <c r="B1213" s="82"/>
      <c r="C1213" s="83"/>
      <c r="D1213" s="31" t="str">
        <f t="shared" si="150"/>
        <v/>
      </c>
      <c r="E1213" s="27" t="str">
        <f t="shared" si="151"/>
        <v/>
      </c>
      <c r="F1213" s="27" t="str">
        <f t="shared" si="145"/>
        <v/>
      </c>
      <c r="G1213" s="27" t="str">
        <f>IF(C1213&lt;&gt;"",SUM($F$7:F1213)-SUM($E$7:E1213),"")</f>
        <v/>
      </c>
      <c r="H1213" s="67" t="str">
        <f t="shared" si="146"/>
        <v/>
      </c>
      <c r="I1213" s="66">
        <f>SUM(F$7:F1213)-SUM(E$7:E1213)</f>
        <v>-10</v>
      </c>
      <c r="J1213" s="35" t="str">
        <f t="shared" si="147"/>
        <v/>
      </c>
      <c r="K1213" s="79" t="e">
        <f t="shared" si="152"/>
        <v>#VALUE!</v>
      </c>
      <c r="L1213" s="79" t="str">
        <f t="shared" si="148"/>
        <v/>
      </c>
      <c r="M1213" s="80" t="e">
        <f t="shared" si="149"/>
        <v>#VALUE!</v>
      </c>
      <c r="N1213" s="42">
        <f>IF(C1212="",0,IF(J1213&gt;0,SUM(F$7:F1212)-SUM(E$7:E1212)-SUM(N$7:N1212),0))</f>
        <v>0</v>
      </c>
      <c r="O1213" s="50">
        <f>SUM(N$7:N1213)</f>
        <v>0</v>
      </c>
    </row>
    <row r="1214" spans="2:15" ht="14.25" thickTop="1" thickBot="1">
      <c r="B1214" s="82"/>
      <c r="C1214" s="83"/>
      <c r="D1214" s="31" t="str">
        <f t="shared" si="150"/>
        <v/>
      </c>
      <c r="E1214" s="27" t="str">
        <f t="shared" si="151"/>
        <v/>
      </c>
      <c r="F1214" s="27" t="str">
        <f t="shared" si="145"/>
        <v/>
      </c>
      <c r="G1214" s="27" t="str">
        <f>IF(C1214&lt;&gt;"",SUM($F$7:F1214)-SUM($E$7:E1214),"")</f>
        <v/>
      </c>
      <c r="H1214" s="67" t="str">
        <f t="shared" si="146"/>
        <v/>
      </c>
      <c r="I1214" s="66">
        <f>SUM(F$7:F1214)-SUM(E$7:E1214)</f>
        <v>-10</v>
      </c>
      <c r="J1214" s="35" t="str">
        <f t="shared" si="147"/>
        <v/>
      </c>
      <c r="K1214" s="79" t="e">
        <f t="shared" si="152"/>
        <v>#VALUE!</v>
      </c>
      <c r="L1214" s="79" t="str">
        <f t="shared" si="148"/>
        <v/>
      </c>
      <c r="M1214" s="80" t="e">
        <f t="shared" si="149"/>
        <v>#VALUE!</v>
      </c>
      <c r="N1214" s="42">
        <f>IF(C1213="",0,IF(J1214&gt;0,SUM(F$7:F1213)-SUM(E$7:E1213)-SUM(N$7:N1213),0))</f>
        <v>0</v>
      </c>
      <c r="O1214" s="50">
        <f>SUM(N$7:N1214)</f>
        <v>0</v>
      </c>
    </row>
    <row r="1215" spans="2:15" ht="14.25" thickTop="1" thickBot="1">
      <c r="B1215" s="82"/>
      <c r="C1215" s="83"/>
      <c r="D1215" s="31" t="str">
        <f t="shared" si="150"/>
        <v/>
      </c>
      <c r="E1215" s="27" t="str">
        <f t="shared" si="151"/>
        <v/>
      </c>
      <c r="F1215" s="27" t="str">
        <f t="shared" si="145"/>
        <v/>
      </c>
      <c r="G1215" s="27" t="str">
        <f>IF(C1215&lt;&gt;"",SUM($F$7:F1215)-SUM($E$7:E1215),"")</f>
        <v/>
      </c>
      <c r="H1215" s="67" t="str">
        <f t="shared" si="146"/>
        <v/>
      </c>
      <c r="I1215" s="66">
        <f>SUM(F$7:F1215)-SUM(E$7:E1215)</f>
        <v>-10</v>
      </c>
      <c r="J1215" s="35" t="str">
        <f t="shared" si="147"/>
        <v/>
      </c>
      <c r="K1215" s="79" t="e">
        <f t="shared" si="152"/>
        <v>#VALUE!</v>
      </c>
      <c r="L1215" s="79" t="str">
        <f t="shared" si="148"/>
        <v/>
      </c>
      <c r="M1215" s="80" t="e">
        <f t="shared" si="149"/>
        <v>#VALUE!</v>
      </c>
      <c r="N1215" s="42">
        <f>IF(C1214="",0,IF(J1215&gt;0,SUM(F$7:F1214)-SUM(E$7:E1214)-SUM(N$7:N1214),0))</f>
        <v>0</v>
      </c>
      <c r="O1215" s="50">
        <f>SUM(N$7:N1215)</f>
        <v>0</v>
      </c>
    </row>
    <row r="1216" spans="2:15" ht="14.25" thickTop="1" thickBot="1">
      <c r="B1216" s="82"/>
      <c r="C1216" s="83"/>
      <c r="D1216" s="31" t="str">
        <f t="shared" si="150"/>
        <v/>
      </c>
      <c r="E1216" s="27" t="str">
        <f t="shared" si="151"/>
        <v/>
      </c>
      <c r="F1216" s="27" t="str">
        <f t="shared" si="145"/>
        <v/>
      </c>
      <c r="G1216" s="27" t="str">
        <f>IF(C1216&lt;&gt;"",SUM($F$7:F1216)-SUM($E$7:E1216),"")</f>
        <v/>
      </c>
      <c r="H1216" s="67" t="str">
        <f t="shared" si="146"/>
        <v/>
      </c>
      <c r="I1216" s="66">
        <f>SUM(F$7:F1216)-SUM(E$7:E1216)</f>
        <v>-10</v>
      </c>
      <c r="J1216" s="35" t="str">
        <f t="shared" si="147"/>
        <v/>
      </c>
      <c r="K1216" s="79" t="e">
        <f t="shared" si="152"/>
        <v>#VALUE!</v>
      </c>
      <c r="L1216" s="79" t="str">
        <f t="shared" si="148"/>
        <v/>
      </c>
      <c r="M1216" s="80" t="e">
        <f t="shared" si="149"/>
        <v>#VALUE!</v>
      </c>
      <c r="N1216" s="42">
        <f>IF(C1215="",0,IF(J1216&gt;0,SUM(F$7:F1215)-SUM(E$7:E1215)-SUM(N$7:N1215),0))</f>
        <v>0</v>
      </c>
      <c r="O1216" s="50">
        <f>SUM(N$7:N1216)</f>
        <v>0</v>
      </c>
    </row>
    <row r="1217" spans="2:15" ht="14.25" thickTop="1" thickBot="1">
      <c r="B1217" s="82"/>
      <c r="C1217" s="83"/>
      <c r="D1217" s="31" t="str">
        <f t="shared" si="150"/>
        <v/>
      </c>
      <c r="E1217" s="27" t="str">
        <f t="shared" si="151"/>
        <v/>
      </c>
      <c r="F1217" s="27" t="str">
        <f t="shared" si="145"/>
        <v/>
      </c>
      <c r="G1217" s="27" t="str">
        <f>IF(C1217&lt;&gt;"",SUM($F$7:F1217)-SUM($E$7:E1217),"")</f>
        <v/>
      </c>
      <c r="H1217" s="67" t="str">
        <f t="shared" si="146"/>
        <v/>
      </c>
      <c r="I1217" s="66">
        <f>SUM(F$7:F1217)-SUM(E$7:E1217)</f>
        <v>-10</v>
      </c>
      <c r="J1217" s="35" t="str">
        <f t="shared" si="147"/>
        <v/>
      </c>
      <c r="K1217" s="79" t="e">
        <f t="shared" si="152"/>
        <v>#VALUE!</v>
      </c>
      <c r="L1217" s="79" t="str">
        <f t="shared" si="148"/>
        <v/>
      </c>
      <c r="M1217" s="80" t="e">
        <f t="shared" si="149"/>
        <v>#VALUE!</v>
      </c>
      <c r="N1217" s="42">
        <f>IF(C1216="",0,IF(J1217&gt;0,SUM(F$7:F1216)-SUM(E$7:E1216)-SUM(N$7:N1216),0))</f>
        <v>0</v>
      </c>
      <c r="O1217" s="50">
        <f>SUM(N$7:N1217)</f>
        <v>0</v>
      </c>
    </row>
    <row r="1218" spans="2:15" ht="14.25" thickTop="1" thickBot="1">
      <c r="B1218" s="82"/>
      <c r="C1218" s="83"/>
      <c r="D1218" s="31" t="str">
        <f t="shared" si="150"/>
        <v/>
      </c>
      <c r="E1218" s="27" t="str">
        <f t="shared" si="151"/>
        <v/>
      </c>
      <c r="F1218" s="27" t="str">
        <f t="shared" si="145"/>
        <v/>
      </c>
      <c r="G1218" s="27" t="str">
        <f>IF(C1218&lt;&gt;"",SUM($F$7:F1218)-SUM($E$7:E1218),"")</f>
        <v/>
      </c>
      <c r="H1218" s="67" t="str">
        <f t="shared" si="146"/>
        <v/>
      </c>
      <c r="I1218" s="66">
        <f>SUM(F$7:F1218)-SUM(E$7:E1218)</f>
        <v>-10</v>
      </c>
      <c r="J1218" s="35" t="str">
        <f t="shared" si="147"/>
        <v/>
      </c>
      <c r="K1218" s="79" t="e">
        <f t="shared" si="152"/>
        <v>#VALUE!</v>
      </c>
      <c r="L1218" s="79" t="str">
        <f t="shared" si="148"/>
        <v/>
      </c>
      <c r="M1218" s="80" t="e">
        <f t="shared" si="149"/>
        <v>#VALUE!</v>
      </c>
      <c r="N1218" s="42">
        <f>IF(C1217="",0,IF(J1218&gt;0,SUM(F$7:F1217)-SUM(E$7:E1217)-SUM(N$7:N1217),0))</f>
        <v>0</v>
      </c>
      <c r="O1218" s="50">
        <f>SUM(N$7:N1218)</f>
        <v>0</v>
      </c>
    </row>
    <row r="1219" spans="2:15" ht="14.25" thickTop="1" thickBot="1">
      <c r="B1219" s="82"/>
      <c r="C1219" s="83"/>
      <c r="D1219" s="31" t="str">
        <f t="shared" si="150"/>
        <v/>
      </c>
      <c r="E1219" s="27" t="str">
        <f t="shared" si="151"/>
        <v/>
      </c>
      <c r="F1219" s="27" t="str">
        <f t="shared" si="145"/>
        <v/>
      </c>
      <c r="G1219" s="27" t="str">
        <f>IF(C1219&lt;&gt;"",SUM($F$7:F1219)-SUM($E$7:E1219),"")</f>
        <v/>
      </c>
      <c r="H1219" s="67" t="str">
        <f t="shared" si="146"/>
        <v/>
      </c>
      <c r="I1219" s="66">
        <f>SUM(F$7:F1219)-SUM(E$7:E1219)</f>
        <v>-10</v>
      </c>
      <c r="J1219" s="35" t="str">
        <f t="shared" si="147"/>
        <v/>
      </c>
      <c r="K1219" s="79" t="e">
        <f t="shared" si="152"/>
        <v>#VALUE!</v>
      </c>
      <c r="L1219" s="79" t="str">
        <f t="shared" si="148"/>
        <v/>
      </c>
      <c r="M1219" s="80" t="e">
        <f t="shared" si="149"/>
        <v>#VALUE!</v>
      </c>
      <c r="N1219" s="42">
        <f>IF(C1218="",0,IF(J1219&gt;0,SUM(F$7:F1218)-SUM(E$7:E1218)-SUM(N$7:N1218),0))</f>
        <v>0</v>
      </c>
      <c r="O1219" s="50">
        <f>SUM(N$7:N1219)</f>
        <v>0</v>
      </c>
    </row>
    <row r="1220" spans="2:15" ht="14.25" thickTop="1" thickBot="1">
      <c r="B1220" s="82"/>
      <c r="C1220" s="83"/>
      <c r="D1220" s="31" t="str">
        <f t="shared" si="150"/>
        <v/>
      </c>
      <c r="E1220" s="27" t="str">
        <f t="shared" si="151"/>
        <v/>
      </c>
      <c r="F1220" s="27" t="str">
        <f t="shared" si="145"/>
        <v/>
      </c>
      <c r="G1220" s="27" t="str">
        <f>IF(C1220&lt;&gt;"",SUM($F$7:F1220)-SUM($E$7:E1220),"")</f>
        <v/>
      </c>
      <c r="H1220" s="67" t="str">
        <f t="shared" si="146"/>
        <v/>
      </c>
      <c r="I1220" s="66">
        <f>SUM(F$7:F1220)-SUM(E$7:E1220)</f>
        <v>-10</v>
      </c>
      <c r="J1220" s="35" t="str">
        <f t="shared" si="147"/>
        <v/>
      </c>
      <c r="K1220" s="79" t="e">
        <f t="shared" si="152"/>
        <v>#VALUE!</v>
      </c>
      <c r="L1220" s="79" t="str">
        <f t="shared" si="148"/>
        <v/>
      </c>
      <c r="M1220" s="80" t="e">
        <f t="shared" si="149"/>
        <v>#VALUE!</v>
      </c>
      <c r="N1220" s="42">
        <f>IF(C1219="",0,IF(J1220&gt;0,SUM(F$7:F1219)-SUM(E$7:E1219)-SUM(N$7:N1219),0))</f>
        <v>0</v>
      </c>
      <c r="O1220" s="50">
        <f>SUM(N$7:N1220)</f>
        <v>0</v>
      </c>
    </row>
    <row r="1221" spans="2:15" ht="14.25" thickTop="1" thickBot="1">
      <c r="B1221" s="82"/>
      <c r="C1221" s="83"/>
      <c r="D1221" s="31" t="str">
        <f t="shared" si="150"/>
        <v/>
      </c>
      <c r="E1221" s="27" t="str">
        <f t="shared" si="151"/>
        <v/>
      </c>
      <c r="F1221" s="27" t="str">
        <f t="shared" si="145"/>
        <v/>
      </c>
      <c r="G1221" s="27" t="str">
        <f>IF(C1221&lt;&gt;"",SUM($F$7:F1221)-SUM($E$7:E1221),"")</f>
        <v/>
      </c>
      <c r="H1221" s="67" t="str">
        <f t="shared" si="146"/>
        <v/>
      </c>
      <c r="I1221" s="66">
        <f>SUM(F$7:F1221)-SUM(E$7:E1221)</f>
        <v>-10</v>
      </c>
      <c r="J1221" s="35" t="str">
        <f t="shared" si="147"/>
        <v/>
      </c>
      <c r="K1221" s="79" t="e">
        <f t="shared" si="152"/>
        <v>#VALUE!</v>
      </c>
      <c r="L1221" s="79" t="str">
        <f t="shared" si="148"/>
        <v/>
      </c>
      <c r="M1221" s="80" t="e">
        <f t="shared" si="149"/>
        <v>#VALUE!</v>
      </c>
      <c r="N1221" s="42">
        <f>IF(C1220="",0,IF(J1221&gt;0,SUM(F$7:F1220)-SUM(E$7:E1220)-SUM(N$7:N1220),0))</f>
        <v>0</v>
      </c>
      <c r="O1221" s="50">
        <f>SUM(N$7:N1221)</f>
        <v>0</v>
      </c>
    </row>
    <row r="1222" spans="2:15" ht="14.25" thickTop="1" thickBot="1">
      <c r="B1222" s="82"/>
      <c r="C1222" s="83"/>
      <c r="D1222" s="31" t="str">
        <f t="shared" si="150"/>
        <v/>
      </c>
      <c r="E1222" s="27" t="str">
        <f t="shared" si="151"/>
        <v/>
      </c>
      <c r="F1222" s="27" t="str">
        <f t="shared" si="145"/>
        <v/>
      </c>
      <c r="G1222" s="27" t="str">
        <f>IF(C1222&lt;&gt;"",SUM($F$7:F1222)-SUM($E$7:E1222),"")</f>
        <v/>
      </c>
      <c r="H1222" s="67" t="str">
        <f t="shared" si="146"/>
        <v/>
      </c>
      <c r="I1222" s="66">
        <f>SUM(F$7:F1222)-SUM(E$7:E1222)</f>
        <v>-10</v>
      </c>
      <c r="J1222" s="35" t="str">
        <f t="shared" si="147"/>
        <v/>
      </c>
      <c r="K1222" s="79" t="e">
        <f t="shared" si="152"/>
        <v>#VALUE!</v>
      </c>
      <c r="L1222" s="79" t="str">
        <f t="shared" si="148"/>
        <v/>
      </c>
      <c r="M1222" s="80" t="e">
        <f t="shared" si="149"/>
        <v>#VALUE!</v>
      </c>
      <c r="N1222" s="42">
        <f>IF(C1221="",0,IF(J1222&gt;0,SUM(F$7:F1221)-SUM(E$7:E1221)-SUM(N$7:N1221),0))</f>
        <v>0</v>
      </c>
      <c r="O1222" s="50">
        <f>SUM(N$7:N1222)</f>
        <v>0</v>
      </c>
    </row>
    <row r="1223" spans="2:15" ht="14.25" thickTop="1" thickBot="1">
      <c r="B1223" s="82"/>
      <c r="C1223" s="83"/>
      <c r="D1223" s="31" t="str">
        <f t="shared" si="150"/>
        <v/>
      </c>
      <c r="E1223" s="27" t="str">
        <f t="shared" si="151"/>
        <v/>
      </c>
      <c r="F1223" s="27" t="str">
        <f t="shared" si="145"/>
        <v/>
      </c>
      <c r="G1223" s="27" t="str">
        <f>IF(C1223&lt;&gt;"",SUM($F$7:F1223)-SUM($E$7:E1223),"")</f>
        <v/>
      </c>
      <c r="H1223" s="67" t="str">
        <f t="shared" si="146"/>
        <v/>
      </c>
      <c r="I1223" s="66">
        <f>SUM(F$7:F1223)-SUM(E$7:E1223)</f>
        <v>-10</v>
      </c>
      <c r="J1223" s="35" t="str">
        <f t="shared" si="147"/>
        <v/>
      </c>
      <c r="K1223" s="79" t="e">
        <f t="shared" si="152"/>
        <v>#VALUE!</v>
      </c>
      <c r="L1223" s="79" t="str">
        <f t="shared" si="148"/>
        <v/>
      </c>
      <c r="M1223" s="80" t="e">
        <f t="shared" si="149"/>
        <v>#VALUE!</v>
      </c>
      <c r="N1223" s="42">
        <f>IF(C1222="",0,IF(J1223&gt;0,SUM(F$7:F1222)-SUM(E$7:E1222)-SUM(N$7:N1222),0))</f>
        <v>0</v>
      </c>
      <c r="O1223" s="50">
        <f>SUM(N$7:N1223)</f>
        <v>0</v>
      </c>
    </row>
    <row r="1224" spans="2:15" ht="14.25" thickTop="1" thickBot="1">
      <c r="B1224" s="82"/>
      <c r="C1224" s="83"/>
      <c r="D1224" s="31" t="str">
        <f t="shared" si="150"/>
        <v/>
      </c>
      <c r="E1224" s="27" t="str">
        <f t="shared" si="151"/>
        <v/>
      </c>
      <c r="F1224" s="27" t="str">
        <f t="shared" ref="F1224:F1254" si="153">IF(E1224&lt;&gt;"",E1224*C1224,"")</f>
        <v/>
      </c>
      <c r="G1224" s="27" t="str">
        <f>IF(C1224&lt;&gt;"",SUM($F$7:F1224)-SUM($E$7:E1224),"")</f>
        <v/>
      </c>
      <c r="H1224" s="67" t="str">
        <f t="shared" ref="H1224:H1287" si="154">IF(E1224="","",IF(OR(M1223/E1223&gt;$F$3,AND(J1224&gt;0,G1224&gt;$N$3)),0,F1224-E1224+H1223))</f>
        <v/>
      </c>
      <c r="I1224" s="66">
        <f>SUM(F$7:F1224)-SUM(E$7:E1224)</f>
        <v>-10</v>
      </c>
      <c r="J1224" s="35" t="str">
        <f t="shared" ref="J1224:J1287" si="155">IF(C1223="","",IF(M1223/E1223&gt;$F$3,H1223,0))</f>
        <v/>
      </c>
      <c r="K1224" s="79" t="e">
        <f t="shared" si="152"/>
        <v>#VALUE!</v>
      </c>
      <c r="L1224" s="79" t="str">
        <f t="shared" ref="L1224:L1287" si="156">IF(C1223="","",IF(H1223=0,H1224,H1223+F1224-E1224))</f>
        <v/>
      </c>
      <c r="M1224" s="80" t="e">
        <f t="shared" ref="M1224:M1287" si="157">H1224-K1224</f>
        <v>#VALUE!</v>
      </c>
      <c r="N1224" s="42">
        <f>IF(C1223="",0,IF(J1224&gt;0,SUM(F$7:F1223)-SUM(E$7:E1223)-SUM(N$7:N1223),0))</f>
        <v>0</v>
      </c>
      <c r="O1224" s="50">
        <f>SUM(N$7:N1224)</f>
        <v>0</v>
      </c>
    </row>
    <row r="1225" spans="2:15" ht="14.25" thickTop="1" thickBot="1">
      <c r="B1225" s="82"/>
      <c r="C1225" s="83"/>
      <c r="D1225" s="31" t="str">
        <f t="shared" ref="D1225:D1288" si="158">IF(C1224&lt;&gt;"",IF(C1224=0,IF((D1224-$C$2)&gt;$C$2,D1224-$C$2,$C$2),D1224+$C$2),"")</f>
        <v/>
      </c>
      <c r="E1225" s="27" t="str">
        <f t="shared" ref="E1225:E1288" si="159">IF(C1224="","",IF(OR(H1224&gt;$J$3*D1224,M1224/E1224&gt;$F$3),$C$2,IF(C1224&lt;&gt;"",IF(C1224=0,IF((E1224-$C$2)&gt;$C$2,E1224-$C$2,$C$2),E1224+$C$2),"")))</f>
        <v/>
      </c>
      <c r="F1225" s="27" t="str">
        <f t="shared" si="153"/>
        <v/>
      </c>
      <c r="G1225" s="27" t="str">
        <f>IF(C1225&lt;&gt;"",SUM($F$7:F1225)-SUM($E$7:E1225),"")</f>
        <v/>
      </c>
      <c r="H1225" s="67" t="str">
        <f t="shared" si="154"/>
        <v/>
      </c>
      <c r="I1225" s="66">
        <f>SUM(F$7:F1225)-SUM(E$7:E1225)</f>
        <v>-10</v>
      </c>
      <c r="J1225" s="35" t="str">
        <f t="shared" si="155"/>
        <v/>
      </c>
      <c r="K1225" s="79" t="e">
        <f t="shared" si="152"/>
        <v>#VALUE!</v>
      </c>
      <c r="L1225" s="79" t="str">
        <f t="shared" si="156"/>
        <v/>
      </c>
      <c r="M1225" s="80" t="e">
        <f t="shared" si="157"/>
        <v>#VALUE!</v>
      </c>
      <c r="N1225" s="42">
        <f>IF(C1224="",0,IF(J1225&gt;0,SUM(F$7:F1224)-SUM(E$7:E1224)-SUM(N$7:N1224),0))</f>
        <v>0</v>
      </c>
      <c r="O1225" s="50">
        <f>SUM(N$7:N1225)</f>
        <v>0</v>
      </c>
    </row>
    <row r="1226" spans="2:15" ht="14.25" thickTop="1" thickBot="1">
      <c r="B1226" s="82"/>
      <c r="C1226" s="83"/>
      <c r="D1226" s="31" t="str">
        <f t="shared" si="158"/>
        <v/>
      </c>
      <c r="E1226" s="27" t="str">
        <f t="shared" si="159"/>
        <v/>
      </c>
      <c r="F1226" s="27" t="str">
        <f t="shared" si="153"/>
        <v/>
      </c>
      <c r="G1226" s="27" t="str">
        <f>IF(C1226&lt;&gt;"",SUM($F$7:F1226)-SUM($E$7:E1226),"")</f>
        <v/>
      </c>
      <c r="H1226" s="67" t="str">
        <f t="shared" si="154"/>
        <v/>
      </c>
      <c r="I1226" s="66">
        <f>SUM(F$7:F1226)-SUM(E$7:E1226)</f>
        <v>-10</v>
      </c>
      <c r="J1226" s="35" t="str">
        <f t="shared" si="155"/>
        <v/>
      </c>
      <c r="K1226" s="79" t="e">
        <f t="shared" si="152"/>
        <v>#VALUE!</v>
      </c>
      <c r="L1226" s="79" t="str">
        <f t="shared" si="156"/>
        <v/>
      </c>
      <c r="M1226" s="80" t="e">
        <f t="shared" si="157"/>
        <v>#VALUE!</v>
      </c>
      <c r="N1226" s="42">
        <f>IF(C1225="",0,IF(J1226&gt;0,SUM(F$7:F1225)-SUM(E$7:E1225)-SUM(N$7:N1225),0))</f>
        <v>0</v>
      </c>
      <c r="O1226" s="50">
        <f>SUM(N$7:N1226)</f>
        <v>0</v>
      </c>
    </row>
    <row r="1227" spans="2:15" ht="14.25" thickTop="1" thickBot="1">
      <c r="B1227" s="82"/>
      <c r="C1227" s="83"/>
      <c r="D1227" s="31" t="str">
        <f t="shared" si="158"/>
        <v/>
      </c>
      <c r="E1227" s="27" t="str">
        <f t="shared" si="159"/>
        <v/>
      </c>
      <c r="F1227" s="27" t="str">
        <f t="shared" si="153"/>
        <v/>
      </c>
      <c r="G1227" s="27" t="str">
        <f>IF(C1227&lt;&gt;"",SUM($F$7:F1227)-SUM($E$7:E1227),"")</f>
        <v/>
      </c>
      <c r="H1227" s="67" t="str">
        <f t="shared" si="154"/>
        <v/>
      </c>
      <c r="I1227" s="66">
        <f>SUM(F$7:F1227)-SUM(E$7:E1227)</f>
        <v>-10</v>
      </c>
      <c r="J1227" s="35" t="str">
        <f t="shared" si="155"/>
        <v/>
      </c>
      <c r="K1227" s="79" t="e">
        <f t="shared" si="152"/>
        <v>#VALUE!</v>
      </c>
      <c r="L1227" s="79" t="str">
        <f t="shared" si="156"/>
        <v/>
      </c>
      <c r="M1227" s="80" t="e">
        <f t="shared" si="157"/>
        <v>#VALUE!</v>
      </c>
      <c r="N1227" s="42">
        <f>IF(C1226="",0,IF(J1227&gt;0,SUM(F$7:F1226)-SUM(E$7:E1226)-SUM(N$7:N1226),0))</f>
        <v>0</v>
      </c>
      <c r="O1227" s="50">
        <f>SUM(N$7:N1227)</f>
        <v>0</v>
      </c>
    </row>
    <row r="1228" spans="2:15" ht="14.25" thickTop="1" thickBot="1">
      <c r="B1228" s="82"/>
      <c r="C1228" s="83"/>
      <c r="D1228" s="31" t="str">
        <f t="shared" si="158"/>
        <v/>
      </c>
      <c r="E1228" s="27" t="str">
        <f t="shared" si="159"/>
        <v/>
      </c>
      <c r="F1228" s="27" t="str">
        <f t="shared" si="153"/>
        <v/>
      </c>
      <c r="G1228" s="27" t="str">
        <f>IF(C1228&lt;&gt;"",SUM($F$7:F1228)-SUM($E$7:E1228),"")</f>
        <v/>
      </c>
      <c r="H1228" s="67" t="str">
        <f t="shared" si="154"/>
        <v/>
      </c>
      <c r="I1228" s="66">
        <f>SUM(F$7:F1228)-SUM(E$7:E1228)</f>
        <v>-10</v>
      </c>
      <c r="J1228" s="35" t="str">
        <f t="shared" si="155"/>
        <v/>
      </c>
      <c r="K1228" s="79" t="e">
        <f t="shared" si="152"/>
        <v>#VALUE!</v>
      </c>
      <c r="L1228" s="79" t="str">
        <f t="shared" si="156"/>
        <v/>
      </c>
      <c r="M1228" s="80" t="e">
        <f t="shared" si="157"/>
        <v>#VALUE!</v>
      </c>
      <c r="N1228" s="42">
        <f>IF(C1227="",0,IF(J1228&gt;0,SUM(F$7:F1227)-SUM(E$7:E1227)-SUM(N$7:N1227),0))</f>
        <v>0</v>
      </c>
      <c r="O1228" s="50">
        <f>SUM(N$7:N1228)</f>
        <v>0</v>
      </c>
    </row>
    <row r="1229" spans="2:15" ht="14.25" thickTop="1" thickBot="1">
      <c r="B1229" s="82"/>
      <c r="C1229" s="83"/>
      <c r="D1229" s="31" t="str">
        <f t="shared" si="158"/>
        <v/>
      </c>
      <c r="E1229" s="27" t="str">
        <f t="shared" si="159"/>
        <v/>
      </c>
      <c r="F1229" s="27" t="str">
        <f t="shared" si="153"/>
        <v/>
      </c>
      <c r="G1229" s="27" t="str">
        <f>IF(C1229&lt;&gt;"",SUM($F$7:F1229)-SUM($E$7:E1229),"")</f>
        <v/>
      </c>
      <c r="H1229" s="67" t="str">
        <f t="shared" si="154"/>
        <v/>
      </c>
      <c r="I1229" s="66">
        <f>SUM(F$7:F1229)-SUM(E$7:E1229)</f>
        <v>-10</v>
      </c>
      <c r="J1229" s="35" t="str">
        <f t="shared" si="155"/>
        <v/>
      </c>
      <c r="K1229" s="79" t="e">
        <f t="shared" si="152"/>
        <v>#VALUE!</v>
      </c>
      <c r="L1229" s="79" t="str">
        <f t="shared" si="156"/>
        <v/>
      </c>
      <c r="M1229" s="80" t="e">
        <f t="shared" si="157"/>
        <v>#VALUE!</v>
      </c>
      <c r="N1229" s="42">
        <f>IF(C1228="",0,IF(J1229&gt;0,SUM(F$7:F1228)-SUM(E$7:E1228)-SUM(N$7:N1228),0))</f>
        <v>0</v>
      </c>
      <c r="O1229" s="50">
        <f>SUM(N$7:N1229)</f>
        <v>0</v>
      </c>
    </row>
    <row r="1230" spans="2:15" ht="14.25" thickTop="1" thickBot="1">
      <c r="B1230" s="82"/>
      <c r="C1230" s="83"/>
      <c r="D1230" s="31" t="str">
        <f t="shared" si="158"/>
        <v/>
      </c>
      <c r="E1230" s="27" t="str">
        <f t="shared" si="159"/>
        <v/>
      </c>
      <c r="F1230" s="27" t="str">
        <f t="shared" si="153"/>
        <v/>
      </c>
      <c r="G1230" s="27" t="str">
        <f>IF(C1230&lt;&gt;"",SUM($F$7:F1230)-SUM($E$7:E1230),"")</f>
        <v/>
      </c>
      <c r="H1230" s="67" t="str">
        <f t="shared" si="154"/>
        <v/>
      </c>
      <c r="I1230" s="66">
        <f>SUM(F$7:F1230)-SUM(E$7:E1230)</f>
        <v>-10</v>
      </c>
      <c r="J1230" s="35" t="str">
        <f t="shared" si="155"/>
        <v/>
      </c>
      <c r="K1230" s="79" t="e">
        <f t="shared" si="152"/>
        <v>#VALUE!</v>
      </c>
      <c r="L1230" s="79" t="str">
        <f t="shared" si="156"/>
        <v/>
      </c>
      <c r="M1230" s="80" t="e">
        <f t="shared" si="157"/>
        <v>#VALUE!</v>
      </c>
      <c r="N1230" s="42">
        <f>IF(C1229="",0,IF(J1230&gt;0,SUM(F$7:F1229)-SUM(E$7:E1229)-SUM(N$7:N1229),0))</f>
        <v>0</v>
      </c>
      <c r="O1230" s="50">
        <f>SUM(N$7:N1230)</f>
        <v>0</v>
      </c>
    </row>
    <row r="1231" spans="2:15" ht="14.25" thickTop="1" thickBot="1">
      <c r="B1231" s="82"/>
      <c r="C1231" s="83"/>
      <c r="D1231" s="31" t="str">
        <f t="shared" si="158"/>
        <v/>
      </c>
      <c r="E1231" s="27" t="str">
        <f t="shared" si="159"/>
        <v/>
      </c>
      <c r="F1231" s="27" t="str">
        <f t="shared" si="153"/>
        <v/>
      </c>
      <c r="G1231" s="27" t="str">
        <f>IF(C1231&lt;&gt;"",SUM($F$7:F1231)-SUM($E$7:E1231),"")</f>
        <v/>
      </c>
      <c r="H1231" s="67" t="str">
        <f t="shared" si="154"/>
        <v/>
      </c>
      <c r="I1231" s="66">
        <f>SUM(F$7:F1231)-SUM(E$7:E1231)</f>
        <v>-10</v>
      </c>
      <c r="J1231" s="35" t="str">
        <f t="shared" si="155"/>
        <v/>
      </c>
      <c r="K1231" s="79" t="e">
        <f t="shared" si="152"/>
        <v>#VALUE!</v>
      </c>
      <c r="L1231" s="79" t="str">
        <f t="shared" si="156"/>
        <v/>
      </c>
      <c r="M1231" s="80" t="e">
        <f t="shared" si="157"/>
        <v>#VALUE!</v>
      </c>
      <c r="N1231" s="42">
        <f>IF(C1230="",0,IF(J1231&gt;0,SUM(F$7:F1230)-SUM(E$7:E1230)-SUM(N$7:N1230),0))</f>
        <v>0</v>
      </c>
      <c r="O1231" s="50">
        <f>SUM(N$7:N1231)</f>
        <v>0</v>
      </c>
    </row>
    <row r="1232" spans="2:15" ht="14.25" thickTop="1" thickBot="1">
      <c r="B1232" s="82"/>
      <c r="C1232" s="83"/>
      <c r="D1232" s="31" t="str">
        <f t="shared" si="158"/>
        <v/>
      </c>
      <c r="E1232" s="27" t="str">
        <f t="shared" si="159"/>
        <v/>
      </c>
      <c r="F1232" s="27" t="str">
        <f t="shared" si="153"/>
        <v/>
      </c>
      <c r="G1232" s="27" t="str">
        <f>IF(C1232&lt;&gt;"",SUM($F$7:F1232)-SUM($E$7:E1232),"")</f>
        <v/>
      </c>
      <c r="H1232" s="67" t="str">
        <f t="shared" si="154"/>
        <v/>
      </c>
      <c r="I1232" s="66">
        <f>SUM(F$7:F1232)-SUM(E$7:E1232)</f>
        <v>-10</v>
      </c>
      <c r="J1232" s="35" t="str">
        <f t="shared" si="155"/>
        <v/>
      </c>
      <c r="K1232" s="79" t="e">
        <f t="shared" si="152"/>
        <v>#VALUE!</v>
      </c>
      <c r="L1232" s="79" t="str">
        <f t="shared" si="156"/>
        <v/>
      </c>
      <c r="M1232" s="80" t="e">
        <f t="shared" si="157"/>
        <v>#VALUE!</v>
      </c>
      <c r="N1232" s="42">
        <f>IF(C1231="",0,IF(J1232&gt;0,SUM(F$7:F1231)-SUM(E$7:E1231)-SUM(N$7:N1231),0))</f>
        <v>0</v>
      </c>
      <c r="O1232" s="50">
        <f>SUM(N$7:N1232)</f>
        <v>0</v>
      </c>
    </row>
    <row r="1233" spans="2:15" ht="14.25" thickTop="1" thickBot="1">
      <c r="B1233" s="82"/>
      <c r="C1233" s="83"/>
      <c r="D1233" s="31" t="str">
        <f t="shared" si="158"/>
        <v/>
      </c>
      <c r="E1233" s="27" t="str">
        <f t="shared" si="159"/>
        <v/>
      </c>
      <c r="F1233" s="27" t="str">
        <f t="shared" si="153"/>
        <v/>
      </c>
      <c r="G1233" s="27" t="str">
        <f>IF(C1233&lt;&gt;"",SUM($F$7:F1233)-SUM($E$7:E1233),"")</f>
        <v/>
      </c>
      <c r="H1233" s="67" t="str">
        <f t="shared" si="154"/>
        <v/>
      </c>
      <c r="I1233" s="66">
        <f>SUM(F$7:F1233)-SUM(E$7:E1233)</f>
        <v>-10</v>
      </c>
      <c r="J1233" s="35" t="str">
        <f t="shared" si="155"/>
        <v/>
      </c>
      <c r="K1233" s="79" t="e">
        <f t="shared" si="152"/>
        <v>#VALUE!</v>
      </c>
      <c r="L1233" s="79" t="str">
        <f t="shared" si="156"/>
        <v/>
      </c>
      <c r="M1233" s="80" t="e">
        <f t="shared" si="157"/>
        <v>#VALUE!</v>
      </c>
      <c r="N1233" s="42">
        <f>IF(C1232="",0,IF(J1233&gt;0,SUM(F$7:F1232)-SUM(E$7:E1232)-SUM(N$7:N1232),0))</f>
        <v>0</v>
      </c>
      <c r="O1233" s="50">
        <f>SUM(N$7:N1233)</f>
        <v>0</v>
      </c>
    </row>
    <row r="1234" spans="2:15" ht="14.25" thickTop="1" thickBot="1">
      <c r="B1234" s="82"/>
      <c r="C1234" s="83"/>
      <c r="D1234" s="31" t="str">
        <f t="shared" si="158"/>
        <v/>
      </c>
      <c r="E1234" s="27" t="str">
        <f t="shared" si="159"/>
        <v/>
      </c>
      <c r="F1234" s="27" t="str">
        <f t="shared" si="153"/>
        <v/>
      </c>
      <c r="G1234" s="27" t="str">
        <f>IF(C1234&lt;&gt;"",SUM($F$7:F1234)-SUM($E$7:E1234),"")</f>
        <v/>
      </c>
      <c r="H1234" s="67" t="str">
        <f t="shared" si="154"/>
        <v/>
      </c>
      <c r="I1234" s="66">
        <f>SUM(F$7:F1234)-SUM(E$7:E1234)</f>
        <v>-10</v>
      </c>
      <c r="J1234" s="35" t="str">
        <f t="shared" si="155"/>
        <v/>
      </c>
      <c r="K1234" s="79" t="e">
        <f t="shared" si="152"/>
        <v>#VALUE!</v>
      </c>
      <c r="L1234" s="79" t="str">
        <f t="shared" si="156"/>
        <v/>
      </c>
      <c r="M1234" s="80" t="e">
        <f t="shared" si="157"/>
        <v>#VALUE!</v>
      </c>
      <c r="N1234" s="42">
        <f>IF(C1233="",0,IF(J1234&gt;0,SUM(F$7:F1233)-SUM(E$7:E1233)-SUM(N$7:N1233),0))</f>
        <v>0</v>
      </c>
      <c r="O1234" s="50">
        <f>SUM(N$7:N1234)</f>
        <v>0</v>
      </c>
    </row>
    <row r="1235" spans="2:15" ht="14.25" thickTop="1" thickBot="1">
      <c r="B1235" s="82"/>
      <c r="C1235" s="83"/>
      <c r="D1235" s="31" t="str">
        <f t="shared" si="158"/>
        <v/>
      </c>
      <c r="E1235" s="27" t="str">
        <f t="shared" si="159"/>
        <v/>
      </c>
      <c r="F1235" s="27" t="str">
        <f t="shared" si="153"/>
        <v/>
      </c>
      <c r="G1235" s="27" t="str">
        <f>IF(C1235&lt;&gt;"",SUM($F$7:F1235)-SUM($E$7:E1235),"")</f>
        <v/>
      </c>
      <c r="H1235" s="67" t="str">
        <f t="shared" si="154"/>
        <v/>
      </c>
      <c r="I1235" s="66">
        <f>SUM(F$7:F1235)-SUM(E$7:E1235)</f>
        <v>-10</v>
      </c>
      <c r="J1235" s="35" t="str">
        <f t="shared" si="155"/>
        <v/>
      </c>
      <c r="K1235" s="79" t="e">
        <f t="shared" si="152"/>
        <v>#VALUE!</v>
      </c>
      <c r="L1235" s="79" t="str">
        <f t="shared" si="156"/>
        <v/>
      </c>
      <c r="M1235" s="80" t="e">
        <f t="shared" si="157"/>
        <v>#VALUE!</v>
      </c>
      <c r="N1235" s="42">
        <f>IF(C1234="",0,IF(J1235&gt;0,SUM(F$7:F1234)-SUM(E$7:E1234)-SUM(N$7:N1234),0))</f>
        <v>0</v>
      </c>
      <c r="O1235" s="50">
        <f>SUM(N$7:N1235)</f>
        <v>0</v>
      </c>
    </row>
    <row r="1236" spans="2:15" ht="14.25" thickTop="1" thickBot="1">
      <c r="B1236" s="82"/>
      <c r="C1236" s="83"/>
      <c r="D1236" s="31" t="str">
        <f t="shared" si="158"/>
        <v/>
      </c>
      <c r="E1236" s="27" t="str">
        <f t="shared" si="159"/>
        <v/>
      </c>
      <c r="F1236" s="27" t="str">
        <f t="shared" si="153"/>
        <v/>
      </c>
      <c r="G1236" s="27" t="str">
        <f>IF(C1236&lt;&gt;"",SUM($F$7:F1236)-SUM($E$7:E1236),"")</f>
        <v/>
      </c>
      <c r="H1236" s="67" t="str">
        <f t="shared" si="154"/>
        <v/>
      </c>
      <c r="I1236" s="66">
        <f>SUM(F$7:F1236)-SUM(E$7:E1236)</f>
        <v>-10</v>
      </c>
      <c r="J1236" s="35" t="str">
        <f t="shared" si="155"/>
        <v/>
      </c>
      <c r="K1236" s="79" t="e">
        <f t="shared" si="152"/>
        <v>#VALUE!</v>
      </c>
      <c r="L1236" s="79" t="str">
        <f t="shared" si="156"/>
        <v/>
      </c>
      <c r="M1236" s="80" t="e">
        <f t="shared" si="157"/>
        <v>#VALUE!</v>
      </c>
      <c r="N1236" s="42">
        <f>IF(C1235="",0,IF(J1236&gt;0,SUM(F$7:F1235)-SUM(E$7:E1235)-SUM(N$7:N1235),0))</f>
        <v>0</v>
      </c>
      <c r="O1236" s="50">
        <f>SUM(N$7:N1236)</f>
        <v>0</v>
      </c>
    </row>
    <row r="1237" spans="2:15" ht="14.25" thickTop="1" thickBot="1">
      <c r="B1237" s="82"/>
      <c r="C1237" s="83"/>
      <c r="D1237" s="31" t="str">
        <f t="shared" si="158"/>
        <v/>
      </c>
      <c r="E1237" s="27" t="str">
        <f t="shared" si="159"/>
        <v/>
      </c>
      <c r="F1237" s="27" t="str">
        <f t="shared" si="153"/>
        <v/>
      </c>
      <c r="G1237" s="27" t="str">
        <f>IF(C1237&lt;&gt;"",SUM($F$7:F1237)-SUM($E$7:E1237),"")</f>
        <v/>
      </c>
      <c r="H1237" s="67" t="str">
        <f t="shared" si="154"/>
        <v/>
      </c>
      <c r="I1237" s="66">
        <f>SUM(F$7:F1237)-SUM(E$7:E1237)</f>
        <v>-10</v>
      </c>
      <c r="J1237" s="35" t="str">
        <f t="shared" si="155"/>
        <v/>
      </c>
      <c r="K1237" s="79" t="e">
        <f t="shared" si="152"/>
        <v>#VALUE!</v>
      </c>
      <c r="L1237" s="79" t="str">
        <f t="shared" si="156"/>
        <v/>
      </c>
      <c r="M1237" s="80" t="e">
        <f t="shared" si="157"/>
        <v>#VALUE!</v>
      </c>
      <c r="N1237" s="42">
        <f>IF(C1236="",0,IF(J1237&gt;0,SUM(F$7:F1236)-SUM(E$7:E1236)-SUM(N$7:N1236),0))</f>
        <v>0</v>
      </c>
      <c r="O1237" s="50">
        <f>SUM(N$7:N1237)</f>
        <v>0</v>
      </c>
    </row>
    <row r="1238" spans="2:15" ht="14.25" thickTop="1" thickBot="1">
      <c r="B1238" s="82"/>
      <c r="C1238" s="83"/>
      <c r="D1238" s="31" t="str">
        <f t="shared" si="158"/>
        <v/>
      </c>
      <c r="E1238" s="27" t="str">
        <f t="shared" si="159"/>
        <v/>
      </c>
      <c r="F1238" s="27" t="str">
        <f t="shared" si="153"/>
        <v/>
      </c>
      <c r="G1238" s="27" t="str">
        <f>IF(C1238&lt;&gt;"",SUM($F$7:F1238)-SUM($E$7:E1238),"")</f>
        <v/>
      </c>
      <c r="H1238" s="67" t="str">
        <f t="shared" si="154"/>
        <v/>
      </c>
      <c r="I1238" s="66">
        <f>SUM(F$7:F1238)-SUM(E$7:E1238)</f>
        <v>-10</v>
      </c>
      <c r="J1238" s="35" t="str">
        <f t="shared" si="155"/>
        <v/>
      </c>
      <c r="K1238" s="79" t="e">
        <f t="shared" si="152"/>
        <v>#VALUE!</v>
      </c>
      <c r="L1238" s="79" t="str">
        <f t="shared" si="156"/>
        <v/>
      </c>
      <c r="M1238" s="80" t="e">
        <f t="shared" si="157"/>
        <v>#VALUE!</v>
      </c>
      <c r="N1238" s="42">
        <f>IF(C1237="",0,IF(J1238&gt;0,SUM(F$7:F1237)-SUM(E$7:E1237)-SUM(N$7:N1237),0))</f>
        <v>0</v>
      </c>
      <c r="O1238" s="50">
        <f>SUM(N$7:N1238)</f>
        <v>0</v>
      </c>
    </row>
    <row r="1239" spans="2:15" ht="14.25" thickTop="1" thickBot="1">
      <c r="B1239" s="82"/>
      <c r="C1239" s="83"/>
      <c r="D1239" s="31" t="str">
        <f t="shared" si="158"/>
        <v/>
      </c>
      <c r="E1239" s="27" t="str">
        <f t="shared" si="159"/>
        <v/>
      </c>
      <c r="F1239" s="27" t="str">
        <f t="shared" si="153"/>
        <v/>
      </c>
      <c r="G1239" s="27" t="str">
        <f>IF(C1239&lt;&gt;"",SUM($F$7:F1239)-SUM($E$7:E1239),"")</f>
        <v/>
      </c>
      <c r="H1239" s="67" t="str">
        <f t="shared" si="154"/>
        <v/>
      </c>
      <c r="I1239" s="66">
        <f>SUM(F$7:F1239)-SUM(E$7:E1239)</f>
        <v>-10</v>
      </c>
      <c r="J1239" s="35" t="str">
        <f t="shared" si="155"/>
        <v/>
      </c>
      <c r="K1239" s="79" t="e">
        <f t="shared" si="152"/>
        <v>#VALUE!</v>
      </c>
      <c r="L1239" s="79" t="str">
        <f t="shared" si="156"/>
        <v/>
      </c>
      <c r="M1239" s="80" t="e">
        <f t="shared" si="157"/>
        <v>#VALUE!</v>
      </c>
      <c r="N1239" s="42">
        <f>IF(C1238="",0,IF(J1239&gt;0,SUM(F$7:F1238)-SUM(E$7:E1238)-SUM(N$7:N1238),0))</f>
        <v>0</v>
      </c>
      <c r="O1239" s="50">
        <f>SUM(N$7:N1239)</f>
        <v>0</v>
      </c>
    </row>
    <row r="1240" spans="2:15" ht="14.25" thickTop="1" thickBot="1">
      <c r="B1240" s="82"/>
      <c r="C1240" s="83"/>
      <c r="D1240" s="31" t="str">
        <f t="shared" si="158"/>
        <v/>
      </c>
      <c r="E1240" s="27" t="str">
        <f t="shared" si="159"/>
        <v/>
      </c>
      <c r="F1240" s="27" t="str">
        <f t="shared" si="153"/>
        <v/>
      </c>
      <c r="G1240" s="27" t="str">
        <f>IF(C1240&lt;&gt;"",SUM($F$7:F1240)-SUM($E$7:E1240),"")</f>
        <v/>
      </c>
      <c r="H1240" s="67" t="str">
        <f t="shared" si="154"/>
        <v/>
      </c>
      <c r="I1240" s="66">
        <f>SUM(F$7:F1240)-SUM(E$7:E1240)</f>
        <v>-10</v>
      </c>
      <c r="J1240" s="35" t="str">
        <f t="shared" si="155"/>
        <v/>
      </c>
      <c r="K1240" s="79" t="e">
        <f t="shared" si="152"/>
        <v>#VALUE!</v>
      </c>
      <c r="L1240" s="79" t="str">
        <f t="shared" si="156"/>
        <v/>
      </c>
      <c r="M1240" s="80" t="e">
        <f t="shared" si="157"/>
        <v>#VALUE!</v>
      </c>
      <c r="N1240" s="42">
        <f>IF(C1239="",0,IF(J1240&gt;0,SUM(F$7:F1239)-SUM(E$7:E1239)-SUM(N$7:N1239),0))</f>
        <v>0</v>
      </c>
      <c r="O1240" s="50">
        <f>SUM(N$7:N1240)</f>
        <v>0</v>
      </c>
    </row>
    <row r="1241" spans="2:15" ht="14.25" thickTop="1" thickBot="1">
      <c r="B1241" s="82"/>
      <c r="C1241" s="83"/>
      <c r="D1241" s="31" t="str">
        <f t="shared" si="158"/>
        <v/>
      </c>
      <c r="E1241" s="27" t="str">
        <f t="shared" si="159"/>
        <v/>
      </c>
      <c r="F1241" s="27" t="str">
        <f t="shared" si="153"/>
        <v/>
      </c>
      <c r="G1241" s="27" t="str">
        <f>IF(C1241&lt;&gt;"",SUM($F$7:F1241)-SUM($E$7:E1241),"")</f>
        <v/>
      </c>
      <c r="H1241" s="67" t="str">
        <f t="shared" si="154"/>
        <v/>
      </c>
      <c r="I1241" s="66">
        <f>SUM(F$7:F1241)-SUM(E$7:E1241)</f>
        <v>-10</v>
      </c>
      <c r="J1241" s="35" t="str">
        <f t="shared" si="155"/>
        <v/>
      </c>
      <c r="K1241" s="79" t="e">
        <f t="shared" si="152"/>
        <v>#VALUE!</v>
      </c>
      <c r="L1241" s="79" t="str">
        <f t="shared" si="156"/>
        <v/>
      </c>
      <c r="M1241" s="80" t="e">
        <f t="shared" si="157"/>
        <v>#VALUE!</v>
      </c>
      <c r="N1241" s="42">
        <f>IF(C1240="",0,IF(J1241&gt;0,SUM(F$7:F1240)-SUM(E$7:E1240)-SUM(N$7:N1240),0))</f>
        <v>0</v>
      </c>
      <c r="O1241" s="50">
        <f>SUM(N$7:N1241)</f>
        <v>0</v>
      </c>
    </row>
    <row r="1242" spans="2:15" ht="14.25" thickTop="1" thickBot="1">
      <c r="B1242" s="82"/>
      <c r="C1242" s="83"/>
      <c r="D1242" s="31" t="str">
        <f t="shared" si="158"/>
        <v/>
      </c>
      <c r="E1242" s="27" t="str">
        <f t="shared" si="159"/>
        <v/>
      </c>
      <c r="F1242" s="27" t="str">
        <f t="shared" si="153"/>
        <v/>
      </c>
      <c r="G1242" s="27" t="str">
        <f>IF(C1242&lt;&gt;"",SUM($F$7:F1242)-SUM($E$7:E1242),"")</f>
        <v/>
      </c>
      <c r="H1242" s="67" t="str">
        <f t="shared" si="154"/>
        <v/>
      </c>
      <c r="I1242" s="66">
        <f>SUM(F$7:F1242)-SUM(E$7:E1242)</f>
        <v>-10</v>
      </c>
      <c r="J1242" s="35" t="str">
        <f t="shared" si="155"/>
        <v/>
      </c>
      <c r="K1242" s="79" t="e">
        <f t="shared" si="152"/>
        <v>#VALUE!</v>
      </c>
      <c r="L1242" s="79" t="str">
        <f t="shared" si="156"/>
        <v/>
      </c>
      <c r="M1242" s="80" t="e">
        <f t="shared" si="157"/>
        <v>#VALUE!</v>
      </c>
      <c r="N1242" s="42">
        <f>IF(C1241="",0,IF(J1242&gt;0,SUM(F$7:F1241)-SUM(E$7:E1241)-SUM(N$7:N1241),0))</f>
        <v>0</v>
      </c>
      <c r="O1242" s="50">
        <f>SUM(N$7:N1242)</f>
        <v>0</v>
      </c>
    </row>
    <row r="1243" spans="2:15" ht="14.25" thickTop="1" thickBot="1">
      <c r="B1243" s="82"/>
      <c r="C1243" s="83"/>
      <c r="D1243" s="31" t="str">
        <f t="shared" si="158"/>
        <v/>
      </c>
      <c r="E1243" s="27" t="str">
        <f t="shared" si="159"/>
        <v/>
      </c>
      <c r="F1243" s="27" t="str">
        <f t="shared" si="153"/>
        <v/>
      </c>
      <c r="G1243" s="27" t="str">
        <f>IF(C1243&lt;&gt;"",SUM($F$7:F1243)-SUM($E$7:E1243),"")</f>
        <v/>
      </c>
      <c r="H1243" s="67" t="str">
        <f t="shared" si="154"/>
        <v/>
      </c>
      <c r="I1243" s="66">
        <f>SUM(F$7:F1243)-SUM(E$7:E1243)</f>
        <v>-10</v>
      </c>
      <c r="J1243" s="35" t="str">
        <f t="shared" si="155"/>
        <v/>
      </c>
      <c r="K1243" s="79" t="e">
        <f t="shared" si="152"/>
        <v>#VALUE!</v>
      </c>
      <c r="L1243" s="79" t="str">
        <f t="shared" si="156"/>
        <v/>
      </c>
      <c r="M1243" s="80" t="e">
        <f t="shared" si="157"/>
        <v>#VALUE!</v>
      </c>
      <c r="N1243" s="42">
        <f>IF(C1242="",0,IF(J1243&gt;0,SUM(F$7:F1242)-SUM(E$7:E1242)-SUM(N$7:N1242),0))</f>
        <v>0</v>
      </c>
      <c r="O1243" s="50">
        <f>SUM(N$7:N1243)</f>
        <v>0</v>
      </c>
    </row>
    <row r="1244" spans="2:15" ht="14.25" thickTop="1" thickBot="1">
      <c r="B1244" s="82"/>
      <c r="C1244" s="83"/>
      <c r="D1244" s="31" t="str">
        <f t="shared" si="158"/>
        <v/>
      </c>
      <c r="E1244" s="27" t="str">
        <f t="shared" si="159"/>
        <v/>
      </c>
      <c r="F1244" s="27" t="str">
        <f t="shared" si="153"/>
        <v/>
      </c>
      <c r="G1244" s="27" t="str">
        <f>IF(C1244&lt;&gt;"",SUM($F$7:F1244)-SUM($E$7:E1244),"")</f>
        <v/>
      </c>
      <c r="H1244" s="67" t="str">
        <f t="shared" si="154"/>
        <v/>
      </c>
      <c r="I1244" s="66">
        <f>SUM(F$7:F1244)-SUM(E$7:E1244)</f>
        <v>-10</v>
      </c>
      <c r="J1244" s="35" t="str">
        <f t="shared" si="155"/>
        <v/>
      </c>
      <c r="K1244" s="79" t="e">
        <f t="shared" si="152"/>
        <v>#VALUE!</v>
      </c>
      <c r="L1244" s="79" t="str">
        <f t="shared" si="156"/>
        <v/>
      </c>
      <c r="M1244" s="80" t="e">
        <f t="shared" si="157"/>
        <v>#VALUE!</v>
      </c>
      <c r="N1244" s="42">
        <f>IF(C1243="",0,IF(J1244&gt;0,SUM(F$7:F1243)-SUM(E$7:E1243)-SUM(N$7:N1243),0))</f>
        <v>0</v>
      </c>
      <c r="O1244" s="50">
        <f>SUM(N$7:N1244)</f>
        <v>0</v>
      </c>
    </row>
    <row r="1245" spans="2:15" ht="14.25" thickTop="1" thickBot="1">
      <c r="B1245" s="82"/>
      <c r="C1245" s="83"/>
      <c r="D1245" s="31" t="str">
        <f t="shared" si="158"/>
        <v/>
      </c>
      <c r="E1245" s="27" t="str">
        <f t="shared" si="159"/>
        <v/>
      </c>
      <c r="F1245" s="27" t="str">
        <f t="shared" si="153"/>
        <v/>
      </c>
      <c r="G1245" s="27" t="str">
        <f>IF(C1245&lt;&gt;"",SUM($F$7:F1245)-SUM($E$7:E1245),"")</f>
        <v/>
      </c>
      <c r="H1245" s="67" t="str">
        <f t="shared" si="154"/>
        <v/>
      </c>
      <c r="I1245" s="66">
        <f>SUM(F$7:F1245)-SUM(E$7:E1245)</f>
        <v>-10</v>
      </c>
      <c r="J1245" s="35" t="str">
        <f t="shared" si="155"/>
        <v/>
      </c>
      <c r="K1245" s="79" t="e">
        <f t="shared" si="152"/>
        <v>#VALUE!</v>
      </c>
      <c r="L1245" s="79" t="str">
        <f t="shared" si="156"/>
        <v/>
      </c>
      <c r="M1245" s="80" t="e">
        <f t="shared" si="157"/>
        <v>#VALUE!</v>
      </c>
      <c r="N1245" s="42">
        <f>IF(C1244="",0,IF(J1245&gt;0,SUM(F$7:F1244)-SUM(E$7:E1244)-SUM(N$7:N1244),0))</f>
        <v>0</v>
      </c>
      <c r="O1245" s="50">
        <f>SUM(N$7:N1245)</f>
        <v>0</v>
      </c>
    </row>
    <row r="1246" spans="2:15" ht="14.25" thickTop="1" thickBot="1">
      <c r="B1246" s="82"/>
      <c r="C1246" s="83"/>
      <c r="D1246" s="31" t="str">
        <f t="shared" si="158"/>
        <v/>
      </c>
      <c r="E1246" s="27" t="str">
        <f t="shared" si="159"/>
        <v/>
      </c>
      <c r="F1246" s="27" t="str">
        <f t="shared" si="153"/>
        <v/>
      </c>
      <c r="G1246" s="27" t="str">
        <f>IF(C1246&lt;&gt;"",SUM($F$7:F1246)-SUM($E$7:E1246),"")</f>
        <v/>
      </c>
      <c r="H1246" s="67" t="str">
        <f t="shared" si="154"/>
        <v/>
      </c>
      <c r="I1246" s="66">
        <f>SUM(F$7:F1246)-SUM(E$7:E1246)</f>
        <v>-10</v>
      </c>
      <c r="J1246" s="35" t="str">
        <f t="shared" si="155"/>
        <v/>
      </c>
      <c r="K1246" s="79" t="e">
        <f t="shared" si="152"/>
        <v>#VALUE!</v>
      </c>
      <c r="L1246" s="79" t="str">
        <f t="shared" si="156"/>
        <v/>
      </c>
      <c r="M1246" s="80" t="e">
        <f t="shared" si="157"/>
        <v>#VALUE!</v>
      </c>
      <c r="N1246" s="42">
        <f>IF(C1245="",0,IF(J1246&gt;0,SUM(F$7:F1245)-SUM(E$7:E1245)-SUM(N$7:N1245),0))</f>
        <v>0</v>
      </c>
      <c r="O1246" s="50">
        <f>SUM(N$7:N1246)</f>
        <v>0</v>
      </c>
    </row>
    <row r="1247" spans="2:15" ht="14.25" thickTop="1" thickBot="1">
      <c r="B1247" s="82"/>
      <c r="C1247" s="83"/>
      <c r="D1247" s="31" t="str">
        <f t="shared" si="158"/>
        <v/>
      </c>
      <c r="E1247" s="27" t="str">
        <f t="shared" si="159"/>
        <v/>
      </c>
      <c r="F1247" s="27" t="str">
        <f t="shared" si="153"/>
        <v/>
      </c>
      <c r="G1247" s="27" t="str">
        <f>IF(C1247&lt;&gt;"",SUM($F$7:F1247)-SUM($E$7:E1247),"")</f>
        <v/>
      </c>
      <c r="H1247" s="67" t="str">
        <f t="shared" si="154"/>
        <v/>
      </c>
      <c r="I1247" s="66">
        <f>SUM(F$7:F1247)-SUM(E$7:E1247)</f>
        <v>-10</v>
      </c>
      <c r="J1247" s="35" t="str">
        <f t="shared" si="155"/>
        <v/>
      </c>
      <c r="K1247" s="79" t="e">
        <f t="shared" si="152"/>
        <v>#VALUE!</v>
      </c>
      <c r="L1247" s="79" t="str">
        <f t="shared" si="156"/>
        <v/>
      </c>
      <c r="M1247" s="80" t="e">
        <f t="shared" si="157"/>
        <v>#VALUE!</v>
      </c>
      <c r="N1247" s="42">
        <f>IF(C1246="",0,IF(J1247&gt;0,SUM(F$7:F1246)-SUM(E$7:E1246)-SUM(N$7:N1246),0))</f>
        <v>0</v>
      </c>
      <c r="O1247" s="50">
        <f>SUM(N$7:N1247)</f>
        <v>0</v>
      </c>
    </row>
    <row r="1248" spans="2:15" ht="14.25" thickTop="1" thickBot="1">
      <c r="B1248" s="82"/>
      <c r="C1248" s="83"/>
      <c r="D1248" s="31" t="str">
        <f t="shared" si="158"/>
        <v/>
      </c>
      <c r="E1248" s="27" t="str">
        <f t="shared" si="159"/>
        <v/>
      </c>
      <c r="F1248" s="27" t="str">
        <f t="shared" si="153"/>
        <v/>
      </c>
      <c r="G1248" s="27" t="str">
        <f>IF(C1248&lt;&gt;"",SUM($F$7:F1248)-SUM($E$7:E1248),"")</f>
        <v/>
      </c>
      <c r="H1248" s="67" t="str">
        <f t="shared" si="154"/>
        <v/>
      </c>
      <c r="I1248" s="66">
        <f>SUM(F$7:F1248)-SUM(E$7:E1248)</f>
        <v>-10</v>
      </c>
      <c r="J1248" s="35" t="str">
        <f t="shared" si="155"/>
        <v/>
      </c>
      <c r="K1248" s="79" t="e">
        <f t="shared" si="152"/>
        <v>#VALUE!</v>
      </c>
      <c r="L1248" s="79" t="str">
        <f t="shared" si="156"/>
        <v/>
      </c>
      <c r="M1248" s="80" t="e">
        <f t="shared" si="157"/>
        <v>#VALUE!</v>
      </c>
      <c r="N1248" s="42">
        <f>IF(C1247="",0,IF(J1248&gt;0,SUM(F$7:F1247)-SUM(E$7:E1247)-SUM(N$7:N1247),0))</f>
        <v>0</v>
      </c>
      <c r="O1248" s="50">
        <f>SUM(N$7:N1248)</f>
        <v>0</v>
      </c>
    </row>
    <row r="1249" spans="2:15" ht="14.25" thickTop="1" thickBot="1">
      <c r="B1249" s="82"/>
      <c r="C1249" s="83"/>
      <c r="D1249" s="31" t="str">
        <f t="shared" si="158"/>
        <v/>
      </c>
      <c r="E1249" s="27" t="str">
        <f t="shared" si="159"/>
        <v/>
      </c>
      <c r="F1249" s="27" t="str">
        <f t="shared" si="153"/>
        <v/>
      </c>
      <c r="G1249" s="27" t="str">
        <f>IF(C1249&lt;&gt;"",SUM($F$7:F1249)-SUM($E$7:E1249),"")</f>
        <v/>
      </c>
      <c r="H1249" s="67" t="str">
        <f t="shared" si="154"/>
        <v/>
      </c>
      <c r="I1249" s="66">
        <f>SUM(F$7:F1249)-SUM(E$7:E1249)</f>
        <v>-10</v>
      </c>
      <c r="J1249" s="35" t="str">
        <f t="shared" si="155"/>
        <v/>
      </c>
      <c r="K1249" s="79" t="e">
        <f t="shared" si="152"/>
        <v>#VALUE!</v>
      </c>
      <c r="L1249" s="79" t="str">
        <f t="shared" si="156"/>
        <v/>
      </c>
      <c r="M1249" s="80" t="e">
        <f t="shared" si="157"/>
        <v>#VALUE!</v>
      </c>
      <c r="N1249" s="42">
        <f>IF(C1248="",0,IF(J1249&gt;0,SUM(F$7:F1248)-SUM(E$7:E1248)-SUM(N$7:N1248),0))</f>
        <v>0</v>
      </c>
      <c r="O1249" s="50">
        <f>SUM(N$7:N1249)</f>
        <v>0</v>
      </c>
    </row>
    <row r="1250" spans="2:15" ht="14.25" thickTop="1" thickBot="1">
      <c r="B1250" s="82"/>
      <c r="C1250" s="83"/>
      <c r="D1250" s="31" t="str">
        <f t="shared" si="158"/>
        <v/>
      </c>
      <c r="E1250" s="27" t="str">
        <f t="shared" si="159"/>
        <v/>
      </c>
      <c r="F1250" s="27" t="str">
        <f t="shared" si="153"/>
        <v/>
      </c>
      <c r="G1250" s="27" t="str">
        <f>IF(C1250&lt;&gt;"",SUM($F$7:F1250)-SUM($E$7:E1250),"")</f>
        <v/>
      </c>
      <c r="H1250" s="67" t="str">
        <f t="shared" si="154"/>
        <v/>
      </c>
      <c r="I1250" s="66">
        <f>SUM(F$7:F1250)-SUM(E$7:E1250)</f>
        <v>-10</v>
      </c>
      <c r="J1250" s="35" t="str">
        <f t="shared" si="155"/>
        <v/>
      </c>
      <c r="K1250" s="79" t="e">
        <f t="shared" si="152"/>
        <v>#VALUE!</v>
      </c>
      <c r="L1250" s="79" t="str">
        <f t="shared" si="156"/>
        <v/>
      </c>
      <c r="M1250" s="80" t="e">
        <f t="shared" si="157"/>
        <v>#VALUE!</v>
      </c>
      <c r="N1250" s="42">
        <f>IF(C1249="",0,IF(J1250&gt;0,SUM(F$7:F1249)-SUM(E$7:E1249)-SUM(N$7:N1249),0))</f>
        <v>0</v>
      </c>
      <c r="O1250" s="50">
        <f>SUM(N$7:N1250)</f>
        <v>0</v>
      </c>
    </row>
    <row r="1251" spans="2:15" ht="14.25" thickTop="1" thickBot="1">
      <c r="B1251" s="82"/>
      <c r="C1251" s="83"/>
      <c r="D1251" s="31" t="str">
        <f t="shared" si="158"/>
        <v/>
      </c>
      <c r="E1251" s="27" t="str">
        <f t="shared" si="159"/>
        <v/>
      </c>
      <c r="F1251" s="27" t="str">
        <f t="shared" si="153"/>
        <v/>
      </c>
      <c r="G1251" s="27" t="str">
        <f>IF(C1251&lt;&gt;"",SUM($F$7:F1251)-SUM($E$7:E1251),"")</f>
        <v/>
      </c>
      <c r="H1251" s="67" t="str">
        <f t="shared" si="154"/>
        <v/>
      </c>
      <c r="I1251" s="66">
        <f>SUM(F$7:F1251)-SUM(E$7:E1251)</f>
        <v>-10</v>
      </c>
      <c r="J1251" s="35" t="str">
        <f t="shared" si="155"/>
        <v/>
      </c>
      <c r="K1251" s="79" t="e">
        <f t="shared" si="152"/>
        <v>#VALUE!</v>
      </c>
      <c r="L1251" s="79" t="str">
        <f t="shared" si="156"/>
        <v/>
      </c>
      <c r="M1251" s="80" t="e">
        <f t="shared" si="157"/>
        <v>#VALUE!</v>
      </c>
      <c r="N1251" s="42">
        <f>IF(C1250="",0,IF(J1251&gt;0,SUM(F$7:F1250)-SUM(E$7:E1250)-SUM(N$7:N1250),0))</f>
        <v>0</v>
      </c>
      <c r="O1251" s="50">
        <f>SUM(N$7:N1251)</f>
        <v>0</v>
      </c>
    </row>
    <row r="1252" spans="2:15" ht="14.25" thickTop="1" thickBot="1">
      <c r="B1252" s="82"/>
      <c r="C1252" s="83"/>
      <c r="D1252" s="31" t="str">
        <f t="shared" si="158"/>
        <v/>
      </c>
      <c r="E1252" s="27" t="str">
        <f t="shared" si="159"/>
        <v/>
      </c>
      <c r="F1252" s="27" t="str">
        <f t="shared" si="153"/>
        <v/>
      </c>
      <c r="G1252" s="27" t="str">
        <f>IF(C1252&lt;&gt;"",SUM($F$7:F1252)-SUM($E$7:E1252),"")</f>
        <v/>
      </c>
      <c r="H1252" s="67" t="str">
        <f t="shared" si="154"/>
        <v/>
      </c>
      <c r="I1252" s="66">
        <f>SUM(F$7:F1252)-SUM(E$7:E1252)</f>
        <v>-10</v>
      </c>
      <c r="J1252" s="35" t="str">
        <f t="shared" si="155"/>
        <v/>
      </c>
      <c r="K1252" s="79" t="e">
        <f t="shared" si="152"/>
        <v>#VALUE!</v>
      </c>
      <c r="L1252" s="79" t="str">
        <f t="shared" si="156"/>
        <v/>
      </c>
      <c r="M1252" s="80" t="e">
        <f t="shared" si="157"/>
        <v>#VALUE!</v>
      </c>
      <c r="N1252" s="42">
        <f>IF(C1251="",0,IF(J1252&gt;0,SUM(F$7:F1251)-SUM(E$7:E1251)-SUM(N$7:N1251),0))</f>
        <v>0</v>
      </c>
      <c r="O1252" s="50">
        <f>SUM(N$7:N1252)</f>
        <v>0</v>
      </c>
    </row>
    <row r="1253" spans="2:15" ht="14.25" thickTop="1" thickBot="1">
      <c r="B1253" s="82"/>
      <c r="C1253" s="83"/>
      <c r="D1253" s="31" t="str">
        <f t="shared" si="158"/>
        <v/>
      </c>
      <c r="E1253" s="27" t="str">
        <f t="shared" si="159"/>
        <v/>
      </c>
      <c r="F1253" s="27" t="str">
        <f t="shared" si="153"/>
        <v/>
      </c>
      <c r="G1253" s="27" t="str">
        <f>IF(C1253&lt;&gt;"",SUM($F$7:F1253)-SUM($E$7:E1253),"")</f>
        <v/>
      </c>
      <c r="H1253" s="67" t="str">
        <f t="shared" si="154"/>
        <v/>
      </c>
      <c r="I1253" s="66">
        <f>SUM(F$7:F1253)-SUM(E$7:E1253)</f>
        <v>-10</v>
      </c>
      <c r="J1253" s="35" t="str">
        <f t="shared" si="155"/>
        <v/>
      </c>
      <c r="K1253" s="79" t="e">
        <f t="shared" si="152"/>
        <v>#VALUE!</v>
      </c>
      <c r="L1253" s="79" t="str">
        <f t="shared" si="156"/>
        <v/>
      </c>
      <c r="M1253" s="80" t="e">
        <f t="shared" si="157"/>
        <v>#VALUE!</v>
      </c>
      <c r="N1253" s="42">
        <f>IF(C1252="",0,IF(J1253&gt;0,SUM(F$7:F1252)-SUM(E$7:E1252)-SUM(N$7:N1252),0))</f>
        <v>0</v>
      </c>
      <c r="O1253" s="50">
        <f>SUM(N$7:N1253)</f>
        <v>0</v>
      </c>
    </row>
    <row r="1254" spans="2:15" ht="14.25" thickTop="1" thickBot="1">
      <c r="B1254" s="82"/>
      <c r="C1254" s="83"/>
      <c r="D1254" s="31" t="str">
        <f t="shared" si="158"/>
        <v/>
      </c>
      <c r="E1254" s="27" t="str">
        <f t="shared" si="159"/>
        <v/>
      </c>
      <c r="F1254" s="27" t="str">
        <f t="shared" si="153"/>
        <v/>
      </c>
      <c r="G1254" s="27" t="str">
        <f>IF(C1254&lt;&gt;"",SUM($F$7:F1254)-SUM($E$7:E1254),"")</f>
        <v/>
      </c>
      <c r="H1254" s="67" t="str">
        <f t="shared" si="154"/>
        <v/>
      </c>
      <c r="I1254" s="66">
        <f>SUM(F$7:F1254)-SUM(E$7:E1254)</f>
        <v>-10</v>
      </c>
      <c r="J1254" s="35" t="str">
        <f t="shared" si="155"/>
        <v/>
      </c>
      <c r="K1254" s="79" t="e">
        <f t="shared" si="152"/>
        <v>#VALUE!</v>
      </c>
      <c r="L1254" s="79" t="str">
        <f t="shared" si="156"/>
        <v/>
      </c>
      <c r="M1254" s="80" t="e">
        <f t="shared" si="157"/>
        <v>#VALUE!</v>
      </c>
      <c r="N1254" s="42">
        <f>IF(C1253="",0,IF(J1254&gt;0,SUM(F$7:F1253)-SUM(E$7:E1253)-SUM(N$7:N1253),0))</f>
        <v>0</v>
      </c>
      <c r="O1254" s="50">
        <f>SUM(N$7:N1254)</f>
        <v>0</v>
      </c>
    </row>
    <row r="1255" spans="2:15" ht="14.25" thickTop="1" thickBot="1">
      <c r="B1255" s="82"/>
      <c r="C1255" s="83"/>
      <c r="D1255" s="31" t="str">
        <f t="shared" si="158"/>
        <v/>
      </c>
      <c r="E1255" s="27" t="str">
        <f t="shared" si="159"/>
        <v/>
      </c>
      <c r="F1255" s="27" t="str">
        <f>IF(E1255&lt;&gt;"",E1255*C1255,"")</f>
        <v/>
      </c>
      <c r="G1255" s="27" t="str">
        <f>IF(C1255&lt;&gt;"",SUM($F$7:F1255)-SUM($E$7:E1255),"")</f>
        <v/>
      </c>
      <c r="H1255" s="67" t="str">
        <f t="shared" si="154"/>
        <v/>
      </c>
      <c r="I1255" s="66">
        <f>SUM(F$7:F1255)-SUM(E$7:E1255)</f>
        <v>-10</v>
      </c>
      <c r="J1255" s="35" t="str">
        <f t="shared" si="155"/>
        <v/>
      </c>
      <c r="K1255" s="79" t="e">
        <f t="shared" si="152"/>
        <v>#VALUE!</v>
      </c>
      <c r="L1255" s="79" t="str">
        <f t="shared" si="156"/>
        <v/>
      </c>
      <c r="M1255" s="80" t="e">
        <f t="shared" si="157"/>
        <v>#VALUE!</v>
      </c>
      <c r="N1255" s="42">
        <f>IF(C1254="",0,IF(J1255&gt;0,SUM(F$7:F1254)-SUM(E$7:E1254)-SUM(N$7:N1254),0))</f>
        <v>0</v>
      </c>
      <c r="O1255" s="50">
        <f>SUM(N$7:N1255)</f>
        <v>0</v>
      </c>
    </row>
    <row r="1256" spans="2:15" ht="14.25" thickTop="1" thickBot="1">
      <c r="B1256" s="82"/>
      <c r="C1256" s="83"/>
      <c r="D1256" s="31" t="str">
        <f t="shared" si="158"/>
        <v/>
      </c>
      <c r="E1256" s="27" t="str">
        <f t="shared" si="159"/>
        <v/>
      </c>
      <c r="F1256" s="27" t="str">
        <f t="shared" ref="F1256:F1319" si="160">IF(E1256&lt;&gt;"",E1256*C1256,"")</f>
        <v/>
      </c>
      <c r="G1256" s="27" t="str">
        <f>IF(C1256&lt;&gt;"",SUM($F$7:F1256)-SUM($E$7:E1256),"")</f>
        <v/>
      </c>
      <c r="H1256" s="67" t="str">
        <f t="shared" si="154"/>
        <v/>
      </c>
      <c r="I1256" s="66">
        <f>SUM(F$7:F1256)-SUM(E$7:E1256)</f>
        <v>-10</v>
      </c>
      <c r="J1256" s="35" t="str">
        <f t="shared" si="155"/>
        <v/>
      </c>
      <c r="K1256" s="79" t="e">
        <f t="shared" si="152"/>
        <v>#VALUE!</v>
      </c>
      <c r="L1256" s="79" t="str">
        <f t="shared" si="156"/>
        <v/>
      </c>
      <c r="M1256" s="80" t="e">
        <f t="shared" si="157"/>
        <v>#VALUE!</v>
      </c>
      <c r="N1256" s="42">
        <f>IF(C1255="",0,IF(J1256&gt;0,SUM(F$7:F1255)-SUM(E$7:E1255)-SUM(N$7:N1255),0))</f>
        <v>0</v>
      </c>
      <c r="O1256" s="50">
        <f>SUM(N$7:N1256)</f>
        <v>0</v>
      </c>
    </row>
    <row r="1257" spans="2:15" ht="14.25" thickTop="1" thickBot="1">
      <c r="B1257" s="82"/>
      <c r="C1257" s="83"/>
      <c r="D1257" s="31" t="str">
        <f t="shared" si="158"/>
        <v/>
      </c>
      <c r="E1257" s="27" t="str">
        <f t="shared" si="159"/>
        <v/>
      </c>
      <c r="F1257" s="27" t="str">
        <f t="shared" si="160"/>
        <v/>
      </c>
      <c r="G1257" s="27" t="str">
        <f>IF(C1257&lt;&gt;"",SUM($F$7:F1257)-SUM($E$7:E1257),"")</f>
        <v/>
      </c>
      <c r="H1257" s="67" t="str">
        <f t="shared" si="154"/>
        <v/>
      </c>
      <c r="I1257" s="66">
        <f>SUM(F$7:F1257)-SUM(E$7:E1257)</f>
        <v>-10</v>
      </c>
      <c r="J1257" s="35" t="str">
        <f t="shared" si="155"/>
        <v/>
      </c>
      <c r="K1257" s="79" t="e">
        <f t="shared" si="152"/>
        <v>#VALUE!</v>
      </c>
      <c r="L1257" s="79" t="str">
        <f t="shared" si="156"/>
        <v/>
      </c>
      <c r="M1257" s="80" t="e">
        <f t="shared" si="157"/>
        <v>#VALUE!</v>
      </c>
      <c r="N1257" s="42">
        <f>IF(C1256="",0,IF(J1257&gt;0,SUM(F$7:F1256)-SUM(E$7:E1256)-SUM(N$7:N1256),0))</f>
        <v>0</v>
      </c>
      <c r="O1257" s="50">
        <f>SUM(N$7:N1257)</f>
        <v>0</v>
      </c>
    </row>
    <row r="1258" spans="2:15" ht="14.25" thickTop="1" thickBot="1">
      <c r="B1258" s="82"/>
      <c r="C1258" s="83"/>
      <c r="D1258" s="31" t="str">
        <f t="shared" si="158"/>
        <v/>
      </c>
      <c r="E1258" s="27" t="str">
        <f t="shared" si="159"/>
        <v/>
      </c>
      <c r="F1258" s="27" t="str">
        <f t="shared" si="160"/>
        <v/>
      </c>
      <c r="G1258" s="27" t="str">
        <f>IF(C1258&lt;&gt;"",SUM($F$7:F1258)-SUM($E$7:E1258),"")</f>
        <v/>
      </c>
      <c r="H1258" s="67" t="str">
        <f t="shared" si="154"/>
        <v/>
      </c>
      <c r="I1258" s="66">
        <f>SUM(F$7:F1258)-SUM(E$7:E1258)</f>
        <v>-10</v>
      </c>
      <c r="J1258" s="35" t="str">
        <f t="shared" si="155"/>
        <v/>
      </c>
      <c r="K1258" s="79" t="e">
        <f t="shared" si="152"/>
        <v>#VALUE!</v>
      </c>
      <c r="L1258" s="79" t="str">
        <f t="shared" si="156"/>
        <v/>
      </c>
      <c r="M1258" s="80" t="e">
        <f t="shared" si="157"/>
        <v>#VALUE!</v>
      </c>
      <c r="N1258" s="42">
        <f>IF(C1257="",0,IF(J1258&gt;0,SUM(F$7:F1257)-SUM(E$7:E1257)-SUM(N$7:N1257),0))</f>
        <v>0</v>
      </c>
      <c r="O1258" s="50">
        <f>SUM(N$7:N1258)</f>
        <v>0</v>
      </c>
    </row>
    <row r="1259" spans="2:15" ht="14.25" thickTop="1" thickBot="1">
      <c r="B1259" s="82"/>
      <c r="C1259" s="83"/>
      <c r="D1259" s="31" t="str">
        <f t="shared" si="158"/>
        <v/>
      </c>
      <c r="E1259" s="27" t="str">
        <f t="shared" si="159"/>
        <v/>
      </c>
      <c r="F1259" s="27" t="str">
        <f t="shared" si="160"/>
        <v/>
      </c>
      <c r="G1259" s="27" t="str">
        <f>IF(C1259&lt;&gt;"",SUM($F$7:F1259)-SUM($E$7:E1259),"")</f>
        <v/>
      </c>
      <c r="H1259" s="67" t="str">
        <f t="shared" si="154"/>
        <v/>
      </c>
      <c r="I1259" s="66">
        <f>SUM(F$7:F1259)-SUM(E$7:E1259)</f>
        <v>-10</v>
      </c>
      <c r="J1259" s="35" t="str">
        <f t="shared" si="155"/>
        <v/>
      </c>
      <c r="K1259" s="79" t="e">
        <f t="shared" si="152"/>
        <v>#VALUE!</v>
      </c>
      <c r="L1259" s="79" t="str">
        <f t="shared" si="156"/>
        <v/>
      </c>
      <c r="M1259" s="80" t="e">
        <f t="shared" si="157"/>
        <v>#VALUE!</v>
      </c>
      <c r="N1259" s="42">
        <f>IF(C1258="",0,IF(J1259&gt;0,SUM(F$7:F1258)-SUM(E$7:E1258)-SUM(N$7:N1258),0))</f>
        <v>0</v>
      </c>
      <c r="O1259" s="50">
        <f>SUM(N$7:N1259)</f>
        <v>0</v>
      </c>
    </row>
    <row r="1260" spans="2:15" ht="14.25" thickTop="1" thickBot="1">
      <c r="B1260" s="82"/>
      <c r="C1260" s="83"/>
      <c r="D1260" s="31" t="str">
        <f t="shared" si="158"/>
        <v/>
      </c>
      <c r="E1260" s="27" t="str">
        <f t="shared" si="159"/>
        <v/>
      </c>
      <c r="F1260" s="27" t="str">
        <f t="shared" si="160"/>
        <v/>
      </c>
      <c r="G1260" s="27" t="str">
        <f>IF(C1260&lt;&gt;"",SUM($F$7:F1260)-SUM($E$7:E1260),"")</f>
        <v/>
      </c>
      <c r="H1260" s="67" t="str">
        <f t="shared" si="154"/>
        <v/>
      </c>
      <c r="I1260" s="66">
        <f>SUM(F$7:F1260)-SUM(E$7:E1260)</f>
        <v>-10</v>
      </c>
      <c r="J1260" s="35" t="str">
        <f t="shared" si="155"/>
        <v/>
      </c>
      <c r="K1260" s="79" t="e">
        <f t="shared" si="152"/>
        <v>#VALUE!</v>
      </c>
      <c r="L1260" s="79" t="str">
        <f t="shared" si="156"/>
        <v/>
      </c>
      <c r="M1260" s="80" t="e">
        <f t="shared" si="157"/>
        <v>#VALUE!</v>
      </c>
      <c r="N1260" s="42">
        <f>IF(C1259="",0,IF(J1260&gt;0,SUM(F$7:F1259)-SUM(E$7:E1259)-SUM(N$7:N1259),0))</f>
        <v>0</v>
      </c>
      <c r="O1260" s="50">
        <f>SUM(N$7:N1260)</f>
        <v>0</v>
      </c>
    </row>
    <row r="1261" spans="2:15" ht="14.25" thickTop="1" thickBot="1">
      <c r="B1261" s="82"/>
      <c r="C1261" s="83"/>
      <c r="D1261" s="31" t="str">
        <f t="shared" si="158"/>
        <v/>
      </c>
      <c r="E1261" s="27" t="str">
        <f t="shared" si="159"/>
        <v/>
      </c>
      <c r="F1261" s="27" t="str">
        <f t="shared" si="160"/>
        <v/>
      </c>
      <c r="G1261" s="27" t="str">
        <f>IF(C1261&lt;&gt;"",SUM($F$7:F1261)-SUM($E$7:E1261),"")</f>
        <v/>
      </c>
      <c r="H1261" s="67" t="str">
        <f t="shared" si="154"/>
        <v/>
      </c>
      <c r="I1261" s="66">
        <f>SUM(F$7:F1261)-SUM(E$7:E1261)</f>
        <v>-10</v>
      </c>
      <c r="J1261" s="35" t="str">
        <f t="shared" si="155"/>
        <v/>
      </c>
      <c r="K1261" s="79" t="e">
        <f t="shared" si="152"/>
        <v>#VALUE!</v>
      </c>
      <c r="L1261" s="79" t="str">
        <f t="shared" si="156"/>
        <v/>
      </c>
      <c r="M1261" s="80" t="e">
        <f t="shared" si="157"/>
        <v>#VALUE!</v>
      </c>
      <c r="N1261" s="42">
        <f>IF(C1260="",0,IF(J1261&gt;0,SUM(F$7:F1260)-SUM(E$7:E1260)-SUM(N$7:N1260),0))</f>
        <v>0</v>
      </c>
      <c r="O1261" s="50">
        <f>SUM(N$7:N1261)</f>
        <v>0</v>
      </c>
    </row>
    <row r="1262" spans="2:15" ht="14.25" thickTop="1" thickBot="1">
      <c r="B1262" s="82"/>
      <c r="C1262" s="83"/>
      <c r="D1262" s="31" t="str">
        <f t="shared" si="158"/>
        <v/>
      </c>
      <c r="E1262" s="27" t="str">
        <f t="shared" si="159"/>
        <v/>
      </c>
      <c r="F1262" s="27" t="str">
        <f t="shared" si="160"/>
        <v/>
      </c>
      <c r="G1262" s="27" t="str">
        <f>IF(C1262&lt;&gt;"",SUM($F$7:F1262)-SUM($E$7:E1262),"")</f>
        <v/>
      </c>
      <c r="H1262" s="67" t="str">
        <f t="shared" si="154"/>
        <v/>
      </c>
      <c r="I1262" s="66">
        <f>SUM(F$7:F1262)-SUM(E$7:E1262)</f>
        <v>-10</v>
      </c>
      <c r="J1262" s="35" t="str">
        <f t="shared" si="155"/>
        <v/>
      </c>
      <c r="K1262" s="79" t="e">
        <f t="shared" si="152"/>
        <v>#VALUE!</v>
      </c>
      <c r="L1262" s="79" t="str">
        <f t="shared" si="156"/>
        <v/>
      </c>
      <c r="M1262" s="80" t="e">
        <f t="shared" si="157"/>
        <v>#VALUE!</v>
      </c>
      <c r="N1262" s="42">
        <f>IF(C1261="",0,IF(J1262&gt;0,SUM(F$7:F1261)-SUM(E$7:E1261)-SUM(N$7:N1261),0))</f>
        <v>0</v>
      </c>
      <c r="O1262" s="50">
        <f>SUM(N$7:N1262)</f>
        <v>0</v>
      </c>
    </row>
    <row r="1263" spans="2:15" ht="14.25" thickTop="1" thickBot="1">
      <c r="B1263" s="82"/>
      <c r="C1263" s="83"/>
      <c r="D1263" s="31" t="str">
        <f t="shared" si="158"/>
        <v/>
      </c>
      <c r="E1263" s="27" t="str">
        <f t="shared" si="159"/>
        <v/>
      </c>
      <c r="F1263" s="27" t="str">
        <f t="shared" si="160"/>
        <v/>
      </c>
      <c r="G1263" s="27" t="str">
        <f>IF(C1263&lt;&gt;"",SUM($F$7:F1263)-SUM($E$7:E1263),"")</f>
        <v/>
      </c>
      <c r="H1263" s="67" t="str">
        <f t="shared" si="154"/>
        <v/>
      </c>
      <c r="I1263" s="66">
        <f>SUM(F$7:F1263)-SUM(E$7:E1263)</f>
        <v>-10</v>
      </c>
      <c r="J1263" s="35" t="str">
        <f t="shared" si="155"/>
        <v/>
      </c>
      <c r="K1263" s="79" t="e">
        <f t="shared" ref="K1263:K1306" si="161">IF(H1262=0,0,J1263+K1262)</f>
        <v>#VALUE!</v>
      </c>
      <c r="L1263" s="79" t="str">
        <f t="shared" si="156"/>
        <v/>
      </c>
      <c r="M1263" s="80" t="e">
        <f t="shared" si="157"/>
        <v>#VALUE!</v>
      </c>
      <c r="N1263" s="42">
        <f>IF(C1262="",0,IF(J1263&gt;0,SUM(F$7:F1262)-SUM(E$7:E1262)-SUM(N$7:N1262),0))</f>
        <v>0</v>
      </c>
      <c r="O1263" s="50">
        <f>SUM(N$7:N1263)</f>
        <v>0</v>
      </c>
    </row>
    <row r="1264" spans="2:15" ht="14.25" thickTop="1" thickBot="1">
      <c r="B1264" s="82"/>
      <c r="C1264" s="83"/>
      <c r="D1264" s="31" t="str">
        <f t="shared" si="158"/>
        <v/>
      </c>
      <c r="E1264" s="27" t="str">
        <f t="shared" si="159"/>
        <v/>
      </c>
      <c r="F1264" s="27" t="str">
        <f t="shared" si="160"/>
        <v/>
      </c>
      <c r="G1264" s="27" t="str">
        <f>IF(C1264&lt;&gt;"",SUM($F$7:F1264)-SUM($E$7:E1264),"")</f>
        <v/>
      </c>
      <c r="H1264" s="67" t="str">
        <f t="shared" si="154"/>
        <v/>
      </c>
      <c r="I1264" s="66">
        <f>SUM(F$7:F1264)-SUM(E$7:E1264)</f>
        <v>-10</v>
      </c>
      <c r="J1264" s="35" t="str">
        <f t="shared" si="155"/>
        <v/>
      </c>
      <c r="K1264" s="79" t="e">
        <f t="shared" si="161"/>
        <v>#VALUE!</v>
      </c>
      <c r="L1264" s="79" t="str">
        <f t="shared" si="156"/>
        <v/>
      </c>
      <c r="M1264" s="80" t="e">
        <f t="shared" si="157"/>
        <v>#VALUE!</v>
      </c>
      <c r="N1264" s="42">
        <f>IF(C1263="",0,IF(J1264&gt;0,SUM(F$7:F1263)-SUM(E$7:E1263)-SUM(N$7:N1263),0))</f>
        <v>0</v>
      </c>
      <c r="O1264" s="50">
        <f>SUM(N$7:N1264)</f>
        <v>0</v>
      </c>
    </row>
    <row r="1265" spans="2:15" ht="14.25" thickTop="1" thickBot="1">
      <c r="B1265" s="82"/>
      <c r="C1265" s="83"/>
      <c r="D1265" s="31" t="str">
        <f t="shared" si="158"/>
        <v/>
      </c>
      <c r="E1265" s="27" t="str">
        <f t="shared" si="159"/>
        <v/>
      </c>
      <c r="F1265" s="27" t="str">
        <f t="shared" si="160"/>
        <v/>
      </c>
      <c r="G1265" s="27" t="str">
        <f>IF(C1265&lt;&gt;"",SUM($F$7:F1265)-SUM($E$7:E1265),"")</f>
        <v/>
      </c>
      <c r="H1265" s="67" t="str">
        <f t="shared" si="154"/>
        <v/>
      </c>
      <c r="I1265" s="66">
        <f>SUM(F$7:F1265)-SUM(E$7:E1265)</f>
        <v>-10</v>
      </c>
      <c r="J1265" s="35" t="str">
        <f t="shared" si="155"/>
        <v/>
      </c>
      <c r="K1265" s="79" t="e">
        <f t="shared" si="161"/>
        <v>#VALUE!</v>
      </c>
      <c r="L1265" s="79" t="str">
        <f t="shared" si="156"/>
        <v/>
      </c>
      <c r="M1265" s="80" t="e">
        <f t="shared" si="157"/>
        <v>#VALUE!</v>
      </c>
      <c r="N1265" s="42">
        <f>IF(C1264="",0,IF(J1265&gt;0,SUM(F$7:F1264)-SUM(E$7:E1264)-SUM(N$7:N1264),0))</f>
        <v>0</v>
      </c>
      <c r="O1265" s="50">
        <f>SUM(N$7:N1265)</f>
        <v>0</v>
      </c>
    </row>
    <row r="1266" spans="2:15" ht="14.25" thickTop="1" thickBot="1">
      <c r="B1266" s="82"/>
      <c r="C1266" s="83"/>
      <c r="D1266" s="31" t="str">
        <f t="shared" si="158"/>
        <v/>
      </c>
      <c r="E1266" s="27" t="str">
        <f t="shared" si="159"/>
        <v/>
      </c>
      <c r="F1266" s="27" t="str">
        <f t="shared" si="160"/>
        <v/>
      </c>
      <c r="G1266" s="27" t="str">
        <f>IF(C1266&lt;&gt;"",SUM($F$7:F1266)-SUM($E$7:E1266),"")</f>
        <v/>
      </c>
      <c r="H1266" s="67" t="str">
        <f t="shared" si="154"/>
        <v/>
      </c>
      <c r="I1266" s="66">
        <f>SUM(F$7:F1266)-SUM(E$7:E1266)</f>
        <v>-10</v>
      </c>
      <c r="J1266" s="35" t="str">
        <f t="shared" si="155"/>
        <v/>
      </c>
      <c r="K1266" s="79" t="e">
        <f t="shared" si="161"/>
        <v>#VALUE!</v>
      </c>
      <c r="L1266" s="79" t="str">
        <f t="shared" si="156"/>
        <v/>
      </c>
      <c r="M1266" s="80" t="e">
        <f t="shared" si="157"/>
        <v>#VALUE!</v>
      </c>
      <c r="N1266" s="42">
        <f>IF(C1265="",0,IF(J1266&gt;0,SUM(F$7:F1265)-SUM(E$7:E1265)-SUM(N$7:N1265),0))</f>
        <v>0</v>
      </c>
      <c r="O1266" s="50">
        <f>SUM(N$7:N1266)</f>
        <v>0</v>
      </c>
    </row>
    <row r="1267" spans="2:15" ht="14.25" thickTop="1" thickBot="1">
      <c r="B1267" s="82"/>
      <c r="C1267" s="83"/>
      <c r="D1267" s="31" t="str">
        <f t="shared" si="158"/>
        <v/>
      </c>
      <c r="E1267" s="27" t="str">
        <f t="shared" si="159"/>
        <v/>
      </c>
      <c r="F1267" s="27" t="str">
        <f t="shared" si="160"/>
        <v/>
      </c>
      <c r="G1267" s="27" t="str">
        <f>IF(C1267&lt;&gt;"",SUM($F$7:F1267)-SUM($E$7:E1267),"")</f>
        <v/>
      </c>
      <c r="H1267" s="67" t="str">
        <f t="shared" si="154"/>
        <v/>
      </c>
      <c r="I1267" s="66">
        <f>SUM(F$7:F1267)-SUM(E$7:E1267)</f>
        <v>-10</v>
      </c>
      <c r="J1267" s="35" t="str">
        <f t="shared" si="155"/>
        <v/>
      </c>
      <c r="K1267" s="79" t="e">
        <f t="shared" si="161"/>
        <v>#VALUE!</v>
      </c>
      <c r="L1267" s="79" t="str">
        <f t="shared" si="156"/>
        <v/>
      </c>
      <c r="M1267" s="80" t="e">
        <f t="shared" si="157"/>
        <v>#VALUE!</v>
      </c>
      <c r="N1267" s="42">
        <f>IF(C1266="",0,IF(J1267&gt;0,SUM(F$7:F1266)-SUM(E$7:E1266)-SUM(N$7:N1266),0))</f>
        <v>0</v>
      </c>
      <c r="O1267" s="50">
        <f>SUM(N$7:N1267)</f>
        <v>0</v>
      </c>
    </row>
    <row r="1268" spans="2:15" ht="14.25" thickTop="1" thickBot="1">
      <c r="B1268" s="82"/>
      <c r="C1268" s="83"/>
      <c r="D1268" s="31" t="str">
        <f t="shared" si="158"/>
        <v/>
      </c>
      <c r="E1268" s="27" t="str">
        <f t="shared" si="159"/>
        <v/>
      </c>
      <c r="F1268" s="27" t="str">
        <f t="shared" si="160"/>
        <v/>
      </c>
      <c r="G1268" s="27" t="str">
        <f>IF(C1268&lt;&gt;"",SUM($F$7:F1268)-SUM($E$7:E1268),"")</f>
        <v/>
      </c>
      <c r="H1268" s="67" t="str">
        <f t="shared" si="154"/>
        <v/>
      </c>
      <c r="I1268" s="66">
        <f>SUM(F$7:F1268)-SUM(E$7:E1268)</f>
        <v>-10</v>
      </c>
      <c r="J1268" s="35" t="str">
        <f t="shared" si="155"/>
        <v/>
      </c>
      <c r="K1268" s="79" t="e">
        <f t="shared" si="161"/>
        <v>#VALUE!</v>
      </c>
      <c r="L1268" s="79" t="str">
        <f t="shared" si="156"/>
        <v/>
      </c>
      <c r="M1268" s="80" t="e">
        <f t="shared" si="157"/>
        <v>#VALUE!</v>
      </c>
      <c r="N1268" s="42">
        <f>IF(C1267="",0,IF(J1268&gt;0,SUM(F$7:F1267)-SUM(E$7:E1267)-SUM(N$7:N1267),0))</f>
        <v>0</v>
      </c>
      <c r="O1268" s="50">
        <f>SUM(N$7:N1268)</f>
        <v>0</v>
      </c>
    </row>
    <row r="1269" spans="2:15" ht="14.25" thickTop="1" thickBot="1">
      <c r="B1269" s="82"/>
      <c r="C1269" s="83"/>
      <c r="D1269" s="31" t="str">
        <f t="shared" si="158"/>
        <v/>
      </c>
      <c r="E1269" s="27" t="str">
        <f t="shared" si="159"/>
        <v/>
      </c>
      <c r="F1269" s="27" t="str">
        <f t="shared" si="160"/>
        <v/>
      </c>
      <c r="G1269" s="27" t="str">
        <f>IF(C1269&lt;&gt;"",SUM($F$7:F1269)-SUM($E$7:E1269),"")</f>
        <v/>
      </c>
      <c r="H1269" s="67" t="str">
        <f t="shared" si="154"/>
        <v/>
      </c>
      <c r="I1269" s="66">
        <f>SUM(F$7:F1269)-SUM(E$7:E1269)</f>
        <v>-10</v>
      </c>
      <c r="J1269" s="35" t="str">
        <f t="shared" si="155"/>
        <v/>
      </c>
      <c r="K1269" s="79" t="e">
        <f t="shared" si="161"/>
        <v>#VALUE!</v>
      </c>
      <c r="L1269" s="79" t="str">
        <f t="shared" si="156"/>
        <v/>
      </c>
      <c r="M1269" s="80" t="e">
        <f t="shared" si="157"/>
        <v>#VALUE!</v>
      </c>
      <c r="N1269" s="42">
        <f>IF(C1268="",0,IF(J1269&gt;0,SUM(F$7:F1268)-SUM(E$7:E1268)-SUM(N$7:N1268),0))</f>
        <v>0</v>
      </c>
      <c r="O1269" s="50">
        <f>SUM(N$7:N1269)</f>
        <v>0</v>
      </c>
    </row>
    <row r="1270" spans="2:15" ht="14.25" thickTop="1" thickBot="1">
      <c r="B1270" s="82"/>
      <c r="C1270" s="83"/>
      <c r="D1270" s="31" t="str">
        <f t="shared" si="158"/>
        <v/>
      </c>
      <c r="E1270" s="27" t="str">
        <f t="shared" si="159"/>
        <v/>
      </c>
      <c r="F1270" s="27" t="str">
        <f t="shared" si="160"/>
        <v/>
      </c>
      <c r="G1270" s="27" t="str">
        <f>IF(C1270&lt;&gt;"",SUM($F$7:F1270)-SUM($E$7:E1270),"")</f>
        <v/>
      </c>
      <c r="H1270" s="67" t="str">
        <f t="shared" si="154"/>
        <v/>
      </c>
      <c r="I1270" s="66">
        <f>SUM(F$7:F1270)-SUM(E$7:E1270)</f>
        <v>-10</v>
      </c>
      <c r="J1270" s="35" t="str">
        <f t="shared" si="155"/>
        <v/>
      </c>
      <c r="K1270" s="79" t="e">
        <f t="shared" si="161"/>
        <v>#VALUE!</v>
      </c>
      <c r="L1270" s="79" t="str">
        <f t="shared" si="156"/>
        <v/>
      </c>
      <c r="M1270" s="80" t="e">
        <f t="shared" si="157"/>
        <v>#VALUE!</v>
      </c>
      <c r="N1270" s="42">
        <f>IF(C1269="",0,IF(J1270&gt;0,SUM(F$7:F1269)-SUM(E$7:E1269)-SUM(N$7:N1269),0))</f>
        <v>0</v>
      </c>
      <c r="O1270" s="50">
        <f>SUM(N$7:N1270)</f>
        <v>0</v>
      </c>
    </row>
    <row r="1271" spans="2:15" ht="14.25" thickTop="1" thickBot="1">
      <c r="B1271" s="82"/>
      <c r="C1271" s="83"/>
      <c r="D1271" s="31" t="str">
        <f t="shared" si="158"/>
        <v/>
      </c>
      <c r="E1271" s="27" t="str">
        <f t="shared" si="159"/>
        <v/>
      </c>
      <c r="F1271" s="27" t="str">
        <f t="shared" si="160"/>
        <v/>
      </c>
      <c r="G1271" s="27" t="str">
        <f>IF(C1271&lt;&gt;"",SUM($F$7:F1271)-SUM($E$7:E1271),"")</f>
        <v/>
      </c>
      <c r="H1271" s="67" t="str">
        <f t="shared" si="154"/>
        <v/>
      </c>
      <c r="I1271" s="66">
        <f>SUM(F$7:F1271)-SUM(E$7:E1271)</f>
        <v>-10</v>
      </c>
      <c r="J1271" s="35" t="str">
        <f t="shared" si="155"/>
        <v/>
      </c>
      <c r="K1271" s="79" t="e">
        <f t="shared" si="161"/>
        <v>#VALUE!</v>
      </c>
      <c r="L1271" s="79" t="str">
        <f t="shared" si="156"/>
        <v/>
      </c>
      <c r="M1271" s="80" t="e">
        <f t="shared" si="157"/>
        <v>#VALUE!</v>
      </c>
      <c r="N1271" s="42">
        <f>IF(C1270="",0,IF(J1271&gt;0,SUM(F$7:F1270)-SUM(E$7:E1270)-SUM(N$7:N1270),0))</f>
        <v>0</v>
      </c>
      <c r="O1271" s="50">
        <f>SUM(N$7:N1271)</f>
        <v>0</v>
      </c>
    </row>
    <row r="1272" spans="2:15" ht="14.25" thickTop="1" thickBot="1">
      <c r="B1272" s="82"/>
      <c r="C1272" s="83"/>
      <c r="D1272" s="31" t="str">
        <f t="shared" si="158"/>
        <v/>
      </c>
      <c r="E1272" s="27" t="str">
        <f t="shared" si="159"/>
        <v/>
      </c>
      <c r="F1272" s="27" t="str">
        <f t="shared" si="160"/>
        <v/>
      </c>
      <c r="G1272" s="27" t="str">
        <f>IF(C1272&lt;&gt;"",SUM($F$7:F1272)-SUM($E$7:E1272),"")</f>
        <v/>
      </c>
      <c r="H1272" s="67" t="str">
        <f t="shared" si="154"/>
        <v/>
      </c>
      <c r="I1272" s="66">
        <f>SUM(F$7:F1272)-SUM(E$7:E1272)</f>
        <v>-10</v>
      </c>
      <c r="J1272" s="35" t="str">
        <f t="shared" si="155"/>
        <v/>
      </c>
      <c r="K1272" s="79" t="e">
        <f t="shared" si="161"/>
        <v>#VALUE!</v>
      </c>
      <c r="L1272" s="79" t="str">
        <f t="shared" si="156"/>
        <v/>
      </c>
      <c r="M1272" s="80" t="e">
        <f t="shared" si="157"/>
        <v>#VALUE!</v>
      </c>
      <c r="N1272" s="42">
        <f>IF(C1271="",0,IF(J1272&gt;0,SUM(F$7:F1271)-SUM(E$7:E1271)-SUM(N$7:N1271),0))</f>
        <v>0</v>
      </c>
      <c r="O1272" s="50">
        <f>SUM(N$7:N1272)</f>
        <v>0</v>
      </c>
    </row>
    <row r="1273" spans="2:15" ht="14.25" thickTop="1" thickBot="1">
      <c r="B1273" s="82"/>
      <c r="C1273" s="83"/>
      <c r="D1273" s="31" t="str">
        <f t="shared" si="158"/>
        <v/>
      </c>
      <c r="E1273" s="27" t="str">
        <f t="shared" si="159"/>
        <v/>
      </c>
      <c r="F1273" s="27" t="str">
        <f t="shared" si="160"/>
        <v/>
      </c>
      <c r="G1273" s="27" t="str">
        <f>IF(C1273&lt;&gt;"",SUM($F$7:F1273)-SUM($E$7:E1273),"")</f>
        <v/>
      </c>
      <c r="H1273" s="67" t="str">
        <f t="shared" si="154"/>
        <v/>
      </c>
      <c r="I1273" s="66">
        <f>SUM(F$7:F1273)-SUM(E$7:E1273)</f>
        <v>-10</v>
      </c>
      <c r="J1273" s="35" t="str">
        <f t="shared" si="155"/>
        <v/>
      </c>
      <c r="K1273" s="79" t="e">
        <f t="shared" si="161"/>
        <v>#VALUE!</v>
      </c>
      <c r="L1273" s="79" t="str">
        <f t="shared" si="156"/>
        <v/>
      </c>
      <c r="M1273" s="80" t="e">
        <f t="shared" si="157"/>
        <v>#VALUE!</v>
      </c>
      <c r="N1273" s="42">
        <f>IF(C1272="",0,IF(J1273&gt;0,SUM(F$7:F1272)-SUM(E$7:E1272)-SUM(N$7:N1272),0))</f>
        <v>0</v>
      </c>
      <c r="O1273" s="50">
        <f>SUM(N$7:N1273)</f>
        <v>0</v>
      </c>
    </row>
    <row r="1274" spans="2:15" ht="14.25" thickTop="1" thickBot="1">
      <c r="B1274" s="82"/>
      <c r="C1274" s="83"/>
      <c r="D1274" s="31" t="str">
        <f t="shared" si="158"/>
        <v/>
      </c>
      <c r="E1274" s="27" t="str">
        <f t="shared" si="159"/>
        <v/>
      </c>
      <c r="F1274" s="27" t="str">
        <f t="shared" si="160"/>
        <v/>
      </c>
      <c r="G1274" s="27" t="str">
        <f>IF(C1274&lt;&gt;"",SUM($F$7:F1274)-SUM($E$7:E1274),"")</f>
        <v/>
      </c>
      <c r="H1274" s="67" t="str">
        <f t="shared" si="154"/>
        <v/>
      </c>
      <c r="I1274" s="66">
        <f>SUM(F$7:F1274)-SUM(E$7:E1274)</f>
        <v>-10</v>
      </c>
      <c r="J1274" s="35" t="str">
        <f t="shared" si="155"/>
        <v/>
      </c>
      <c r="K1274" s="79" t="e">
        <f t="shared" si="161"/>
        <v>#VALUE!</v>
      </c>
      <c r="L1274" s="79" t="str">
        <f t="shared" si="156"/>
        <v/>
      </c>
      <c r="M1274" s="80" t="e">
        <f t="shared" si="157"/>
        <v>#VALUE!</v>
      </c>
      <c r="N1274" s="42">
        <f>IF(C1273="",0,IF(J1274&gt;0,SUM(F$7:F1273)-SUM(E$7:E1273)-SUM(N$7:N1273),0))</f>
        <v>0</v>
      </c>
      <c r="O1274" s="50">
        <f>SUM(N$7:N1274)</f>
        <v>0</v>
      </c>
    </row>
    <row r="1275" spans="2:15" ht="14.25" thickTop="1" thickBot="1">
      <c r="B1275" s="82"/>
      <c r="C1275" s="83"/>
      <c r="D1275" s="31" t="str">
        <f t="shared" si="158"/>
        <v/>
      </c>
      <c r="E1275" s="27" t="str">
        <f t="shared" si="159"/>
        <v/>
      </c>
      <c r="F1275" s="27" t="str">
        <f t="shared" si="160"/>
        <v/>
      </c>
      <c r="G1275" s="27" t="str">
        <f>IF(C1275&lt;&gt;"",SUM($F$7:F1275)-SUM($E$7:E1275),"")</f>
        <v/>
      </c>
      <c r="H1275" s="67" t="str">
        <f t="shared" si="154"/>
        <v/>
      </c>
      <c r="I1275" s="66">
        <f>SUM(F$7:F1275)-SUM(E$7:E1275)</f>
        <v>-10</v>
      </c>
      <c r="J1275" s="35" t="str">
        <f t="shared" si="155"/>
        <v/>
      </c>
      <c r="K1275" s="79" t="e">
        <f t="shared" si="161"/>
        <v>#VALUE!</v>
      </c>
      <c r="L1275" s="79" t="str">
        <f t="shared" si="156"/>
        <v/>
      </c>
      <c r="M1275" s="80" t="e">
        <f t="shared" si="157"/>
        <v>#VALUE!</v>
      </c>
      <c r="N1275" s="42">
        <f>IF(C1274="",0,IF(J1275&gt;0,SUM(F$7:F1274)-SUM(E$7:E1274)-SUM(N$7:N1274),0))</f>
        <v>0</v>
      </c>
      <c r="O1275" s="50">
        <f>SUM(N$7:N1275)</f>
        <v>0</v>
      </c>
    </row>
    <row r="1276" spans="2:15" ht="14.25" thickTop="1" thickBot="1">
      <c r="B1276" s="82"/>
      <c r="C1276" s="83"/>
      <c r="D1276" s="31" t="str">
        <f t="shared" si="158"/>
        <v/>
      </c>
      <c r="E1276" s="27" t="str">
        <f t="shared" si="159"/>
        <v/>
      </c>
      <c r="F1276" s="27" t="str">
        <f t="shared" si="160"/>
        <v/>
      </c>
      <c r="G1276" s="27" t="str">
        <f>IF(C1276&lt;&gt;"",SUM($F$7:F1276)-SUM($E$7:E1276),"")</f>
        <v/>
      </c>
      <c r="H1276" s="67" t="str">
        <f t="shared" si="154"/>
        <v/>
      </c>
      <c r="I1276" s="66">
        <f>SUM(F$7:F1276)-SUM(E$7:E1276)</f>
        <v>-10</v>
      </c>
      <c r="J1276" s="35" t="str">
        <f t="shared" si="155"/>
        <v/>
      </c>
      <c r="K1276" s="79" t="e">
        <f t="shared" si="161"/>
        <v>#VALUE!</v>
      </c>
      <c r="L1276" s="79" t="str">
        <f t="shared" si="156"/>
        <v/>
      </c>
      <c r="M1276" s="80" t="e">
        <f t="shared" si="157"/>
        <v>#VALUE!</v>
      </c>
      <c r="N1276" s="42">
        <f>IF(C1275="",0,IF(J1276&gt;0,SUM(F$7:F1275)-SUM(E$7:E1275)-SUM(N$7:N1275),0))</f>
        <v>0</v>
      </c>
      <c r="O1276" s="50">
        <f>SUM(N$7:N1276)</f>
        <v>0</v>
      </c>
    </row>
    <row r="1277" spans="2:15" ht="14.25" thickTop="1" thickBot="1">
      <c r="B1277" s="82"/>
      <c r="C1277" s="83"/>
      <c r="D1277" s="31" t="str">
        <f t="shared" si="158"/>
        <v/>
      </c>
      <c r="E1277" s="27" t="str">
        <f t="shared" si="159"/>
        <v/>
      </c>
      <c r="F1277" s="27" t="str">
        <f t="shared" si="160"/>
        <v/>
      </c>
      <c r="G1277" s="27" t="str">
        <f>IF(C1277&lt;&gt;"",SUM($F$7:F1277)-SUM($E$7:E1277),"")</f>
        <v/>
      </c>
      <c r="H1277" s="67" t="str">
        <f t="shared" si="154"/>
        <v/>
      </c>
      <c r="I1277" s="66">
        <f>SUM(F$7:F1277)-SUM(E$7:E1277)</f>
        <v>-10</v>
      </c>
      <c r="J1277" s="35" t="str">
        <f t="shared" si="155"/>
        <v/>
      </c>
      <c r="K1277" s="79" t="e">
        <f t="shared" si="161"/>
        <v>#VALUE!</v>
      </c>
      <c r="L1277" s="79" t="str">
        <f t="shared" si="156"/>
        <v/>
      </c>
      <c r="M1277" s="80" t="e">
        <f t="shared" si="157"/>
        <v>#VALUE!</v>
      </c>
      <c r="N1277" s="42">
        <f>IF(C1276="",0,IF(J1277&gt;0,SUM(F$7:F1276)-SUM(E$7:E1276)-SUM(N$7:N1276),0))</f>
        <v>0</v>
      </c>
      <c r="O1277" s="50">
        <f>SUM(N$7:N1277)</f>
        <v>0</v>
      </c>
    </row>
    <row r="1278" spans="2:15" ht="14.25" thickTop="1" thickBot="1">
      <c r="B1278" s="82"/>
      <c r="C1278" s="83"/>
      <c r="D1278" s="31" t="str">
        <f t="shared" si="158"/>
        <v/>
      </c>
      <c r="E1278" s="27" t="str">
        <f t="shared" si="159"/>
        <v/>
      </c>
      <c r="F1278" s="27" t="str">
        <f t="shared" si="160"/>
        <v/>
      </c>
      <c r="G1278" s="27" t="str">
        <f>IF(C1278&lt;&gt;"",SUM($F$7:F1278)-SUM($E$7:E1278),"")</f>
        <v/>
      </c>
      <c r="H1278" s="67" t="str">
        <f t="shared" si="154"/>
        <v/>
      </c>
      <c r="I1278" s="66">
        <f>SUM(F$7:F1278)-SUM(E$7:E1278)</f>
        <v>-10</v>
      </c>
      <c r="J1278" s="35" t="str">
        <f t="shared" si="155"/>
        <v/>
      </c>
      <c r="K1278" s="79" t="e">
        <f t="shared" si="161"/>
        <v>#VALUE!</v>
      </c>
      <c r="L1278" s="79" t="str">
        <f t="shared" si="156"/>
        <v/>
      </c>
      <c r="M1278" s="80" t="e">
        <f t="shared" si="157"/>
        <v>#VALUE!</v>
      </c>
      <c r="N1278" s="42">
        <f>IF(C1277="",0,IF(J1278&gt;0,SUM(F$7:F1277)-SUM(E$7:E1277)-SUM(N$7:N1277),0))</f>
        <v>0</v>
      </c>
      <c r="O1278" s="50">
        <f>SUM(N$7:N1278)</f>
        <v>0</v>
      </c>
    </row>
    <row r="1279" spans="2:15" ht="14.25" thickTop="1" thickBot="1">
      <c r="B1279" s="82"/>
      <c r="C1279" s="83"/>
      <c r="D1279" s="31" t="str">
        <f t="shared" si="158"/>
        <v/>
      </c>
      <c r="E1279" s="27" t="str">
        <f t="shared" si="159"/>
        <v/>
      </c>
      <c r="F1279" s="27" t="str">
        <f t="shared" si="160"/>
        <v/>
      </c>
      <c r="G1279" s="27" t="str">
        <f>IF(C1279&lt;&gt;"",SUM($F$7:F1279)-SUM($E$7:E1279),"")</f>
        <v/>
      </c>
      <c r="H1279" s="67" t="str">
        <f t="shared" si="154"/>
        <v/>
      </c>
      <c r="I1279" s="66">
        <f>SUM(F$7:F1279)-SUM(E$7:E1279)</f>
        <v>-10</v>
      </c>
      <c r="J1279" s="35" t="str">
        <f t="shared" si="155"/>
        <v/>
      </c>
      <c r="K1279" s="79" t="e">
        <f t="shared" si="161"/>
        <v>#VALUE!</v>
      </c>
      <c r="L1279" s="79" t="str">
        <f t="shared" si="156"/>
        <v/>
      </c>
      <c r="M1279" s="80" t="e">
        <f t="shared" si="157"/>
        <v>#VALUE!</v>
      </c>
      <c r="N1279" s="42">
        <f>IF(C1278="",0,IF(J1279&gt;0,SUM(F$7:F1278)-SUM(E$7:E1278)-SUM(N$7:N1278),0))</f>
        <v>0</v>
      </c>
      <c r="O1279" s="50">
        <f>SUM(N$7:N1279)</f>
        <v>0</v>
      </c>
    </row>
    <row r="1280" spans="2:15" ht="14.25" thickTop="1" thickBot="1">
      <c r="B1280" s="82"/>
      <c r="C1280" s="83"/>
      <c r="D1280" s="31" t="str">
        <f t="shared" si="158"/>
        <v/>
      </c>
      <c r="E1280" s="27" t="str">
        <f t="shared" si="159"/>
        <v/>
      </c>
      <c r="F1280" s="27" t="str">
        <f t="shared" si="160"/>
        <v/>
      </c>
      <c r="G1280" s="27" t="str">
        <f>IF(C1280&lt;&gt;"",SUM($F$7:F1280)-SUM($E$7:E1280),"")</f>
        <v/>
      </c>
      <c r="H1280" s="67" t="str">
        <f t="shared" si="154"/>
        <v/>
      </c>
      <c r="I1280" s="66">
        <f>SUM(F$7:F1280)-SUM(E$7:E1280)</f>
        <v>-10</v>
      </c>
      <c r="J1280" s="35" t="str">
        <f t="shared" si="155"/>
        <v/>
      </c>
      <c r="K1280" s="79" t="e">
        <f t="shared" si="161"/>
        <v>#VALUE!</v>
      </c>
      <c r="L1280" s="79" t="str">
        <f t="shared" si="156"/>
        <v/>
      </c>
      <c r="M1280" s="80" t="e">
        <f t="shared" si="157"/>
        <v>#VALUE!</v>
      </c>
      <c r="N1280" s="42">
        <f>IF(C1279="",0,IF(J1280&gt;0,SUM(F$7:F1279)-SUM(E$7:E1279)-SUM(N$7:N1279),0))</f>
        <v>0</v>
      </c>
      <c r="O1280" s="50">
        <f>SUM(N$7:N1280)</f>
        <v>0</v>
      </c>
    </row>
    <row r="1281" spans="2:15" ht="14.25" thickTop="1" thickBot="1">
      <c r="B1281" s="82"/>
      <c r="C1281" s="83"/>
      <c r="D1281" s="31" t="str">
        <f t="shared" si="158"/>
        <v/>
      </c>
      <c r="E1281" s="27" t="str">
        <f t="shared" si="159"/>
        <v/>
      </c>
      <c r="F1281" s="27" t="str">
        <f t="shared" si="160"/>
        <v/>
      </c>
      <c r="G1281" s="27" t="str">
        <f>IF(C1281&lt;&gt;"",SUM($F$7:F1281)-SUM($E$7:E1281),"")</f>
        <v/>
      </c>
      <c r="H1281" s="67" t="str">
        <f t="shared" si="154"/>
        <v/>
      </c>
      <c r="I1281" s="66">
        <f>SUM(F$7:F1281)-SUM(E$7:E1281)</f>
        <v>-10</v>
      </c>
      <c r="J1281" s="35" t="str">
        <f t="shared" si="155"/>
        <v/>
      </c>
      <c r="K1281" s="79" t="e">
        <f t="shared" si="161"/>
        <v>#VALUE!</v>
      </c>
      <c r="L1281" s="79" t="str">
        <f t="shared" si="156"/>
        <v/>
      </c>
      <c r="M1281" s="80" t="e">
        <f t="shared" si="157"/>
        <v>#VALUE!</v>
      </c>
      <c r="N1281" s="42">
        <f>IF(C1280="",0,IF(J1281&gt;0,SUM(F$7:F1280)-SUM(E$7:E1280)-SUM(N$7:N1280),0))</f>
        <v>0</v>
      </c>
      <c r="O1281" s="50">
        <f>SUM(N$7:N1281)</f>
        <v>0</v>
      </c>
    </row>
    <row r="1282" spans="2:15" ht="14.25" thickTop="1" thickBot="1">
      <c r="B1282" s="82"/>
      <c r="C1282" s="83"/>
      <c r="D1282" s="31" t="str">
        <f t="shared" si="158"/>
        <v/>
      </c>
      <c r="E1282" s="27" t="str">
        <f t="shared" si="159"/>
        <v/>
      </c>
      <c r="F1282" s="27" t="str">
        <f t="shared" si="160"/>
        <v/>
      </c>
      <c r="G1282" s="27" t="str">
        <f>IF(C1282&lt;&gt;"",SUM($F$7:F1282)-SUM($E$7:E1282),"")</f>
        <v/>
      </c>
      <c r="H1282" s="67" t="str">
        <f t="shared" si="154"/>
        <v/>
      </c>
      <c r="I1282" s="66">
        <f>SUM(F$7:F1282)-SUM(E$7:E1282)</f>
        <v>-10</v>
      </c>
      <c r="J1282" s="35" t="str">
        <f t="shared" si="155"/>
        <v/>
      </c>
      <c r="K1282" s="79" t="e">
        <f t="shared" si="161"/>
        <v>#VALUE!</v>
      </c>
      <c r="L1282" s="79" t="str">
        <f t="shared" si="156"/>
        <v/>
      </c>
      <c r="M1282" s="80" t="e">
        <f t="shared" si="157"/>
        <v>#VALUE!</v>
      </c>
      <c r="N1282" s="42">
        <f>IF(C1281="",0,IF(J1282&gt;0,SUM(F$7:F1281)-SUM(E$7:E1281)-SUM(N$7:N1281),0))</f>
        <v>0</v>
      </c>
      <c r="O1282" s="50">
        <f>SUM(N$7:N1282)</f>
        <v>0</v>
      </c>
    </row>
    <row r="1283" spans="2:15" ht="14.25" thickTop="1" thickBot="1">
      <c r="B1283" s="82"/>
      <c r="C1283" s="83"/>
      <c r="D1283" s="31" t="str">
        <f t="shared" si="158"/>
        <v/>
      </c>
      <c r="E1283" s="27" t="str">
        <f t="shared" si="159"/>
        <v/>
      </c>
      <c r="F1283" s="27" t="str">
        <f t="shared" si="160"/>
        <v/>
      </c>
      <c r="G1283" s="27" t="str">
        <f>IF(C1283&lt;&gt;"",SUM($F$7:F1283)-SUM($E$7:E1283),"")</f>
        <v/>
      </c>
      <c r="H1283" s="67" t="str">
        <f t="shared" si="154"/>
        <v/>
      </c>
      <c r="I1283" s="66">
        <f>SUM(F$7:F1283)-SUM(E$7:E1283)</f>
        <v>-10</v>
      </c>
      <c r="J1283" s="35" t="str">
        <f t="shared" si="155"/>
        <v/>
      </c>
      <c r="K1283" s="79" t="e">
        <f t="shared" si="161"/>
        <v>#VALUE!</v>
      </c>
      <c r="L1283" s="79" t="str">
        <f t="shared" si="156"/>
        <v/>
      </c>
      <c r="M1283" s="80" t="e">
        <f t="shared" si="157"/>
        <v>#VALUE!</v>
      </c>
      <c r="N1283" s="42">
        <f>IF(C1282="",0,IF(J1283&gt;0,SUM(F$7:F1282)-SUM(E$7:E1282)-SUM(N$7:N1282),0))</f>
        <v>0</v>
      </c>
      <c r="O1283" s="50">
        <f>SUM(N$7:N1283)</f>
        <v>0</v>
      </c>
    </row>
    <row r="1284" spans="2:15" ht="14.25" thickTop="1" thickBot="1">
      <c r="B1284" s="82"/>
      <c r="C1284" s="83"/>
      <c r="D1284" s="31" t="str">
        <f t="shared" si="158"/>
        <v/>
      </c>
      <c r="E1284" s="27" t="str">
        <f t="shared" si="159"/>
        <v/>
      </c>
      <c r="F1284" s="27" t="str">
        <f t="shared" si="160"/>
        <v/>
      </c>
      <c r="G1284" s="27" t="str">
        <f>IF(C1284&lt;&gt;"",SUM($F$7:F1284)-SUM($E$7:E1284),"")</f>
        <v/>
      </c>
      <c r="H1284" s="67" t="str">
        <f t="shared" si="154"/>
        <v/>
      </c>
      <c r="I1284" s="66">
        <f>SUM(F$7:F1284)-SUM(E$7:E1284)</f>
        <v>-10</v>
      </c>
      <c r="J1284" s="35" t="str">
        <f t="shared" si="155"/>
        <v/>
      </c>
      <c r="K1284" s="79" t="e">
        <f t="shared" si="161"/>
        <v>#VALUE!</v>
      </c>
      <c r="L1284" s="79" t="str">
        <f t="shared" si="156"/>
        <v/>
      </c>
      <c r="M1284" s="80" t="e">
        <f t="shared" si="157"/>
        <v>#VALUE!</v>
      </c>
      <c r="N1284" s="42">
        <f>IF(C1283="",0,IF(J1284&gt;0,SUM(F$7:F1283)-SUM(E$7:E1283)-SUM(N$7:N1283),0))</f>
        <v>0</v>
      </c>
      <c r="O1284" s="50">
        <f>SUM(N$7:N1284)</f>
        <v>0</v>
      </c>
    </row>
    <row r="1285" spans="2:15" ht="14.25" thickTop="1" thickBot="1">
      <c r="B1285" s="82"/>
      <c r="C1285" s="83"/>
      <c r="D1285" s="31" t="str">
        <f t="shared" si="158"/>
        <v/>
      </c>
      <c r="E1285" s="27" t="str">
        <f t="shared" si="159"/>
        <v/>
      </c>
      <c r="F1285" s="27" t="str">
        <f t="shared" si="160"/>
        <v/>
      </c>
      <c r="G1285" s="27" t="str">
        <f>IF(C1285&lt;&gt;"",SUM($F$7:F1285)-SUM($E$7:E1285),"")</f>
        <v/>
      </c>
      <c r="H1285" s="67" t="str">
        <f t="shared" si="154"/>
        <v/>
      </c>
      <c r="I1285" s="66">
        <f>SUM(F$7:F1285)-SUM(E$7:E1285)</f>
        <v>-10</v>
      </c>
      <c r="J1285" s="35" t="str">
        <f t="shared" si="155"/>
        <v/>
      </c>
      <c r="K1285" s="79" t="e">
        <f t="shared" si="161"/>
        <v>#VALUE!</v>
      </c>
      <c r="L1285" s="79" t="str">
        <f t="shared" si="156"/>
        <v/>
      </c>
      <c r="M1285" s="80" t="e">
        <f t="shared" si="157"/>
        <v>#VALUE!</v>
      </c>
      <c r="N1285" s="42">
        <f>IF(C1284="",0,IF(J1285&gt;0,SUM(F$7:F1284)-SUM(E$7:E1284)-SUM(N$7:N1284),0))</f>
        <v>0</v>
      </c>
      <c r="O1285" s="50">
        <f>SUM(N$7:N1285)</f>
        <v>0</v>
      </c>
    </row>
    <row r="1286" spans="2:15" ht="14.25" thickTop="1" thickBot="1">
      <c r="B1286" s="82"/>
      <c r="C1286" s="83"/>
      <c r="D1286" s="31" t="str">
        <f t="shared" si="158"/>
        <v/>
      </c>
      <c r="E1286" s="27" t="str">
        <f t="shared" si="159"/>
        <v/>
      </c>
      <c r="F1286" s="27" t="str">
        <f t="shared" si="160"/>
        <v/>
      </c>
      <c r="G1286" s="27" t="str">
        <f>IF(C1286&lt;&gt;"",SUM($F$7:F1286)-SUM($E$7:E1286),"")</f>
        <v/>
      </c>
      <c r="H1286" s="67" t="str">
        <f t="shared" si="154"/>
        <v/>
      </c>
      <c r="I1286" s="66">
        <f>SUM(F$7:F1286)-SUM(E$7:E1286)</f>
        <v>-10</v>
      </c>
      <c r="J1286" s="35" t="str">
        <f t="shared" si="155"/>
        <v/>
      </c>
      <c r="K1286" s="79" t="e">
        <f t="shared" si="161"/>
        <v>#VALUE!</v>
      </c>
      <c r="L1286" s="79" t="str">
        <f t="shared" si="156"/>
        <v/>
      </c>
      <c r="M1286" s="80" t="e">
        <f t="shared" si="157"/>
        <v>#VALUE!</v>
      </c>
      <c r="N1286" s="42">
        <f>IF(C1285="",0,IF(J1286&gt;0,SUM(F$7:F1285)-SUM(E$7:E1285)-SUM(N$7:N1285),0))</f>
        <v>0</v>
      </c>
      <c r="O1286" s="50">
        <f>SUM(N$7:N1286)</f>
        <v>0</v>
      </c>
    </row>
    <row r="1287" spans="2:15" ht="14.25" thickTop="1" thickBot="1">
      <c r="B1287" s="82"/>
      <c r="C1287" s="83"/>
      <c r="D1287" s="31" t="str">
        <f t="shared" si="158"/>
        <v/>
      </c>
      <c r="E1287" s="27" t="str">
        <f t="shared" si="159"/>
        <v/>
      </c>
      <c r="F1287" s="27" t="str">
        <f t="shared" si="160"/>
        <v/>
      </c>
      <c r="G1287" s="27" t="str">
        <f>IF(C1287&lt;&gt;"",SUM($F$7:F1287)-SUM($E$7:E1287),"")</f>
        <v/>
      </c>
      <c r="H1287" s="67" t="str">
        <f t="shared" si="154"/>
        <v/>
      </c>
      <c r="I1287" s="66">
        <f>SUM(F$7:F1287)-SUM(E$7:E1287)</f>
        <v>-10</v>
      </c>
      <c r="J1287" s="35" t="str">
        <f t="shared" si="155"/>
        <v/>
      </c>
      <c r="K1287" s="79" t="e">
        <f t="shared" si="161"/>
        <v>#VALUE!</v>
      </c>
      <c r="L1287" s="79" t="str">
        <f t="shared" si="156"/>
        <v/>
      </c>
      <c r="M1287" s="80" t="e">
        <f t="shared" si="157"/>
        <v>#VALUE!</v>
      </c>
      <c r="N1287" s="42">
        <f>IF(C1286="",0,IF(J1287&gt;0,SUM(F$7:F1286)-SUM(E$7:E1286)-SUM(N$7:N1286),0))</f>
        <v>0</v>
      </c>
      <c r="O1287" s="50">
        <f>SUM(N$7:N1287)</f>
        <v>0</v>
      </c>
    </row>
    <row r="1288" spans="2:15" ht="14.25" thickTop="1" thickBot="1">
      <c r="B1288" s="82"/>
      <c r="C1288" s="83"/>
      <c r="D1288" s="31" t="str">
        <f t="shared" si="158"/>
        <v/>
      </c>
      <c r="E1288" s="27" t="str">
        <f t="shared" si="159"/>
        <v/>
      </c>
      <c r="F1288" s="27" t="str">
        <f t="shared" si="160"/>
        <v/>
      </c>
      <c r="G1288" s="27" t="str">
        <f>IF(C1288&lt;&gt;"",SUM($F$7:F1288)-SUM($E$7:E1288),"")</f>
        <v/>
      </c>
      <c r="H1288" s="67" t="str">
        <f t="shared" ref="H1288:H1351" si="162">IF(E1288="","",IF(OR(M1287/E1287&gt;$F$3,AND(J1288&gt;0,G1288&gt;$N$3)),0,F1288-E1288+H1287))</f>
        <v/>
      </c>
      <c r="I1288" s="66">
        <f>SUM(F$7:F1288)-SUM(E$7:E1288)</f>
        <v>-10</v>
      </c>
      <c r="J1288" s="35" t="str">
        <f t="shared" ref="J1288:J1351" si="163">IF(C1287="","",IF(M1287/E1287&gt;$F$3,H1287,0))</f>
        <v/>
      </c>
      <c r="K1288" s="79" t="e">
        <f t="shared" si="161"/>
        <v>#VALUE!</v>
      </c>
      <c r="L1288" s="79" t="str">
        <f t="shared" ref="L1288:L1351" si="164">IF(C1287="","",IF(H1287=0,H1288,H1287+F1288-E1288))</f>
        <v/>
      </c>
      <c r="M1288" s="80" t="e">
        <f t="shared" ref="M1288:M1306" si="165">H1288-K1288</f>
        <v>#VALUE!</v>
      </c>
      <c r="N1288" s="42">
        <f>IF(C1287="",0,IF(J1288&gt;0,SUM(F$7:F1287)-SUM(E$7:E1287)-SUM(N$7:N1287),0))</f>
        <v>0</v>
      </c>
      <c r="O1288" s="50">
        <f>SUM(N$7:N1288)</f>
        <v>0</v>
      </c>
    </row>
    <row r="1289" spans="2:15" ht="14.25" thickTop="1" thickBot="1">
      <c r="B1289" s="82"/>
      <c r="C1289" s="83"/>
      <c r="D1289" s="31" t="str">
        <f t="shared" ref="D1289:D1307" si="166">IF(C1288&lt;&gt;"",IF(C1288=0,IF((D1288-$C$2)&gt;$C$2,D1288-$C$2,$C$2),D1288+$C$2),"")</f>
        <v/>
      </c>
      <c r="E1289" s="27" t="str">
        <f t="shared" ref="E1289:E1352" si="167">IF(C1288="","",IF(OR(H1288&gt;$J$3*D1288,M1288/E1288&gt;$F$3),$C$2,IF(C1288&lt;&gt;"",IF(C1288=0,IF((E1288-$C$2)&gt;$C$2,E1288-$C$2,$C$2),E1288+$C$2),"")))</f>
        <v/>
      </c>
      <c r="F1289" s="27" t="str">
        <f t="shared" si="160"/>
        <v/>
      </c>
      <c r="G1289" s="27" t="str">
        <f>IF(C1289&lt;&gt;"",SUM($F$7:F1289)-SUM($E$7:E1289),"")</f>
        <v/>
      </c>
      <c r="H1289" s="67" t="str">
        <f t="shared" si="162"/>
        <v/>
      </c>
      <c r="I1289" s="66">
        <f>SUM(F$7:F1289)-SUM(E$7:E1289)</f>
        <v>-10</v>
      </c>
      <c r="J1289" s="35" t="str">
        <f t="shared" si="163"/>
        <v/>
      </c>
      <c r="K1289" s="79" t="e">
        <f t="shared" si="161"/>
        <v>#VALUE!</v>
      </c>
      <c r="L1289" s="79" t="str">
        <f t="shared" si="164"/>
        <v/>
      </c>
      <c r="M1289" s="80" t="e">
        <f t="shared" si="165"/>
        <v>#VALUE!</v>
      </c>
      <c r="N1289" s="42">
        <f>IF(C1288="",0,IF(J1289&gt;0,SUM(F$7:F1288)-SUM(E$7:E1288)-SUM(N$7:N1288),0))</f>
        <v>0</v>
      </c>
      <c r="O1289" s="50">
        <f>SUM(N$7:N1289)</f>
        <v>0</v>
      </c>
    </row>
    <row r="1290" spans="2:15" ht="14.25" thickTop="1" thickBot="1">
      <c r="B1290" s="82"/>
      <c r="C1290" s="83"/>
      <c r="D1290" s="31" t="str">
        <f t="shared" si="166"/>
        <v/>
      </c>
      <c r="E1290" s="27" t="str">
        <f t="shared" si="167"/>
        <v/>
      </c>
      <c r="F1290" s="27" t="str">
        <f t="shared" si="160"/>
        <v/>
      </c>
      <c r="G1290" s="27" t="str">
        <f>IF(C1290&lt;&gt;"",SUM($F$7:F1290)-SUM($E$7:E1290),"")</f>
        <v/>
      </c>
      <c r="H1290" s="67" t="str">
        <f t="shared" si="162"/>
        <v/>
      </c>
      <c r="I1290" s="66">
        <f>SUM(F$7:F1290)-SUM(E$7:E1290)</f>
        <v>-10</v>
      </c>
      <c r="J1290" s="35" t="str">
        <f t="shared" si="163"/>
        <v/>
      </c>
      <c r="K1290" s="79" t="e">
        <f t="shared" si="161"/>
        <v>#VALUE!</v>
      </c>
      <c r="L1290" s="79" t="str">
        <f t="shared" si="164"/>
        <v/>
      </c>
      <c r="M1290" s="80" t="e">
        <f t="shared" si="165"/>
        <v>#VALUE!</v>
      </c>
      <c r="N1290" s="42">
        <f>IF(C1289="",0,IF(J1290&gt;0,SUM(F$7:F1289)-SUM(E$7:E1289)-SUM(N$7:N1289),0))</f>
        <v>0</v>
      </c>
      <c r="O1290" s="50">
        <f>SUM(N$7:N1290)</f>
        <v>0</v>
      </c>
    </row>
    <row r="1291" spans="2:15" ht="14.25" thickTop="1" thickBot="1">
      <c r="B1291" s="82"/>
      <c r="C1291" s="83"/>
      <c r="D1291" s="31" t="str">
        <f t="shared" si="166"/>
        <v/>
      </c>
      <c r="E1291" s="27" t="str">
        <f t="shared" si="167"/>
        <v/>
      </c>
      <c r="F1291" s="27" t="str">
        <f t="shared" si="160"/>
        <v/>
      </c>
      <c r="G1291" s="27" t="str">
        <f>IF(C1291&lt;&gt;"",SUM($F$7:F1291)-SUM($E$7:E1291),"")</f>
        <v/>
      </c>
      <c r="H1291" s="67" t="str">
        <f t="shared" si="162"/>
        <v/>
      </c>
      <c r="I1291" s="66">
        <f>SUM(F$7:F1291)-SUM(E$7:E1291)</f>
        <v>-10</v>
      </c>
      <c r="J1291" s="35" t="str">
        <f t="shared" si="163"/>
        <v/>
      </c>
      <c r="K1291" s="79" t="e">
        <f t="shared" si="161"/>
        <v>#VALUE!</v>
      </c>
      <c r="L1291" s="79" t="str">
        <f t="shared" si="164"/>
        <v/>
      </c>
      <c r="M1291" s="80" t="e">
        <f t="shared" si="165"/>
        <v>#VALUE!</v>
      </c>
      <c r="N1291" s="42">
        <f>IF(C1290="",0,IF(J1291&gt;0,SUM(F$7:F1290)-SUM(E$7:E1290)-SUM(N$7:N1290),0))</f>
        <v>0</v>
      </c>
      <c r="O1291" s="50">
        <f>SUM(N$7:N1291)</f>
        <v>0</v>
      </c>
    </row>
    <row r="1292" spans="2:15" ht="14.25" thickTop="1" thickBot="1">
      <c r="B1292" s="82"/>
      <c r="C1292" s="83"/>
      <c r="D1292" s="31" t="str">
        <f t="shared" si="166"/>
        <v/>
      </c>
      <c r="E1292" s="27" t="str">
        <f t="shared" si="167"/>
        <v/>
      </c>
      <c r="F1292" s="27" t="str">
        <f t="shared" si="160"/>
        <v/>
      </c>
      <c r="G1292" s="27" t="str">
        <f>IF(C1292&lt;&gt;"",SUM($F$7:F1292)-SUM($E$7:E1292),"")</f>
        <v/>
      </c>
      <c r="H1292" s="67" t="str">
        <f t="shared" si="162"/>
        <v/>
      </c>
      <c r="I1292" s="66">
        <f>SUM(F$7:F1292)-SUM(E$7:E1292)</f>
        <v>-10</v>
      </c>
      <c r="J1292" s="35" t="str">
        <f t="shared" si="163"/>
        <v/>
      </c>
      <c r="K1292" s="79" t="e">
        <f t="shared" si="161"/>
        <v>#VALUE!</v>
      </c>
      <c r="L1292" s="79" t="str">
        <f t="shared" si="164"/>
        <v/>
      </c>
      <c r="M1292" s="80" t="e">
        <f t="shared" si="165"/>
        <v>#VALUE!</v>
      </c>
      <c r="N1292" s="42">
        <f>IF(C1291="",0,IF(J1292&gt;0,SUM(F$7:F1291)-SUM(E$7:E1291)-SUM(N$7:N1291),0))</f>
        <v>0</v>
      </c>
      <c r="O1292" s="50">
        <f>SUM(N$7:N1292)</f>
        <v>0</v>
      </c>
    </row>
    <row r="1293" spans="2:15" ht="14.25" thickTop="1" thickBot="1">
      <c r="B1293" s="82"/>
      <c r="C1293" s="83"/>
      <c r="D1293" s="31" t="str">
        <f t="shared" si="166"/>
        <v/>
      </c>
      <c r="E1293" s="27" t="str">
        <f t="shared" si="167"/>
        <v/>
      </c>
      <c r="F1293" s="27" t="str">
        <f t="shared" si="160"/>
        <v/>
      </c>
      <c r="G1293" s="27" t="str">
        <f>IF(C1293&lt;&gt;"",SUM($F$7:F1293)-SUM($E$7:E1293),"")</f>
        <v/>
      </c>
      <c r="H1293" s="67" t="str">
        <f t="shared" si="162"/>
        <v/>
      </c>
      <c r="I1293" s="66">
        <f>SUM(F$7:F1293)-SUM(E$7:E1293)</f>
        <v>-10</v>
      </c>
      <c r="J1293" s="35" t="str">
        <f t="shared" si="163"/>
        <v/>
      </c>
      <c r="K1293" s="79" t="e">
        <f t="shared" si="161"/>
        <v>#VALUE!</v>
      </c>
      <c r="L1293" s="79" t="str">
        <f t="shared" si="164"/>
        <v/>
      </c>
      <c r="M1293" s="80" t="e">
        <f t="shared" si="165"/>
        <v>#VALUE!</v>
      </c>
      <c r="N1293" s="42">
        <f>IF(C1292="",0,IF(J1293&gt;0,SUM(F$7:F1292)-SUM(E$7:E1292)-SUM(N$7:N1292),0))</f>
        <v>0</v>
      </c>
      <c r="O1293" s="50">
        <f>SUM(N$7:N1293)</f>
        <v>0</v>
      </c>
    </row>
    <row r="1294" spans="2:15" ht="14.25" thickTop="1" thickBot="1">
      <c r="B1294" s="82"/>
      <c r="C1294" s="83"/>
      <c r="D1294" s="31" t="str">
        <f t="shared" si="166"/>
        <v/>
      </c>
      <c r="E1294" s="27" t="str">
        <f t="shared" si="167"/>
        <v/>
      </c>
      <c r="F1294" s="27" t="str">
        <f t="shared" si="160"/>
        <v/>
      </c>
      <c r="G1294" s="27" t="str">
        <f>IF(C1294&lt;&gt;"",SUM($F$7:F1294)-SUM($E$7:E1294),"")</f>
        <v/>
      </c>
      <c r="H1294" s="67" t="str">
        <f t="shared" si="162"/>
        <v/>
      </c>
      <c r="I1294" s="66">
        <f>SUM(F$7:F1294)-SUM(E$7:E1294)</f>
        <v>-10</v>
      </c>
      <c r="J1294" s="35" t="str">
        <f t="shared" si="163"/>
        <v/>
      </c>
      <c r="K1294" s="79" t="e">
        <f t="shared" si="161"/>
        <v>#VALUE!</v>
      </c>
      <c r="L1294" s="79" t="str">
        <f t="shared" si="164"/>
        <v/>
      </c>
      <c r="M1294" s="80" t="e">
        <f t="shared" si="165"/>
        <v>#VALUE!</v>
      </c>
      <c r="N1294" s="42">
        <f>IF(C1293="",0,IF(J1294&gt;0,SUM(F$7:F1293)-SUM(E$7:E1293)-SUM(N$7:N1293),0))</f>
        <v>0</v>
      </c>
      <c r="O1294" s="50">
        <f>SUM(N$7:N1294)</f>
        <v>0</v>
      </c>
    </row>
    <row r="1295" spans="2:15" ht="14.25" thickTop="1" thickBot="1">
      <c r="B1295" s="82"/>
      <c r="C1295" s="83"/>
      <c r="D1295" s="31" t="str">
        <f t="shared" si="166"/>
        <v/>
      </c>
      <c r="E1295" s="27" t="str">
        <f t="shared" si="167"/>
        <v/>
      </c>
      <c r="F1295" s="27" t="str">
        <f t="shared" si="160"/>
        <v/>
      </c>
      <c r="G1295" s="27" t="str">
        <f>IF(C1295&lt;&gt;"",SUM($F$7:F1295)-SUM($E$7:E1295),"")</f>
        <v/>
      </c>
      <c r="H1295" s="67" t="str">
        <f t="shared" si="162"/>
        <v/>
      </c>
      <c r="I1295" s="66">
        <f>SUM(F$7:F1295)-SUM(E$7:E1295)</f>
        <v>-10</v>
      </c>
      <c r="J1295" s="35" t="str">
        <f t="shared" si="163"/>
        <v/>
      </c>
      <c r="K1295" s="79" t="e">
        <f t="shared" si="161"/>
        <v>#VALUE!</v>
      </c>
      <c r="L1295" s="79" t="str">
        <f t="shared" si="164"/>
        <v/>
      </c>
      <c r="M1295" s="80" t="e">
        <f t="shared" si="165"/>
        <v>#VALUE!</v>
      </c>
      <c r="N1295" s="42">
        <f>IF(C1294="",0,IF(J1295&gt;0,SUM(F$7:F1294)-SUM(E$7:E1294)-SUM(N$7:N1294),0))</f>
        <v>0</v>
      </c>
      <c r="O1295" s="50">
        <f>SUM(N$7:N1295)</f>
        <v>0</v>
      </c>
    </row>
    <row r="1296" spans="2:15" ht="14.25" thickTop="1" thickBot="1">
      <c r="B1296" s="82"/>
      <c r="C1296" s="83"/>
      <c r="D1296" s="31" t="str">
        <f t="shared" si="166"/>
        <v/>
      </c>
      <c r="E1296" s="27" t="str">
        <f t="shared" si="167"/>
        <v/>
      </c>
      <c r="F1296" s="27" t="str">
        <f t="shared" si="160"/>
        <v/>
      </c>
      <c r="G1296" s="27" t="str">
        <f>IF(C1296&lt;&gt;"",SUM($F$7:F1296)-SUM($E$7:E1296),"")</f>
        <v/>
      </c>
      <c r="H1296" s="67" t="str">
        <f t="shared" si="162"/>
        <v/>
      </c>
      <c r="I1296" s="66">
        <f>SUM(F$7:F1296)-SUM(E$7:E1296)</f>
        <v>-10</v>
      </c>
      <c r="J1296" s="35" t="str">
        <f t="shared" si="163"/>
        <v/>
      </c>
      <c r="K1296" s="79" t="e">
        <f t="shared" si="161"/>
        <v>#VALUE!</v>
      </c>
      <c r="L1296" s="79" t="str">
        <f t="shared" si="164"/>
        <v/>
      </c>
      <c r="M1296" s="80" t="e">
        <f t="shared" si="165"/>
        <v>#VALUE!</v>
      </c>
      <c r="N1296" s="42">
        <f>IF(C1295="",0,IF(J1296&gt;0,SUM(F$7:F1295)-SUM(E$7:E1295)-SUM(N$7:N1295),0))</f>
        <v>0</v>
      </c>
      <c r="O1296" s="50">
        <f>SUM(N$7:N1296)</f>
        <v>0</v>
      </c>
    </row>
    <row r="1297" spans="2:15" ht="14.25" thickTop="1" thickBot="1">
      <c r="B1297" s="82"/>
      <c r="C1297" s="83"/>
      <c r="D1297" s="31" t="str">
        <f t="shared" si="166"/>
        <v/>
      </c>
      <c r="E1297" s="27" t="str">
        <f t="shared" si="167"/>
        <v/>
      </c>
      <c r="F1297" s="27" t="str">
        <f t="shared" si="160"/>
        <v/>
      </c>
      <c r="G1297" s="27" t="str">
        <f>IF(C1297&lt;&gt;"",SUM($F$7:F1297)-SUM($E$7:E1297),"")</f>
        <v/>
      </c>
      <c r="H1297" s="67" t="str">
        <f t="shared" si="162"/>
        <v/>
      </c>
      <c r="I1297" s="66">
        <f>SUM(F$7:F1297)-SUM(E$7:E1297)</f>
        <v>-10</v>
      </c>
      <c r="J1297" s="35" t="str">
        <f t="shared" si="163"/>
        <v/>
      </c>
      <c r="K1297" s="79" t="e">
        <f t="shared" si="161"/>
        <v>#VALUE!</v>
      </c>
      <c r="L1297" s="79" t="str">
        <f t="shared" si="164"/>
        <v/>
      </c>
      <c r="M1297" s="80" t="e">
        <f t="shared" si="165"/>
        <v>#VALUE!</v>
      </c>
      <c r="N1297" s="42">
        <f>IF(C1296="",0,IF(J1297&gt;0,SUM(F$7:F1296)-SUM(E$7:E1296)-SUM(N$7:N1296),0))</f>
        <v>0</v>
      </c>
      <c r="O1297" s="50">
        <f>SUM(N$7:N1297)</f>
        <v>0</v>
      </c>
    </row>
    <row r="1298" spans="2:15" ht="14.25" thickTop="1" thickBot="1">
      <c r="B1298" s="82"/>
      <c r="C1298" s="83"/>
      <c r="D1298" s="31" t="str">
        <f t="shared" si="166"/>
        <v/>
      </c>
      <c r="E1298" s="27" t="str">
        <f t="shared" si="167"/>
        <v/>
      </c>
      <c r="F1298" s="27" t="str">
        <f t="shared" si="160"/>
        <v/>
      </c>
      <c r="G1298" s="27" t="str">
        <f>IF(C1298&lt;&gt;"",SUM($F$7:F1298)-SUM($E$7:E1298),"")</f>
        <v/>
      </c>
      <c r="H1298" s="67" t="str">
        <f t="shared" si="162"/>
        <v/>
      </c>
      <c r="I1298" s="66">
        <f>SUM(F$7:F1298)-SUM(E$7:E1298)</f>
        <v>-10</v>
      </c>
      <c r="J1298" s="35" t="str">
        <f t="shared" si="163"/>
        <v/>
      </c>
      <c r="K1298" s="79" t="e">
        <f t="shared" si="161"/>
        <v>#VALUE!</v>
      </c>
      <c r="L1298" s="79" t="str">
        <f t="shared" si="164"/>
        <v/>
      </c>
      <c r="M1298" s="80" t="e">
        <f t="shared" si="165"/>
        <v>#VALUE!</v>
      </c>
      <c r="N1298" s="42">
        <f>IF(C1297="",0,IF(J1298&gt;0,SUM(F$7:F1297)-SUM(E$7:E1297)-SUM(N$7:N1297),0))</f>
        <v>0</v>
      </c>
      <c r="O1298" s="50">
        <f>SUM(N$7:N1298)</f>
        <v>0</v>
      </c>
    </row>
    <row r="1299" spans="2:15" ht="14.25" thickTop="1" thickBot="1">
      <c r="B1299" s="82"/>
      <c r="C1299" s="83"/>
      <c r="D1299" s="31" t="str">
        <f t="shared" si="166"/>
        <v/>
      </c>
      <c r="E1299" s="27" t="str">
        <f t="shared" si="167"/>
        <v/>
      </c>
      <c r="F1299" s="27" t="str">
        <f t="shared" si="160"/>
        <v/>
      </c>
      <c r="G1299" s="27" t="str">
        <f>IF(C1299&lt;&gt;"",SUM($F$7:F1299)-SUM($E$7:E1299),"")</f>
        <v/>
      </c>
      <c r="H1299" s="67" t="str">
        <f t="shared" si="162"/>
        <v/>
      </c>
      <c r="I1299" s="66">
        <f>SUM(F$7:F1299)-SUM(E$7:E1299)</f>
        <v>-10</v>
      </c>
      <c r="J1299" s="35" t="str">
        <f t="shared" si="163"/>
        <v/>
      </c>
      <c r="K1299" s="79" t="e">
        <f t="shared" si="161"/>
        <v>#VALUE!</v>
      </c>
      <c r="L1299" s="79" t="str">
        <f t="shared" si="164"/>
        <v/>
      </c>
      <c r="M1299" s="80" t="e">
        <f t="shared" si="165"/>
        <v>#VALUE!</v>
      </c>
      <c r="N1299" s="42">
        <f>IF(C1298="",0,IF(J1299&gt;0,SUM(F$7:F1298)-SUM(E$7:E1298)-SUM(N$7:N1298),0))</f>
        <v>0</v>
      </c>
      <c r="O1299" s="50">
        <f>SUM(N$7:N1299)</f>
        <v>0</v>
      </c>
    </row>
    <row r="1300" spans="2:15" ht="14.25" thickTop="1" thickBot="1">
      <c r="B1300" s="82"/>
      <c r="C1300" s="83"/>
      <c r="D1300" s="31" t="str">
        <f t="shared" si="166"/>
        <v/>
      </c>
      <c r="E1300" s="27" t="str">
        <f t="shared" si="167"/>
        <v/>
      </c>
      <c r="F1300" s="27" t="str">
        <f t="shared" si="160"/>
        <v/>
      </c>
      <c r="G1300" s="27" t="str">
        <f>IF(C1300&lt;&gt;"",SUM($F$7:F1300)-SUM($E$7:E1300),"")</f>
        <v/>
      </c>
      <c r="H1300" s="67" t="str">
        <f t="shared" si="162"/>
        <v/>
      </c>
      <c r="I1300" s="66">
        <f>SUM(F$7:F1300)-SUM(E$7:E1300)</f>
        <v>-10</v>
      </c>
      <c r="J1300" s="35" t="str">
        <f t="shared" si="163"/>
        <v/>
      </c>
      <c r="K1300" s="79" t="e">
        <f t="shared" si="161"/>
        <v>#VALUE!</v>
      </c>
      <c r="L1300" s="79" t="str">
        <f t="shared" si="164"/>
        <v/>
      </c>
      <c r="M1300" s="80" t="e">
        <f t="shared" si="165"/>
        <v>#VALUE!</v>
      </c>
      <c r="N1300" s="42">
        <f>IF(C1299="",0,IF(J1300&gt;0,SUM(F$7:F1299)-SUM(E$7:E1299)-SUM(N$7:N1299),0))</f>
        <v>0</v>
      </c>
      <c r="O1300" s="50">
        <f>SUM(N$7:N1300)</f>
        <v>0</v>
      </c>
    </row>
    <row r="1301" spans="2:15" ht="14.25" thickTop="1" thickBot="1">
      <c r="B1301" s="82"/>
      <c r="C1301" s="83"/>
      <c r="D1301" s="31" t="str">
        <f t="shared" si="166"/>
        <v/>
      </c>
      <c r="E1301" s="27" t="str">
        <f t="shared" si="167"/>
        <v/>
      </c>
      <c r="F1301" s="27" t="str">
        <f t="shared" si="160"/>
        <v/>
      </c>
      <c r="G1301" s="27" t="str">
        <f>IF(C1301&lt;&gt;"",SUM($F$7:F1301)-SUM($E$7:E1301),"")</f>
        <v/>
      </c>
      <c r="H1301" s="67" t="str">
        <f t="shared" si="162"/>
        <v/>
      </c>
      <c r="I1301" s="66">
        <f>SUM(F$7:F1301)-SUM(E$7:E1301)</f>
        <v>-10</v>
      </c>
      <c r="J1301" s="35" t="str">
        <f t="shared" si="163"/>
        <v/>
      </c>
      <c r="K1301" s="79" t="e">
        <f t="shared" si="161"/>
        <v>#VALUE!</v>
      </c>
      <c r="L1301" s="79" t="str">
        <f t="shared" si="164"/>
        <v/>
      </c>
      <c r="M1301" s="80" t="e">
        <f t="shared" si="165"/>
        <v>#VALUE!</v>
      </c>
      <c r="N1301" s="42">
        <f>IF(C1300="",0,IF(J1301&gt;0,SUM(F$7:F1300)-SUM(E$7:E1300)-SUM(N$7:N1300),0))</f>
        <v>0</v>
      </c>
      <c r="O1301" s="50">
        <f>SUM(N$7:N1301)</f>
        <v>0</v>
      </c>
    </row>
    <row r="1302" spans="2:15" ht="14.25" thickTop="1" thickBot="1">
      <c r="B1302" s="82"/>
      <c r="C1302" s="83"/>
      <c r="D1302" s="31" t="str">
        <f t="shared" si="166"/>
        <v/>
      </c>
      <c r="E1302" s="27" t="str">
        <f t="shared" si="167"/>
        <v/>
      </c>
      <c r="F1302" s="27" t="str">
        <f t="shared" si="160"/>
        <v/>
      </c>
      <c r="G1302" s="27" t="str">
        <f>IF(C1302&lt;&gt;"",SUM($F$7:F1302)-SUM($E$7:E1302),"")</f>
        <v/>
      </c>
      <c r="H1302" s="67" t="str">
        <f t="shared" si="162"/>
        <v/>
      </c>
      <c r="I1302" s="66">
        <f>SUM(F$7:F1302)-SUM(E$7:E1302)</f>
        <v>-10</v>
      </c>
      <c r="J1302" s="35" t="str">
        <f t="shared" si="163"/>
        <v/>
      </c>
      <c r="K1302" s="79" t="e">
        <f t="shared" si="161"/>
        <v>#VALUE!</v>
      </c>
      <c r="L1302" s="79" t="str">
        <f t="shared" si="164"/>
        <v/>
      </c>
      <c r="M1302" s="80" t="e">
        <f t="shared" si="165"/>
        <v>#VALUE!</v>
      </c>
      <c r="N1302" s="42">
        <f>IF(C1301="",0,IF(J1302&gt;0,SUM(F$7:F1301)-SUM(E$7:E1301)-SUM(N$7:N1301),0))</f>
        <v>0</v>
      </c>
      <c r="O1302" s="50">
        <f>SUM(N$7:N1302)</f>
        <v>0</v>
      </c>
    </row>
    <row r="1303" spans="2:15" ht="14.25" thickTop="1" thickBot="1">
      <c r="B1303" s="82"/>
      <c r="C1303" s="83"/>
      <c r="D1303" s="31" t="str">
        <f t="shared" si="166"/>
        <v/>
      </c>
      <c r="E1303" s="27" t="str">
        <f t="shared" si="167"/>
        <v/>
      </c>
      <c r="F1303" s="27" t="str">
        <f t="shared" si="160"/>
        <v/>
      </c>
      <c r="G1303" s="27" t="str">
        <f>IF(C1303&lt;&gt;"",SUM($F$7:F1303)-SUM($E$7:E1303),"")</f>
        <v/>
      </c>
      <c r="H1303" s="67" t="str">
        <f t="shared" si="162"/>
        <v/>
      </c>
      <c r="I1303" s="66">
        <f>SUM(F$7:F1303)-SUM(E$7:E1303)</f>
        <v>-10</v>
      </c>
      <c r="J1303" s="35" t="str">
        <f t="shared" si="163"/>
        <v/>
      </c>
      <c r="K1303" s="79" t="e">
        <f t="shared" si="161"/>
        <v>#VALUE!</v>
      </c>
      <c r="L1303" s="79" t="str">
        <f t="shared" si="164"/>
        <v/>
      </c>
      <c r="M1303" s="80" t="e">
        <f t="shared" si="165"/>
        <v>#VALUE!</v>
      </c>
      <c r="N1303" s="42">
        <f>IF(C1302="",0,IF(J1303&gt;0,SUM(F$7:F1302)-SUM(E$7:E1302)-SUM(N$7:N1302),0))</f>
        <v>0</v>
      </c>
      <c r="O1303" s="50">
        <f>SUM(N$7:N1303)</f>
        <v>0</v>
      </c>
    </row>
    <row r="1304" spans="2:15" ht="14.25" thickTop="1" thickBot="1">
      <c r="B1304" s="82"/>
      <c r="C1304" s="83"/>
      <c r="D1304" s="31" t="str">
        <f t="shared" si="166"/>
        <v/>
      </c>
      <c r="E1304" s="27" t="str">
        <f t="shared" si="167"/>
        <v/>
      </c>
      <c r="F1304" s="27" t="str">
        <f t="shared" si="160"/>
        <v/>
      </c>
      <c r="G1304" s="27" t="str">
        <f>IF(C1304&lt;&gt;"",SUM($F$7:F1304)-SUM($E$7:E1304),"")</f>
        <v/>
      </c>
      <c r="H1304" s="67" t="str">
        <f t="shared" si="162"/>
        <v/>
      </c>
      <c r="I1304" s="66">
        <f>SUM(F$7:F1304)-SUM(E$7:E1304)</f>
        <v>-10</v>
      </c>
      <c r="J1304" s="35" t="str">
        <f t="shared" si="163"/>
        <v/>
      </c>
      <c r="K1304" s="79" t="e">
        <f t="shared" si="161"/>
        <v>#VALUE!</v>
      </c>
      <c r="L1304" s="79" t="str">
        <f t="shared" si="164"/>
        <v/>
      </c>
      <c r="M1304" s="80" t="e">
        <f t="shared" si="165"/>
        <v>#VALUE!</v>
      </c>
      <c r="N1304" s="42">
        <f>IF(C1303="",0,IF(J1304&gt;0,SUM(F$7:F1303)-SUM(E$7:E1303)-SUM(N$7:N1303),0))</f>
        <v>0</v>
      </c>
      <c r="O1304" s="50">
        <f>SUM(N$7:N1304)</f>
        <v>0</v>
      </c>
    </row>
    <row r="1305" spans="2:15" ht="14.25" thickTop="1" thickBot="1">
      <c r="B1305" s="82"/>
      <c r="C1305" s="83"/>
      <c r="D1305" s="31" t="str">
        <f t="shared" si="166"/>
        <v/>
      </c>
      <c r="E1305" s="27" t="str">
        <f t="shared" si="167"/>
        <v/>
      </c>
      <c r="F1305" s="27" t="str">
        <f t="shared" si="160"/>
        <v/>
      </c>
      <c r="G1305" s="27" t="str">
        <f>IF(C1305&lt;&gt;"",SUM($F$7:F1305)-SUM($E$7:E1305),"")</f>
        <v/>
      </c>
      <c r="H1305" s="67" t="str">
        <f t="shared" si="162"/>
        <v/>
      </c>
      <c r="I1305" s="66">
        <f>SUM(F$7:F1305)-SUM(E$7:E1305)</f>
        <v>-10</v>
      </c>
      <c r="J1305" s="35" t="str">
        <f t="shared" si="163"/>
        <v/>
      </c>
      <c r="K1305" s="79" t="e">
        <f t="shared" si="161"/>
        <v>#VALUE!</v>
      </c>
      <c r="L1305" s="79" t="str">
        <f t="shared" si="164"/>
        <v/>
      </c>
      <c r="M1305" s="80" t="e">
        <f t="shared" si="165"/>
        <v>#VALUE!</v>
      </c>
      <c r="N1305" s="42">
        <f>IF(C1304="",0,IF(J1305&gt;0,SUM(F$7:F1304)-SUM(E$7:E1304)-SUM(N$7:N1304),0))</f>
        <v>0</v>
      </c>
      <c r="O1305" s="50">
        <f>SUM(N$7:N1305)</f>
        <v>0</v>
      </c>
    </row>
    <row r="1306" spans="2:15" ht="14.25" thickTop="1" thickBot="1">
      <c r="B1306" s="82"/>
      <c r="C1306" s="83"/>
      <c r="D1306" s="31" t="str">
        <f t="shared" si="166"/>
        <v/>
      </c>
      <c r="E1306" s="27" t="str">
        <f t="shared" si="167"/>
        <v/>
      </c>
      <c r="F1306" s="27" t="str">
        <f t="shared" si="160"/>
        <v/>
      </c>
      <c r="G1306" s="27" t="str">
        <f>IF(C1306&lt;&gt;"",SUM($F$7:F1306)-SUM($E$7:E1306),"")</f>
        <v/>
      </c>
      <c r="H1306" s="67" t="str">
        <f t="shared" si="162"/>
        <v/>
      </c>
      <c r="I1306" s="66">
        <f>SUM(F$7:F1306)-SUM(E$7:E1306)</f>
        <v>-10</v>
      </c>
      <c r="J1306" s="35" t="str">
        <f t="shared" si="163"/>
        <v/>
      </c>
      <c r="K1306" s="79" t="e">
        <f t="shared" si="161"/>
        <v>#VALUE!</v>
      </c>
      <c r="L1306" s="79" t="str">
        <f t="shared" si="164"/>
        <v/>
      </c>
      <c r="M1306" s="80" t="e">
        <f t="shared" si="165"/>
        <v>#VALUE!</v>
      </c>
      <c r="N1306" s="42">
        <f>IF(C1305="",0,IF(J1306&gt;0,SUM(F$7:F1305)-SUM(E$7:E1305)-SUM(N$7:N1305),0))</f>
        <v>0</v>
      </c>
      <c r="O1306" s="50">
        <f>SUM(N$7:N1306)</f>
        <v>0</v>
      </c>
    </row>
    <row r="1307" spans="2:15" ht="14.25" thickTop="1" thickBot="1">
      <c r="B1307" s="82"/>
      <c r="C1307" s="83"/>
      <c r="D1307" s="31" t="str">
        <f t="shared" si="166"/>
        <v/>
      </c>
      <c r="E1307" s="27" t="str">
        <f t="shared" si="167"/>
        <v/>
      </c>
      <c r="F1307" s="27" t="str">
        <f t="shared" si="160"/>
        <v/>
      </c>
      <c r="G1307" s="27" t="str">
        <f>IF(C1307&lt;&gt;"",SUM($F$7:F1307)-SUM($E$7:E1307),"")</f>
        <v/>
      </c>
      <c r="H1307" s="67" t="str">
        <f t="shared" si="162"/>
        <v/>
      </c>
      <c r="I1307" s="66">
        <f>SUM(F$7:F1307)-SUM(E$7:E1307)</f>
        <v>-10</v>
      </c>
      <c r="J1307" s="35" t="str">
        <f t="shared" si="163"/>
        <v/>
      </c>
      <c r="K1307" s="79" t="str">
        <f t="shared" ref="K1307:K1370" si="168">IF(C1307="","",IF(H1306=0,0,J1307+K1306))</f>
        <v/>
      </c>
      <c r="L1307" s="79" t="str">
        <f t="shared" si="164"/>
        <v/>
      </c>
      <c r="M1307" s="80" t="str">
        <f t="shared" ref="M1307:M1370" si="169">IF(C1307="","",H1307-K1307)</f>
        <v/>
      </c>
      <c r="N1307" s="42">
        <f>IF(C1306="",0,IF(J1307&gt;0,SUM(F$7:F1306)-SUM(E$7:E1306)-SUM(N$7:N1306),0))</f>
        <v>0</v>
      </c>
      <c r="O1307" s="50"/>
    </row>
    <row r="1308" spans="2:15" ht="14.25" thickTop="1" thickBot="1">
      <c r="B1308" s="82"/>
      <c r="C1308" s="83"/>
      <c r="D1308" s="31" t="str">
        <f>IF(C1307&lt;&gt;"",IF(C1307=0,IF((D1307-C2)&gt;=C2,D1307-C2,C2),D1307+C2),"")</f>
        <v/>
      </c>
      <c r="E1308" s="27" t="str">
        <f t="shared" si="167"/>
        <v/>
      </c>
      <c r="F1308" s="27" t="str">
        <f t="shared" si="160"/>
        <v/>
      </c>
      <c r="G1308" s="27" t="str">
        <f>IF(C1308&lt;&gt;"",SUM($F$7:F1308)-SUM($E$7:E1308),"")</f>
        <v/>
      </c>
      <c r="H1308" s="67" t="str">
        <f t="shared" si="162"/>
        <v/>
      </c>
      <c r="I1308" s="66">
        <f>SUM(F$7:F1308)-SUM(E$7:E1308)</f>
        <v>-10</v>
      </c>
      <c r="J1308" s="35" t="str">
        <f t="shared" si="163"/>
        <v/>
      </c>
      <c r="K1308" s="79" t="str">
        <f t="shared" si="168"/>
        <v/>
      </c>
      <c r="L1308" s="79" t="str">
        <f t="shared" si="164"/>
        <v/>
      </c>
      <c r="M1308" s="80" t="str">
        <f t="shared" si="169"/>
        <v/>
      </c>
      <c r="N1308" s="42">
        <f>IF(C1307="",0,IF(J1308&gt;0,SUM(F$7:F1307)-SUM(E$7:E1307)-SUM(N$7:N1307),0))</f>
        <v>0</v>
      </c>
      <c r="O1308" s="50"/>
    </row>
    <row r="1309" spans="2:15" ht="14.25" thickTop="1" thickBot="1">
      <c r="B1309" s="82"/>
      <c r="C1309" s="83"/>
      <c r="D1309" s="31" t="str">
        <f>IF(C1308&lt;&gt;"",IF(C1308=0,IF((D1308-C2)&gt;=C2,D1308-C2,C2),D1308+C2),"")</f>
        <v/>
      </c>
      <c r="E1309" s="27" t="str">
        <f t="shared" si="167"/>
        <v/>
      </c>
      <c r="F1309" s="27" t="str">
        <f t="shared" si="160"/>
        <v/>
      </c>
      <c r="G1309" s="27" t="str">
        <f>IF(C1309&lt;&gt;"",SUM($F$7:F1309)-SUM($E$7:E1309),"")</f>
        <v/>
      </c>
      <c r="H1309" s="67" t="str">
        <f t="shared" si="162"/>
        <v/>
      </c>
      <c r="I1309" s="66">
        <f>SUM(F$7:F1309)-SUM(E$7:E1309)</f>
        <v>-10</v>
      </c>
      <c r="J1309" s="35" t="str">
        <f t="shared" si="163"/>
        <v/>
      </c>
      <c r="K1309" s="79" t="str">
        <f t="shared" si="168"/>
        <v/>
      </c>
      <c r="L1309" s="79" t="str">
        <f t="shared" si="164"/>
        <v/>
      </c>
      <c r="M1309" s="80" t="str">
        <f t="shared" si="169"/>
        <v/>
      </c>
      <c r="N1309" s="42">
        <f>IF(C1308="",0,IF(J1309&gt;0,SUM(F$7:F1308)-SUM(E$7:E1308)-SUM(N$7:N1308),0))</f>
        <v>0</v>
      </c>
      <c r="O1309" s="50"/>
    </row>
    <row r="1310" spans="2:15" ht="14.25" thickTop="1" thickBot="1">
      <c r="B1310" s="82"/>
      <c r="C1310" s="83"/>
      <c r="D1310" s="31" t="str">
        <f>IF(C1309&lt;&gt;"",IF(C1309=0,IF((D1309-C2)&gt;=C2,D1309-C2,C2),D1309+C2),"")</f>
        <v/>
      </c>
      <c r="E1310" s="27" t="str">
        <f t="shared" si="167"/>
        <v/>
      </c>
      <c r="F1310" s="27" t="str">
        <f t="shared" si="160"/>
        <v/>
      </c>
      <c r="G1310" s="27" t="str">
        <f>IF(C1310&lt;&gt;"",SUM($F$7:F1310)-SUM($E$7:E1310),"")</f>
        <v/>
      </c>
      <c r="H1310" s="67" t="str">
        <f t="shared" si="162"/>
        <v/>
      </c>
      <c r="I1310" s="66">
        <f>SUM(F$7:F1310)-SUM(E$7:E1310)</f>
        <v>-10</v>
      </c>
      <c r="J1310" s="35" t="str">
        <f t="shared" si="163"/>
        <v/>
      </c>
      <c r="K1310" s="79" t="str">
        <f t="shared" si="168"/>
        <v/>
      </c>
      <c r="L1310" s="79" t="str">
        <f t="shared" si="164"/>
        <v/>
      </c>
      <c r="M1310" s="80" t="str">
        <f t="shared" si="169"/>
        <v/>
      </c>
      <c r="N1310" s="42">
        <f>IF(C1309="",0,IF(J1310&gt;0,SUM(F$7:F1309)-SUM(E$7:E1309)-SUM(N$7:N1309),0))</f>
        <v>0</v>
      </c>
      <c r="O1310" s="50"/>
    </row>
    <row r="1311" spans="2:15" ht="14.25" thickTop="1" thickBot="1">
      <c r="B1311" s="82"/>
      <c r="C1311" s="83"/>
      <c r="D1311" s="31" t="str">
        <f>IF(C1310&lt;&gt;"",IF(C1310=0,IF((D1310-C2)&gt;=C2,D1310-C2,C2),D1310+C2),"")</f>
        <v/>
      </c>
      <c r="E1311" s="27" t="str">
        <f t="shared" si="167"/>
        <v/>
      </c>
      <c r="F1311" s="27" t="str">
        <f t="shared" si="160"/>
        <v/>
      </c>
      <c r="G1311" s="27" t="str">
        <f>IF(C1311&lt;&gt;"",SUM($F$7:F1311)-SUM($E$7:E1311),"")</f>
        <v/>
      </c>
      <c r="H1311" s="67" t="str">
        <f t="shared" si="162"/>
        <v/>
      </c>
      <c r="I1311" s="66">
        <f>SUM(F$7:F1311)-SUM(E$7:E1311)</f>
        <v>-10</v>
      </c>
      <c r="J1311" s="35" t="str">
        <f t="shared" si="163"/>
        <v/>
      </c>
      <c r="K1311" s="79" t="str">
        <f t="shared" si="168"/>
        <v/>
      </c>
      <c r="L1311" s="79" t="str">
        <f t="shared" si="164"/>
        <v/>
      </c>
      <c r="M1311" s="80" t="str">
        <f t="shared" si="169"/>
        <v/>
      </c>
      <c r="N1311" s="42">
        <f>IF(C1310="",0,IF(J1311&gt;0,SUM(F$7:F1310)-SUM(E$7:E1310)-SUM(N$7:N1310),0))</f>
        <v>0</v>
      </c>
      <c r="O1311" s="50"/>
    </row>
    <row r="1312" spans="2:15" ht="14.25" thickTop="1" thickBot="1">
      <c r="B1312" s="82"/>
      <c r="C1312" s="83"/>
      <c r="D1312" s="31" t="str">
        <f>IF(C1311&lt;&gt;"",IF(C1311=0,IF((D1311-C2)&gt;=C2,D1311-C2,C2),D1311+C2),"")</f>
        <v/>
      </c>
      <c r="E1312" s="27" t="str">
        <f t="shared" si="167"/>
        <v/>
      </c>
      <c r="F1312" s="27" t="str">
        <f t="shared" si="160"/>
        <v/>
      </c>
      <c r="G1312" s="27" t="str">
        <f>IF(C1312&lt;&gt;"",SUM($F$7:F1312)-SUM($E$7:E1312),"")</f>
        <v/>
      </c>
      <c r="H1312" s="67" t="str">
        <f t="shared" si="162"/>
        <v/>
      </c>
      <c r="I1312" s="66">
        <f>SUM(F$7:F1312)-SUM(E$7:E1312)</f>
        <v>-10</v>
      </c>
      <c r="J1312" s="35" t="str">
        <f t="shared" si="163"/>
        <v/>
      </c>
      <c r="K1312" s="79" t="str">
        <f t="shared" si="168"/>
        <v/>
      </c>
      <c r="L1312" s="79" t="str">
        <f t="shared" si="164"/>
        <v/>
      </c>
      <c r="M1312" s="80" t="str">
        <f t="shared" si="169"/>
        <v/>
      </c>
      <c r="N1312" s="42">
        <f>IF(C1311="",0,IF(J1312&gt;0,SUM(F$7:F1311)-SUM(E$7:E1311)-SUM(N$7:N1311),0))</f>
        <v>0</v>
      </c>
      <c r="O1312" s="50"/>
    </row>
    <row r="1313" spans="2:15" ht="14.25" thickTop="1" thickBot="1">
      <c r="B1313" s="82"/>
      <c r="C1313" s="83"/>
      <c r="D1313" s="31" t="str">
        <f>IF(C1312&lt;&gt;"",IF(C1312=0,IF((D1312-C2)&gt;=C2,D1312-C2,C2),D1312+C2),"")</f>
        <v/>
      </c>
      <c r="E1313" s="27" t="str">
        <f t="shared" si="167"/>
        <v/>
      </c>
      <c r="F1313" s="27" t="str">
        <f t="shared" si="160"/>
        <v/>
      </c>
      <c r="G1313" s="27" t="str">
        <f>IF(C1313&lt;&gt;"",SUM($F$7:F1313)-SUM($E$7:E1313),"")</f>
        <v/>
      </c>
      <c r="H1313" s="67" t="str">
        <f t="shared" si="162"/>
        <v/>
      </c>
      <c r="I1313" s="66">
        <f>SUM(F$7:F1313)-SUM(E$7:E1313)</f>
        <v>-10</v>
      </c>
      <c r="J1313" s="35" t="str">
        <f t="shared" si="163"/>
        <v/>
      </c>
      <c r="K1313" s="79" t="str">
        <f t="shared" si="168"/>
        <v/>
      </c>
      <c r="L1313" s="79" t="str">
        <f t="shared" si="164"/>
        <v/>
      </c>
      <c r="M1313" s="80" t="str">
        <f t="shared" si="169"/>
        <v/>
      </c>
      <c r="N1313" s="42">
        <f>IF(C1312="",0,IF(J1313&gt;0,SUM(F$7:F1312)-SUM(E$7:E1312)-SUM(N$7:N1312),0))</f>
        <v>0</v>
      </c>
      <c r="O1313" s="50"/>
    </row>
    <row r="1314" spans="2:15" ht="14.25" thickTop="1" thickBot="1">
      <c r="B1314" s="82"/>
      <c r="C1314" s="83"/>
      <c r="D1314" s="31" t="str">
        <f>IF(C1313&lt;&gt;"",IF(C1313=0,IF((D1313-C2)&gt;=C2,D1313-C2,C2),D1313+C2),"")</f>
        <v/>
      </c>
      <c r="E1314" s="27" t="str">
        <f t="shared" si="167"/>
        <v/>
      </c>
      <c r="F1314" s="27" t="str">
        <f t="shared" si="160"/>
        <v/>
      </c>
      <c r="G1314" s="27" t="str">
        <f>IF(C1314&lt;&gt;"",SUM($F$7:F1314)-SUM($E$7:E1314),"")</f>
        <v/>
      </c>
      <c r="H1314" s="67" t="str">
        <f t="shared" si="162"/>
        <v/>
      </c>
      <c r="I1314" s="66">
        <f>SUM(F$7:F1314)-SUM(E$7:E1314)</f>
        <v>-10</v>
      </c>
      <c r="J1314" s="35" t="str">
        <f t="shared" si="163"/>
        <v/>
      </c>
      <c r="K1314" s="79" t="str">
        <f t="shared" si="168"/>
        <v/>
      </c>
      <c r="L1314" s="79" t="str">
        <f t="shared" si="164"/>
        <v/>
      </c>
      <c r="M1314" s="80" t="str">
        <f t="shared" si="169"/>
        <v/>
      </c>
      <c r="N1314" s="42">
        <f>IF(C1313="",0,IF(J1314&gt;0,SUM(F$7:F1313)-SUM(E$7:E1313)-SUM(N$7:N1313),0))</f>
        <v>0</v>
      </c>
      <c r="O1314" s="50"/>
    </row>
    <row r="1315" spans="2:15" ht="14.25" thickTop="1" thickBot="1">
      <c r="B1315" s="82"/>
      <c r="C1315" s="83"/>
      <c r="D1315" s="31" t="str">
        <f>IF(C1314&lt;&gt;"",IF(C1314=0,IF((D1314-C2)&gt;=C2,D1314-C2,C2),D1314+C2),"")</f>
        <v/>
      </c>
      <c r="E1315" s="27" t="str">
        <f t="shared" si="167"/>
        <v/>
      </c>
      <c r="F1315" s="27" t="str">
        <f t="shared" si="160"/>
        <v/>
      </c>
      <c r="G1315" s="27" t="str">
        <f>IF(C1315&lt;&gt;"",SUM($F$7:F1315)-SUM($E$7:E1315),"")</f>
        <v/>
      </c>
      <c r="H1315" s="67" t="str">
        <f t="shared" si="162"/>
        <v/>
      </c>
      <c r="I1315" s="66">
        <f>SUM(F$7:F1315)-SUM(E$7:E1315)</f>
        <v>-10</v>
      </c>
      <c r="J1315" s="35" t="str">
        <f t="shared" si="163"/>
        <v/>
      </c>
      <c r="K1315" s="79" t="str">
        <f t="shared" si="168"/>
        <v/>
      </c>
      <c r="L1315" s="79" t="str">
        <f t="shared" si="164"/>
        <v/>
      </c>
      <c r="M1315" s="80" t="str">
        <f t="shared" si="169"/>
        <v/>
      </c>
      <c r="N1315" s="42">
        <f>IF(C1314="",0,IF(J1315&gt;0,SUM(F$7:F1314)-SUM(E$7:E1314)-SUM(N$7:N1314),0))</f>
        <v>0</v>
      </c>
      <c r="O1315" s="50"/>
    </row>
    <row r="1316" spans="2:15" ht="14.25" thickTop="1" thickBot="1">
      <c r="B1316" s="82"/>
      <c r="C1316" s="83"/>
      <c r="D1316" s="31" t="str">
        <f>IF(C1315&lt;&gt;"",IF(C1315=0,IF((D1315-C2)&gt;=C2,D1315-C2,C2),D1315+C2),"")</f>
        <v/>
      </c>
      <c r="E1316" s="27" t="str">
        <f t="shared" si="167"/>
        <v/>
      </c>
      <c r="F1316" s="27" t="str">
        <f t="shared" si="160"/>
        <v/>
      </c>
      <c r="G1316" s="27" t="str">
        <f>IF(C1316&lt;&gt;"",SUM($F$7:F1316)-SUM($E$7:E1316),"")</f>
        <v/>
      </c>
      <c r="H1316" s="67" t="str">
        <f t="shared" si="162"/>
        <v/>
      </c>
      <c r="I1316" s="66">
        <f>SUM(F$7:F1316)-SUM(E$7:E1316)</f>
        <v>-10</v>
      </c>
      <c r="J1316" s="35" t="str">
        <f t="shared" si="163"/>
        <v/>
      </c>
      <c r="K1316" s="79" t="str">
        <f t="shared" si="168"/>
        <v/>
      </c>
      <c r="L1316" s="79" t="str">
        <f t="shared" si="164"/>
        <v/>
      </c>
      <c r="M1316" s="80" t="str">
        <f t="shared" si="169"/>
        <v/>
      </c>
      <c r="N1316" s="42">
        <f>IF(C1315="",0,IF(J1316&gt;0,SUM(F$7:F1315)-SUM(E$7:E1315)-SUM(N$7:N1315),0))</f>
        <v>0</v>
      </c>
      <c r="O1316" s="50"/>
    </row>
    <row r="1317" spans="2:15" ht="14.25" thickTop="1" thickBot="1">
      <c r="B1317" s="82"/>
      <c r="C1317" s="83"/>
      <c r="D1317" s="31" t="str">
        <f>IF(C1316&lt;&gt;"",IF(C1316=0,IF((D1316-C2)&gt;=C2,D1316-C2,C2),D1316+C2),"")</f>
        <v/>
      </c>
      <c r="E1317" s="27" t="str">
        <f t="shared" si="167"/>
        <v/>
      </c>
      <c r="F1317" s="27" t="str">
        <f t="shared" si="160"/>
        <v/>
      </c>
      <c r="G1317" s="27" t="str">
        <f>IF(C1317&lt;&gt;"",SUM($F$7:F1317)-SUM($E$7:E1317),"")</f>
        <v/>
      </c>
      <c r="H1317" s="67" t="str">
        <f t="shared" si="162"/>
        <v/>
      </c>
      <c r="I1317" s="66">
        <f>SUM(F$7:F1317)-SUM(E$7:E1317)</f>
        <v>-10</v>
      </c>
      <c r="J1317" s="35" t="str">
        <f t="shared" si="163"/>
        <v/>
      </c>
      <c r="K1317" s="79" t="str">
        <f t="shared" si="168"/>
        <v/>
      </c>
      <c r="L1317" s="79" t="str">
        <f t="shared" si="164"/>
        <v/>
      </c>
      <c r="M1317" s="80" t="str">
        <f t="shared" si="169"/>
        <v/>
      </c>
      <c r="N1317" s="42">
        <f>IF(C1316="",0,IF(J1317&gt;0,SUM(F$7:F1316)-SUM(E$7:E1316)-SUM(N$7:N1316),0))</f>
        <v>0</v>
      </c>
      <c r="O1317" s="50"/>
    </row>
    <row r="1318" spans="2:15" ht="14.25" thickTop="1" thickBot="1">
      <c r="B1318" s="82"/>
      <c r="C1318" s="83"/>
      <c r="D1318" s="31" t="str">
        <f>IF(C1317&lt;&gt;"",IF(C1317=0,IF((D1317-C2)&gt;=C2,D1317-C2,C2),D1317+C2),"")</f>
        <v/>
      </c>
      <c r="E1318" s="27" t="str">
        <f t="shared" si="167"/>
        <v/>
      </c>
      <c r="F1318" s="27" t="str">
        <f t="shared" si="160"/>
        <v/>
      </c>
      <c r="G1318" s="27" t="str">
        <f>IF(C1318&lt;&gt;"",SUM($F$7:F1318)-SUM($E$7:E1318),"")</f>
        <v/>
      </c>
      <c r="H1318" s="67" t="str">
        <f t="shared" si="162"/>
        <v/>
      </c>
      <c r="I1318" s="66">
        <f>SUM(F$7:F1318)-SUM(E$7:E1318)</f>
        <v>-10</v>
      </c>
      <c r="J1318" s="35" t="str">
        <f t="shared" si="163"/>
        <v/>
      </c>
      <c r="K1318" s="79" t="str">
        <f t="shared" si="168"/>
        <v/>
      </c>
      <c r="L1318" s="79" t="str">
        <f t="shared" si="164"/>
        <v/>
      </c>
      <c r="M1318" s="80" t="str">
        <f t="shared" si="169"/>
        <v/>
      </c>
      <c r="N1318" s="42">
        <f>IF(C1317="",0,IF(J1318&gt;0,SUM(F$7:F1317)-SUM(E$7:E1317)-SUM(N$7:N1317),0))</f>
        <v>0</v>
      </c>
      <c r="O1318" s="50"/>
    </row>
    <row r="1319" spans="2:15" ht="14.25" thickTop="1" thickBot="1">
      <c r="B1319" s="82"/>
      <c r="C1319" s="83"/>
      <c r="D1319" s="31" t="str">
        <f>IF(C1318&lt;&gt;"",IF(C1318=0,IF((D1318-C2)&gt;=C2,D1318-C2,C2),D1318+C2),"")</f>
        <v/>
      </c>
      <c r="E1319" s="27" t="str">
        <f t="shared" si="167"/>
        <v/>
      </c>
      <c r="F1319" s="27" t="str">
        <f t="shared" si="160"/>
        <v/>
      </c>
      <c r="G1319" s="27" t="str">
        <f>IF(C1319&lt;&gt;"",SUM($F$7:F1319)-SUM($E$7:E1319),"")</f>
        <v/>
      </c>
      <c r="H1319" s="67" t="str">
        <f t="shared" si="162"/>
        <v/>
      </c>
      <c r="I1319" s="66">
        <f>SUM(F$7:F1319)-SUM(E$7:E1319)</f>
        <v>-10</v>
      </c>
      <c r="J1319" s="35" t="str">
        <f t="shared" si="163"/>
        <v/>
      </c>
      <c r="K1319" s="79" t="str">
        <f t="shared" si="168"/>
        <v/>
      </c>
      <c r="L1319" s="79" t="str">
        <f t="shared" si="164"/>
        <v/>
      </c>
      <c r="M1319" s="80" t="str">
        <f t="shared" si="169"/>
        <v/>
      </c>
      <c r="N1319" s="42">
        <f>IF(C1318="",0,IF(J1319&gt;0,SUM(F$7:F1318)-SUM(E$7:E1318)-SUM(N$7:N1318),0))</f>
        <v>0</v>
      </c>
      <c r="O1319" s="50"/>
    </row>
    <row r="1320" spans="2:15" ht="14.25" thickTop="1" thickBot="1">
      <c r="B1320" s="82"/>
      <c r="C1320" s="83"/>
      <c r="D1320" s="31" t="str">
        <f>IF(C1319&lt;&gt;"",IF(C1319=0,IF((D1319-C2)&gt;=C2,D1319-C2,C2),D1319+C2),"")</f>
        <v/>
      </c>
      <c r="E1320" s="27" t="str">
        <f t="shared" si="167"/>
        <v/>
      </c>
      <c r="F1320" s="27" t="str">
        <f t="shared" ref="F1320:F1383" si="170">IF(E1320&lt;&gt;"",E1320*C1320,"")</f>
        <v/>
      </c>
      <c r="G1320" s="27" t="str">
        <f>IF(C1320&lt;&gt;"",SUM($F$7:F1320)-SUM($E$7:E1320),"")</f>
        <v/>
      </c>
      <c r="H1320" s="67" t="str">
        <f t="shared" si="162"/>
        <v/>
      </c>
      <c r="I1320" s="66">
        <f>SUM(F$7:F1320)-SUM(E$7:E1320)</f>
        <v>-10</v>
      </c>
      <c r="J1320" s="35" t="str">
        <f t="shared" si="163"/>
        <v/>
      </c>
      <c r="K1320" s="79" t="str">
        <f t="shared" si="168"/>
        <v/>
      </c>
      <c r="L1320" s="79" t="str">
        <f t="shared" si="164"/>
        <v/>
      </c>
      <c r="M1320" s="80" t="str">
        <f t="shared" si="169"/>
        <v/>
      </c>
      <c r="N1320" s="42">
        <f>IF(C1319="",0,IF(J1320&gt;0,SUM(F$7:F1319)-SUM(E$7:E1319)-SUM(N$7:N1319),0))</f>
        <v>0</v>
      </c>
      <c r="O1320" s="50"/>
    </row>
    <row r="1321" spans="2:15" ht="14.25" thickTop="1" thickBot="1">
      <c r="B1321" s="82"/>
      <c r="C1321" s="83"/>
      <c r="D1321" s="31" t="str">
        <f>IF(C1320&lt;&gt;"",IF(C1320=0,IF((D1320-C2)&gt;=C2,D1320-C2,C2),D1320+C2),"")</f>
        <v/>
      </c>
      <c r="E1321" s="27" t="str">
        <f t="shared" si="167"/>
        <v/>
      </c>
      <c r="F1321" s="27" t="str">
        <f t="shared" si="170"/>
        <v/>
      </c>
      <c r="G1321" s="27" t="str">
        <f>IF(C1321&lt;&gt;"",SUM($F$7:F1321)-SUM($E$7:E1321),"")</f>
        <v/>
      </c>
      <c r="H1321" s="67" t="str">
        <f t="shared" si="162"/>
        <v/>
      </c>
      <c r="I1321" s="66">
        <f>SUM(F$7:F1321)-SUM(E$7:E1321)</f>
        <v>-10</v>
      </c>
      <c r="J1321" s="35" t="str">
        <f t="shared" si="163"/>
        <v/>
      </c>
      <c r="K1321" s="79" t="str">
        <f t="shared" si="168"/>
        <v/>
      </c>
      <c r="L1321" s="79" t="str">
        <f t="shared" si="164"/>
        <v/>
      </c>
      <c r="M1321" s="80" t="str">
        <f t="shared" si="169"/>
        <v/>
      </c>
      <c r="N1321" s="42">
        <f>IF(C1320="",0,IF(J1321&gt;0,SUM(F$7:F1320)-SUM(E$7:E1320)-SUM(N$7:N1320),0))</f>
        <v>0</v>
      </c>
      <c r="O1321" s="50"/>
    </row>
    <row r="1322" spans="2:15" ht="14.25" thickTop="1" thickBot="1">
      <c r="B1322" s="82"/>
      <c r="C1322" s="83"/>
      <c r="D1322" s="31" t="str">
        <f>IF(C1321&lt;&gt;"",IF(C1321=0,IF((D1321-C2)&gt;=C2,D1321-C2,C2),D1321+C2),"")</f>
        <v/>
      </c>
      <c r="E1322" s="27" t="str">
        <f t="shared" si="167"/>
        <v/>
      </c>
      <c r="F1322" s="27" t="str">
        <f t="shared" si="170"/>
        <v/>
      </c>
      <c r="G1322" s="27" t="str">
        <f>IF(C1322&lt;&gt;"",SUM($F$7:F1322)-SUM($E$7:E1322),"")</f>
        <v/>
      </c>
      <c r="H1322" s="67" t="str">
        <f t="shared" si="162"/>
        <v/>
      </c>
      <c r="I1322" s="66">
        <f>SUM(F$7:F1322)-SUM(E$7:E1322)</f>
        <v>-10</v>
      </c>
      <c r="J1322" s="35" t="str">
        <f t="shared" si="163"/>
        <v/>
      </c>
      <c r="K1322" s="79" t="str">
        <f t="shared" si="168"/>
        <v/>
      </c>
      <c r="L1322" s="79" t="str">
        <f t="shared" si="164"/>
        <v/>
      </c>
      <c r="M1322" s="80" t="str">
        <f t="shared" si="169"/>
        <v/>
      </c>
      <c r="N1322" s="42">
        <f>IF(C1321="",0,IF(J1322&gt;0,SUM(F$7:F1321)-SUM(E$7:E1321)-SUM(N$7:N1321),0))</f>
        <v>0</v>
      </c>
      <c r="O1322" s="50"/>
    </row>
    <row r="1323" spans="2:15" ht="14.25" thickTop="1" thickBot="1">
      <c r="B1323" s="82"/>
      <c r="C1323" s="83"/>
      <c r="D1323" s="31" t="str">
        <f>IF(C1322&lt;&gt;"",IF(C1322=0,IF((D1322-C2)&gt;=C2,D1322-C2,C2),D1322+C2),"")</f>
        <v/>
      </c>
      <c r="E1323" s="27" t="str">
        <f t="shared" si="167"/>
        <v/>
      </c>
      <c r="F1323" s="27" t="str">
        <f t="shared" si="170"/>
        <v/>
      </c>
      <c r="G1323" s="27" t="str">
        <f>IF(C1323&lt;&gt;"",SUM($F$7:F1323)-SUM($E$7:E1323),"")</f>
        <v/>
      </c>
      <c r="H1323" s="67" t="str">
        <f t="shared" si="162"/>
        <v/>
      </c>
      <c r="I1323" s="66">
        <f>SUM(F$7:F1323)-SUM(E$7:E1323)</f>
        <v>-10</v>
      </c>
      <c r="J1323" s="35" t="str">
        <f t="shared" si="163"/>
        <v/>
      </c>
      <c r="K1323" s="79" t="str">
        <f t="shared" si="168"/>
        <v/>
      </c>
      <c r="L1323" s="79" t="str">
        <f t="shared" si="164"/>
        <v/>
      </c>
      <c r="M1323" s="80" t="str">
        <f t="shared" si="169"/>
        <v/>
      </c>
      <c r="N1323" s="42">
        <f>IF(C1322="",0,IF(J1323&gt;0,SUM(F$7:F1322)-SUM(E$7:E1322)-SUM(N$7:N1322),0))</f>
        <v>0</v>
      </c>
      <c r="O1323" s="50"/>
    </row>
    <row r="1324" spans="2:15" ht="14.25" thickTop="1" thickBot="1">
      <c r="B1324" s="82"/>
      <c r="C1324" s="83"/>
      <c r="D1324" s="31" t="str">
        <f>IF(C1323&lt;&gt;"",IF(C1323=0,IF((D1323-C2)&gt;=C2,D1323-C2,C2),D1323+C2),"")</f>
        <v/>
      </c>
      <c r="E1324" s="27" t="str">
        <f t="shared" si="167"/>
        <v/>
      </c>
      <c r="F1324" s="27" t="str">
        <f t="shared" si="170"/>
        <v/>
      </c>
      <c r="G1324" s="27" t="str">
        <f>IF(C1324&lt;&gt;"",SUM($F$7:F1324)-SUM($E$7:E1324),"")</f>
        <v/>
      </c>
      <c r="H1324" s="67" t="str">
        <f t="shared" si="162"/>
        <v/>
      </c>
      <c r="I1324" s="66">
        <f>SUM(F$7:F1324)-SUM(E$7:E1324)</f>
        <v>-10</v>
      </c>
      <c r="J1324" s="35" t="str">
        <f t="shared" si="163"/>
        <v/>
      </c>
      <c r="K1324" s="79" t="str">
        <f t="shared" si="168"/>
        <v/>
      </c>
      <c r="L1324" s="79" t="str">
        <f t="shared" si="164"/>
        <v/>
      </c>
      <c r="M1324" s="80" t="str">
        <f t="shared" si="169"/>
        <v/>
      </c>
      <c r="N1324" s="42">
        <f>IF(C1323="",0,IF(J1324&gt;0,SUM(F$7:F1323)-SUM(E$7:E1323)-SUM(N$7:N1323),0))</f>
        <v>0</v>
      </c>
      <c r="O1324" s="50"/>
    </row>
    <row r="1325" spans="2:15" ht="14.25" thickTop="1" thickBot="1">
      <c r="B1325" s="82"/>
      <c r="C1325" s="83"/>
      <c r="D1325" s="31" t="str">
        <f>IF(C1324&lt;&gt;"",IF(C1324=0,IF((D1324-C2)&gt;=C2,D1324-C2,C2),D1324+C2),"")</f>
        <v/>
      </c>
      <c r="E1325" s="27" t="str">
        <f t="shared" si="167"/>
        <v/>
      </c>
      <c r="F1325" s="27" t="str">
        <f t="shared" si="170"/>
        <v/>
      </c>
      <c r="G1325" s="27" t="str">
        <f>IF(C1325&lt;&gt;"",SUM($F$7:F1325)-SUM($E$7:E1325),"")</f>
        <v/>
      </c>
      <c r="H1325" s="67" t="str">
        <f t="shared" si="162"/>
        <v/>
      </c>
      <c r="I1325" s="66">
        <f>SUM(F$7:F1325)-SUM(E$7:E1325)</f>
        <v>-10</v>
      </c>
      <c r="J1325" s="35" t="str">
        <f t="shared" si="163"/>
        <v/>
      </c>
      <c r="K1325" s="79" t="str">
        <f t="shared" si="168"/>
        <v/>
      </c>
      <c r="L1325" s="79" t="str">
        <f t="shared" si="164"/>
        <v/>
      </c>
      <c r="M1325" s="80" t="str">
        <f t="shared" si="169"/>
        <v/>
      </c>
      <c r="N1325" s="42">
        <f>IF(C1324="",0,IF(J1325&gt;0,SUM(F$7:F1324)-SUM(E$7:E1324)-SUM(N$7:N1324),0))</f>
        <v>0</v>
      </c>
      <c r="O1325" s="50"/>
    </row>
    <row r="1326" spans="2:15" ht="14.25" thickTop="1" thickBot="1">
      <c r="B1326" s="82"/>
      <c r="C1326" s="83"/>
      <c r="D1326" s="31" t="str">
        <f>IF(C1325&lt;&gt;"",IF(C1325=0,IF((D1325-C2)&gt;=C2,D1325-C2,C2),D1325+C2),"")</f>
        <v/>
      </c>
      <c r="E1326" s="27" t="str">
        <f t="shared" si="167"/>
        <v/>
      </c>
      <c r="F1326" s="27" t="str">
        <f t="shared" si="170"/>
        <v/>
      </c>
      <c r="G1326" s="27" t="str">
        <f>IF(C1326&lt;&gt;"",SUM($F$7:F1326)-SUM($E$7:E1326),"")</f>
        <v/>
      </c>
      <c r="H1326" s="67" t="str">
        <f t="shared" si="162"/>
        <v/>
      </c>
      <c r="I1326" s="66">
        <f>SUM(F$7:F1326)-SUM(E$7:E1326)</f>
        <v>-10</v>
      </c>
      <c r="J1326" s="35" t="str">
        <f t="shared" si="163"/>
        <v/>
      </c>
      <c r="K1326" s="79" t="str">
        <f t="shared" si="168"/>
        <v/>
      </c>
      <c r="L1326" s="79" t="str">
        <f t="shared" si="164"/>
        <v/>
      </c>
      <c r="M1326" s="80" t="str">
        <f t="shared" si="169"/>
        <v/>
      </c>
      <c r="N1326" s="42">
        <f>IF(C1325="",0,IF(J1326&gt;0,SUM(F$7:F1325)-SUM(E$7:E1325)-SUM(N$7:N1325),0))</f>
        <v>0</v>
      </c>
      <c r="O1326" s="50"/>
    </row>
    <row r="1327" spans="2:15" ht="14.25" thickTop="1" thickBot="1">
      <c r="B1327" s="82"/>
      <c r="C1327" s="83"/>
      <c r="D1327" s="31" t="str">
        <f>IF(C1326&lt;&gt;"",IF(C1326=0,IF((D1326-C2)&gt;=C2,D1326-C2,C2),D1326+C2),"")</f>
        <v/>
      </c>
      <c r="E1327" s="27" t="str">
        <f t="shared" si="167"/>
        <v/>
      </c>
      <c r="F1327" s="27" t="str">
        <f t="shared" si="170"/>
        <v/>
      </c>
      <c r="G1327" s="27" t="str">
        <f>IF(C1327&lt;&gt;"",SUM($F$7:F1327)-SUM($E$7:E1327),"")</f>
        <v/>
      </c>
      <c r="H1327" s="67" t="str">
        <f t="shared" si="162"/>
        <v/>
      </c>
      <c r="I1327" s="66">
        <f>SUM(F$7:F1327)-SUM(E$7:E1327)</f>
        <v>-10</v>
      </c>
      <c r="J1327" s="35" t="str">
        <f t="shared" si="163"/>
        <v/>
      </c>
      <c r="K1327" s="79" t="str">
        <f t="shared" si="168"/>
        <v/>
      </c>
      <c r="L1327" s="79" t="str">
        <f t="shared" si="164"/>
        <v/>
      </c>
      <c r="M1327" s="80" t="str">
        <f t="shared" si="169"/>
        <v/>
      </c>
      <c r="N1327" s="42">
        <f>IF(C1326="",0,IF(J1327&gt;0,SUM(F$7:F1326)-SUM(E$7:E1326)-SUM(N$7:N1326),0))</f>
        <v>0</v>
      </c>
      <c r="O1327" s="50"/>
    </row>
    <row r="1328" spans="2:15" ht="14.25" thickTop="1" thickBot="1">
      <c r="B1328" s="82"/>
      <c r="C1328" s="83"/>
      <c r="D1328" s="31" t="str">
        <f>IF(C1327&lt;&gt;"",IF(C1327=0,IF((D1327-C2)&gt;=C2,D1327-C2,C2),D1327+C2),"")</f>
        <v/>
      </c>
      <c r="E1328" s="27" t="str">
        <f t="shared" si="167"/>
        <v/>
      </c>
      <c r="F1328" s="27" t="str">
        <f t="shared" si="170"/>
        <v/>
      </c>
      <c r="G1328" s="27" t="str">
        <f>IF(C1328&lt;&gt;"",SUM($F$7:F1328)-SUM($E$7:E1328),"")</f>
        <v/>
      </c>
      <c r="H1328" s="67" t="str">
        <f t="shared" si="162"/>
        <v/>
      </c>
      <c r="I1328" s="66">
        <f>SUM(F$7:F1328)-SUM(E$7:E1328)</f>
        <v>-10</v>
      </c>
      <c r="J1328" s="35" t="str">
        <f t="shared" si="163"/>
        <v/>
      </c>
      <c r="K1328" s="79" t="str">
        <f t="shared" si="168"/>
        <v/>
      </c>
      <c r="L1328" s="79" t="str">
        <f t="shared" si="164"/>
        <v/>
      </c>
      <c r="M1328" s="80" t="str">
        <f t="shared" si="169"/>
        <v/>
      </c>
      <c r="N1328" s="42">
        <f>IF(C1327="",0,IF(J1328&gt;0,SUM(F$7:F1327)-SUM(E$7:E1327)-SUM(N$7:N1327),0))</f>
        <v>0</v>
      </c>
      <c r="O1328" s="50"/>
    </row>
    <row r="1329" spans="2:15" ht="14.25" thickTop="1" thickBot="1">
      <c r="B1329" s="82"/>
      <c r="C1329" s="83"/>
      <c r="D1329" s="31" t="str">
        <f>IF(C1328&lt;&gt;"",IF(C1328=0,IF((D1328-C2)&gt;=C2,D1328-C2,C2),D1328+C2),"")</f>
        <v/>
      </c>
      <c r="E1329" s="27" t="str">
        <f t="shared" si="167"/>
        <v/>
      </c>
      <c r="F1329" s="27" t="str">
        <f t="shared" si="170"/>
        <v/>
      </c>
      <c r="G1329" s="27" t="str">
        <f>IF(C1329&lt;&gt;"",SUM($F$7:F1329)-SUM($E$7:E1329),"")</f>
        <v/>
      </c>
      <c r="H1329" s="67" t="str">
        <f t="shared" si="162"/>
        <v/>
      </c>
      <c r="I1329" s="66">
        <f>SUM(F$7:F1329)-SUM(E$7:E1329)</f>
        <v>-10</v>
      </c>
      <c r="J1329" s="35" t="str">
        <f t="shared" si="163"/>
        <v/>
      </c>
      <c r="K1329" s="79" t="str">
        <f t="shared" si="168"/>
        <v/>
      </c>
      <c r="L1329" s="79" t="str">
        <f t="shared" si="164"/>
        <v/>
      </c>
      <c r="M1329" s="80" t="str">
        <f t="shared" si="169"/>
        <v/>
      </c>
      <c r="N1329" s="42">
        <f>IF(C1328="",0,IF(J1329&gt;0,SUM(F$7:F1328)-SUM(E$7:E1328)-SUM(N$7:N1328),0))</f>
        <v>0</v>
      </c>
      <c r="O1329" s="50"/>
    </row>
    <row r="1330" spans="2:15" ht="14.25" thickTop="1" thickBot="1">
      <c r="B1330" s="82"/>
      <c r="C1330" s="83"/>
      <c r="D1330" s="31" t="str">
        <f>IF(C1329&lt;&gt;"",IF(C1329=0,IF((D1329-C2)&gt;=C2,D1329-C2,C2),D1329+C2),"")</f>
        <v/>
      </c>
      <c r="E1330" s="27" t="str">
        <f t="shared" si="167"/>
        <v/>
      </c>
      <c r="F1330" s="27" t="str">
        <f t="shared" si="170"/>
        <v/>
      </c>
      <c r="G1330" s="27" t="str">
        <f>IF(C1330&lt;&gt;"",SUM($F$7:F1330)-SUM($E$7:E1330),"")</f>
        <v/>
      </c>
      <c r="H1330" s="67" t="str">
        <f t="shared" si="162"/>
        <v/>
      </c>
      <c r="I1330" s="66">
        <f>SUM(F$7:F1330)-SUM(E$7:E1330)</f>
        <v>-10</v>
      </c>
      <c r="J1330" s="35" t="str">
        <f t="shared" si="163"/>
        <v/>
      </c>
      <c r="K1330" s="79" t="str">
        <f t="shared" si="168"/>
        <v/>
      </c>
      <c r="L1330" s="79" t="str">
        <f t="shared" si="164"/>
        <v/>
      </c>
      <c r="M1330" s="80" t="str">
        <f t="shared" si="169"/>
        <v/>
      </c>
      <c r="N1330" s="42">
        <f>IF(C1329="",0,IF(J1330&gt;0,SUM(F$7:F1329)-SUM(E$7:E1329)-SUM(N$7:N1329),0))</f>
        <v>0</v>
      </c>
      <c r="O1330" s="50"/>
    </row>
    <row r="1331" spans="2:15" ht="14.25" thickTop="1" thickBot="1">
      <c r="B1331" s="82"/>
      <c r="C1331" s="83"/>
      <c r="D1331" s="31" t="str">
        <f>IF(C1330&lt;&gt;"",IF(C1330=0,IF((D1330-C2)&gt;=C2,D1330-C2,C2),D1330+C2),"")</f>
        <v/>
      </c>
      <c r="E1331" s="27" t="str">
        <f t="shared" si="167"/>
        <v/>
      </c>
      <c r="F1331" s="27" t="str">
        <f t="shared" si="170"/>
        <v/>
      </c>
      <c r="G1331" s="27" t="str">
        <f>IF(C1331&lt;&gt;"",SUM($F$7:F1331)-SUM($E$7:E1331),"")</f>
        <v/>
      </c>
      <c r="H1331" s="67" t="str">
        <f t="shared" si="162"/>
        <v/>
      </c>
      <c r="I1331" s="66">
        <f>SUM(F$7:F1331)-SUM(E$7:E1331)</f>
        <v>-10</v>
      </c>
      <c r="J1331" s="35" t="str">
        <f t="shared" si="163"/>
        <v/>
      </c>
      <c r="K1331" s="79" t="str">
        <f t="shared" si="168"/>
        <v/>
      </c>
      <c r="L1331" s="79" t="str">
        <f t="shared" si="164"/>
        <v/>
      </c>
      <c r="M1331" s="80" t="str">
        <f t="shared" si="169"/>
        <v/>
      </c>
      <c r="N1331" s="42">
        <f>IF(C1330="",0,IF(J1331&gt;0,SUM(F$7:F1330)-SUM(E$7:E1330)-SUM(N$7:N1330),0))</f>
        <v>0</v>
      </c>
      <c r="O1331" s="50"/>
    </row>
    <row r="1332" spans="2:15" ht="14.25" thickTop="1" thickBot="1">
      <c r="B1332" s="82"/>
      <c r="C1332" s="83"/>
      <c r="D1332" s="31" t="str">
        <f>IF(C1331&lt;&gt;"",IF(C1331=0,IF((D1331-C2)&gt;=C2,D1331-C2,C2),D1331+C2),"")</f>
        <v/>
      </c>
      <c r="E1332" s="27" t="str">
        <f t="shared" si="167"/>
        <v/>
      </c>
      <c r="F1332" s="27" t="str">
        <f t="shared" si="170"/>
        <v/>
      </c>
      <c r="G1332" s="27" t="str">
        <f>IF(C1332&lt;&gt;"",SUM($F$7:F1332)-SUM($E$7:E1332),"")</f>
        <v/>
      </c>
      <c r="H1332" s="67" t="str">
        <f t="shared" si="162"/>
        <v/>
      </c>
      <c r="I1332" s="66">
        <f>SUM(F$7:F1332)-SUM(E$7:E1332)</f>
        <v>-10</v>
      </c>
      <c r="J1332" s="35" t="str">
        <f t="shared" si="163"/>
        <v/>
      </c>
      <c r="K1332" s="79" t="str">
        <f t="shared" si="168"/>
        <v/>
      </c>
      <c r="L1332" s="79" t="str">
        <f t="shared" si="164"/>
        <v/>
      </c>
      <c r="M1332" s="80" t="str">
        <f t="shared" si="169"/>
        <v/>
      </c>
      <c r="N1332" s="42">
        <f>IF(C1331="",0,IF(J1332&gt;0,SUM(F$7:F1331)-SUM(E$7:E1331)-SUM(N$7:N1331),0))</f>
        <v>0</v>
      </c>
      <c r="O1332" s="50"/>
    </row>
    <row r="1333" spans="2:15" ht="14.25" thickTop="1" thickBot="1">
      <c r="B1333" s="82"/>
      <c r="C1333" s="83"/>
      <c r="D1333" s="31" t="str">
        <f>IF(C1332&lt;&gt;"",IF(C1332=0,IF((D1332-C2)&gt;=C2,D1332-C2,C2),D1332+C2),"")</f>
        <v/>
      </c>
      <c r="E1333" s="27" t="str">
        <f t="shared" si="167"/>
        <v/>
      </c>
      <c r="F1333" s="27" t="str">
        <f t="shared" si="170"/>
        <v/>
      </c>
      <c r="G1333" s="27" t="str">
        <f>IF(C1333&lt;&gt;"",SUM($F$7:F1333)-SUM($E$7:E1333),"")</f>
        <v/>
      </c>
      <c r="H1333" s="67" t="str">
        <f t="shared" si="162"/>
        <v/>
      </c>
      <c r="I1333" s="66">
        <f>SUM(F$7:F1333)-SUM(E$7:E1333)</f>
        <v>-10</v>
      </c>
      <c r="J1333" s="35" t="str">
        <f t="shared" si="163"/>
        <v/>
      </c>
      <c r="K1333" s="79" t="str">
        <f t="shared" si="168"/>
        <v/>
      </c>
      <c r="L1333" s="79" t="str">
        <f t="shared" si="164"/>
        <v/>
      </c>
      <c r="M1333" s="80" t="str">
        <f t="shared" si="169"/>
        <v/>
      </c>
      <c r="N1333" s="42">
        <f>IF(C1332="",0,IF(J1333&gt;0,SUM(F$7:F1332)-SUM(E$7:E1332)-SUM(N$7:N1332),0))</f>
        <v>0</v>
      </c>
      <c r="O1333" s="50"/>
    </row>
    <row r="1334" spans="2:15" ht="14.25" thickTop="1" thickBot="1">
      <c r="B1334" s="82"/>
      <c r="C1334" s="83"/>
      <c r="D1334" s="31" t="str">
        <f>IF(C1333&lt;&gt;"",IF(C1333=0,IF((D1333-C2)&gt;=C2,D1333-C2,C2),D1333+C2),"")</f>
        <v/>
      </c>
      <c r="E1334" s="27" t="str">
        <f t="shared" si="167"/>
        <v/>
      </c>
      <c r="F1334" s="27" t="str">
        <f t="shared" si="170"/>
        <v/>
      </c>
      <c r="G1334" s="27" t="str">
        <f>IF(C1334&lt;&gt;"",SUM($F$7:F1334)-SUM($E$7:E1334),"")</f>
        <v/>
      </c>
      <c r="H1334" s="67" t="str">
        <f t="shared" si="162"/>
        <v/>
      </c>
      <c r="I1334" s="66">
        <f>SUM(F$7:F1334)-SUM(E$7:E1334)</f>
        <v>-10</v>
      </c>
      <c r="J1334" s="35" t="str">
        <f t="shared" si="163"/>
        <v/>
      </c>
      <c r="K1334" s="79" t="str">
        <f t="shared" si="168"/>
        <v/>
      </c>
      <c r="L1334" s="79" t="str">
        <f t="shared" si="164"/>
        <v/>
      </c>
      <c r="M1334" s="80" t="str">
        <f t="shared" si="169"/>
        <v/>
      </c>
      <c r="N1334" s="42">
        <f>IF(C1333="",0,IF(J1334&gt;0,SUM(F$7:F1333)-SUM(E$7:E1333)-SUM(N$7:N1333),0))</f>
        <v>0</v>
      </c>
      <c r="O1334" s="50"/>
    </row>
    <row r="1335" spans="2:15" ht="14.25" thickTop="1" thickBot="1">
      <c r="B1335" s="82"/>
      <c r="C1335" s="83"/>
      <c r="D1335" s="31" t="str">
        <f>IF(C1334&lt;&gt;"",IF(C1334=0,IF((D1334-C2)&gt;=C2,D1334-C2,C2),D1334+C2),"")</f>
        <v/>
      </c>
      <c r="E1335" s="27" t="str">
        <f t="shared" si="167"/>
        <v/>
      </c>
      <c r="F1335" s="27" t="str">
        <f t="shared" si="170"/>
        <v/>
      </c>
      <c r="G1335" s="27" t="str">
        <f>IF(C1335&lt;&gt;"",SUM($F$7:F1335)-SUM($E$7:E1335),"")</f>
        <v/>
      </c>
      <c r="H1335" s="67" t="str">
        <f t="shared" si="162"/>
        <v/>
      </c>
      <c r="I1335" s="66">
        <f>SUM(F$7:F1335)-SUM(E$7:E1335)</f>
        <v>-10</v>
      </c>
      <c r="J1335" s="35" t="str">
        <f t="shared" si="163"/>
        <v/>
      </c>
      <c r="K1335" s="79" t="str">
        <f t="shared" si="168"/>
        <v/>
      </c>
      <c r="L1335" s="79" t="str">
        <f t="shared" si="164"/>
        <v/>
      </c>
      <c r="M1335" s="80" t="str">
        <f t="shared" si="169"/>
        <v/>
      </c>
      <c r="N1335" s="42">
        <f>IF(C1334="",0,IF(J1335&gt;0,SUM(F$7:F1334)-SUM(E$7:E1334)-SUM(N$7:N1334),0))</f>
        <v>0</v>
      </c>
      <c r="O1335" s="50"/>
    </row>
    <row r="1336" spans="2:15" ht="14.25" thickTop="1" thickBot="1">
      <c r="B1336" s="82"/>
      <c r="C1336" s="83"/>
      <c r="D1336" s="31" t="str">
        <f>IF(C1335&lt;&gt;"",IF(C1335=0,IF((D1335-C2)&gt;=C2,D1335-C2,C2),D1335+C2),"")</f>
        <v/>
      </c>
      <c r="E1336" s="27" t="str">
        <f t="shared" si="167"/>
        <v/>
      </c>
      <c r="F1336" s="27" t="str">
        <f t="shared" si="170"/>
        <v/>
      </c>
      <c r="G1336" s="27" t="str">
        <f>IF(C1336&lt;&gt;"",SUM($F$7:F1336)-SUM($E$7:E1336),"")</f>
        <v/>
      </c>
      <c r="H1336" s="67" t="str">
        <f t="shared" si="162"/>
        <v/>
      </c>
      <c r="I1336" s="66">
        <f>SUM(F$7:F1336)-SUM(E$7:E1336)</f>
        <v>-10</v>
      </c>
      <c r="J1336" s="35" t="str">
        <f t="shared" si="163"/>
        <v/>
      </c>
      <c r="K1336" s="79" t="str">
        <f t="shared" si="168"/>
        <v/>
      </c>
      <c r="L1336" s="79" t="str">
        <f t="shared" si="164"/>
        <v/>
      </c>
      <c r="M1336" s="80" t="str">
        <f t="shared" si="169"/>
        <v/>
      </c>
      <c r="N1336" s="42">
        <f>IF(C1335="",0,IF(J1336&gt;0,SUM(F$7:F1335)-SUM(E$7:E1335)-SUM(N$7:N1335),0))</f>
        <v>0</v>
      </c>
      <c r="O1336" s="50"/>
    </row>
    <row r="1337" spans="2:15" ht="14.25" thickTop="1" thickBot="1">
      <c r="B1337" s="82"/>
      <c r="C1337" s="83"/>
      <c r="D1337" s="31" t="str">
        <f>IF(C1336&lt;&gt;"",IF(C1336=0,IF((D1336-C2)&gt;=C2,D1336-C2,C2),D1336+C2),"")</f>
        <v/>
      </c>
      <c r="E1337" s="27" t="str">
        <f t="shared" si="167"/>
        <v/>
      </c>
      <c r="F1337" s="27" t="str">
        <f t="shared" si="170"/>
        <v/>
      </c>
      <c r="G1337" s="27" t="str">
        <f>IF(C1337&lt;&gt;"",SUM($F$7:F1337)-SUM($E$7:E1337),"")</f>
        <v/>
      </c>
      <c r="H1337" s="67" t="str">
        <f t="shared" si="162"/>
        <v/>
      </c>
      <c r="I1337" s="66">
        <f>SUM(F$7:F1337)-SUM(E$7:E1337)</f>
        <v>-10</v>
      </c>
      <c r="J1337" s="35" t="str">
        <f t="shared" si="163"/>
        <v/>
      </c>
      <c r="K1337" s="79" t="str">
        <f t="shared" si="168"/>
        <v/>
      </c>
      <c r="L1337" s="79" t="str">
        <f t="shared" si="164"/>
        <v/>
      </c>
      <c r="M1337" s="80" t="str">
        <f t="shared" si="169"/>
        <v/>
      </c>
      <c r="N1337" s="42">
        <f>IF(C1336="",0,IF(J1337&gt;0,SUM(F$7:F1336)-SUM(E$7:E1336)-SUM(N$7:N1336),0))</f>
        <v>0</v>
      </c>
      <c r="O1337" s="50"/>
    </row>
    <row r="1338" spans="2:15" ht="14.25" thickTop="1" thickBot="1">
      <c r="B1338" s="82"/>
      <c r="C1338" s="83"/>
      <c r="D1338" s="31" t="str">
        <f>IF(C1337&lt;&gt;"",IF(C1337=0,IF((D1337-C2)&gt;=C2,D1337-C2,C2),D1337+C2),"")</f>
        <v/>
      </c>
      <c r="E1338" s="27" t="str">
        <f t="shared" si="167"/>
        <v/>
      </c>
      <c r="F1338" s="27" t="str">
        <f t="shared" si="170"/>
        <v/>
      </c>
      <c r="G1338" s="27" t="str">
        <f>IF(C1338&lt;&gt;"",SUM($F$7:F1338)-SUM($E$7:E1338),"")</f>
        <v/>
      </c>
      <c r="H1338" s="67" t="str">
        <f t="shared" si="162"/>
        <v/>
      </c>
      <c r="I1338" s="66">
        <f>SUM(F$7:F1338)-SUM(E$7:E1338)</f>
        <v>-10</v>
      </c>
      <c r="J1338" s="35" t="str">
        <f t="shared" si="163"/>
        <v/>
      </c>
      <c r="K1338" s="79" t="str">
        <f t="shared" si="168"/>
        <v/>
      </c>
      <c r="L1338" s="79" t="str">
        <f t="shared" si="164"/>
        <v/>
      </c>
      <c r="M1338" s="80" t="str">
        <f t="shared" si="169"/>
        <v/>
      </c>
      <c r="N1338" s="42">
        <f>IF(C1337="",0,IF(J1338&gt;0,SUM(F$7:F1337)-SUM(E$7:E1337)-SUM(N$7:N1337),0))</f>
        <v>0</v>
      </c>
      <c r="O1338" s="50"/>
    </row>
    <row r="1339" spans="2:15" ht="14.25" thickTop="1" thickBot="1">
      <c r="B1339" s="82"/>
      <c r="C1339" s="83"/>
      <c r="D1339" s="31" t="str">
        <f>IF(C1338&lt;&gt;"",IF(C1338=0,IF((D1338-C2)&gt;=C2,D1338-C2,C2),D1338+C2),"")</f>
        <v/>
      </c>
      <c r="E1339" s="27" t="str">
        <f t="shared" si="167"/>
        <v/>
      </c>
      <c r="F1339" s="27" t="str">
        <f t="shared" si="170"/>
        <v/>
      </c>
      <c r="G1339" s="27" t="str">
        <f>IF(C1339&lt;&gt;"",SUM($F$7:F1339)-SUM($E$7:E1339),"")</f>
        <v/>
      </c>
      <c r="H1339" s="67" t="str">
        <f t="shared" si="162"/>
        <v/>
      </c>
      <c r="I1339" s="66">
        <f>SUM(F$7:F1339)-SUM(E$7:E1339)</f>
        <v>-10</v>
      </c>
      <c r="J1339" s="35" t="str">
        <f t="shared" si="163"/>
        <v/>
      </c>
      <c r="K1339" s="79" t="str">
        <f t="shared" si="168"/>
        <v/>
      </c>
      <c r="L1339" s="79" t="str">
        <f t="shared" si="164"/>
        <v/>
      </c>
      <c r="M1339" s="80" t="str">
        <f t="shared" si="169"/>
        <v/>
      </c>
      <c r="N1339" s="42">
        <f>IF(C1338="",0,IF(J1339&gt;0,SUM(F$7:F1338)-SUM(E$7:E1338)-SUM(N$7:N1338),0))</f>
        <v>0</v>
      </c>
      <c r="O1339" s="50"/>
    </row>
    <row r="1340" spans="2:15" ht="14.25" thickTop="1" thickBot="1">
      <c r="B1340" s="82"/>
      <c r="C1340" s="83"/>
      <c r="D1340" s="31" t="str">
        <f>IF(C1339&lt;&gt;"",IF(C1339=0,IF((D1339-C2)&gt;=C2,D1339-C2,C2),D1339+C2),"")</f>
        <v/>
      </c>
      <c r="E1340" s="27" t="str">
        <f t="shared" si="167"/>
        <v/>
      </c>
      <c r="F1340" s="27" t="str">
        <f t="shared" si="170"/>
        <v/>
      </c>
      <c r="G1340" s="27" t="str">
        <f>IF(C1340&lt;&gt;"",SUM($F$7:F1340)-SUM($E$7:E1340),"")</f>
        <v/>
      </c>
      <c r="H1340" s="67" t="str">
        <f t="shared" si="162"/>
        <v/>
      </c>
      <c r="I1340" s="66">
        <f>SUM(F$7:F1340)-SUM(E$7:E1340)</f>
        <v>-10</v>
      </c>
      <c r="J1340" s="35" t="str">
        <f t="shared" si="163"/>
        <v/>
      </c>
      <c r="K1340" s="79" t="str">
        <f t="shared" si="168"/>
        <v/>
      </c>
      <c r="L1340" s="79" t="str">
        <f t="shared" si="164"/>
        <v/>
      </c>
      <c r="M1340" s="80" t="str">
        <f t="shared" si="169"/>
        <v/>
      </c>
      <c r="N1340" s="42">
        <f>IF(C1339="",0,IF(J1340&gt;0,SUM(F$7:F1339)-SUM(E$7:E1339)-SUM(N$7:N1339),0))</f>
        <v>0</v>
      </c>
      <c r="O1340" s="50"/>
    </row>
    <row r="1341" spans="2:15" ht="14.25" thickTop="1" thickBot="1">
      <c r="B1341" s="82"/>
      <c r="C1341" s="83"/>
      <c r="D1341" s="31" t="str">
        <f>IF(C1340&lt;&gt;"",IF(C1340=0,IF((D1340-C2)&gt;=C2,D1340-C2,C2),D1340+C2),"")</f>
        <v/>
      </c>
      <c r="E1341" s="27" t="str">
        <f t="shared" si="167"/>
        <v/>
      </c>
      <c r="F1341" s="27" t="str">
        <f t="shared" si="170"/>
        <v/>
      </c>
      <c r="G1341" s="27" t="str">
        <f>IF(C1341&lt;&gt;"",SUM($F$7:F1341)-SUM($E$7:E1341),"")</f>
        <v/>
      </c>
      <c r="H1341" s="67" t="str">
        <f t="shared" si="162"/>
        <v/>
      </c>
      <c r="I1341" s="66">
        <f>SUM(F$7:F1341)-SUM(E$7:E1341)</f>
        <v>-10</v>
      </c>
      <c r="J1341" s="35" t="str">
        <f t="shared" si="163"/>
        <v/>
      </c>
      <c r="K1341" s="79" t="str">
        <f t="shared" si="168"/>
        <v/>
      </c>
      <c r="L1341" s="79" t="str">
        <f t="shared" si="164"/>
        <v/>
      </c>
      <c r="M1341" s="80" t="str">
        <f t="shared" si="169"/>
        <v/>
      </c>
      <c r="N1341" s="42">
        <f>IF(C1340="",0,IF(J1341&gt;0,SUM(F$7:F1340)-SUM(E$7:E1340)-SUM(N$7:N1340),0))</f>
        <v>0</v>
      </c>
      <c r="O1341" s="50"/>
    </row>
    <row r="1342" spans="2:15" ht="14.25" thickTop="1" thickBot="1">
      <c r="B1342" s="82"/>
      <c r="C1342" s="83"/>
      <c r="D1342" s="31" t="str">
        <f>IF(C1341&lt;&gt;"",IF(C1341=0,IF((D1341-C2)&gt;=C2,D1341-C2,C2),D1341+C2),"")</f>
        <v/>
      </c>
      <c r="E1342" s="27" t="str">
        <f t="shared" si="167"/>
        <v/>
      </c>
      <c r="F1342" s="27" t="str">
        <f t="shared" si="170"/>
        <v/>
      </c>
      <c r="G1342" s="27" t="str">
        <f>IF(C1342&lt;&gt;"",SUM($F$7:F1342)-SUM($E$7:E1342),"")</f>
        <v/>
      </c>
      <c r="H1342" s="67" t="str">
        <f t="shared" si="162"/>
        <v/>
      </c>
      <c r="I1342" s="66">
        <f>SUM(F$7:F1342)-SUM(E$7:E1342)</f>
        <v>-10</v>
      </c>
      <c r="J1342" s="35" t="str">
        <f t="shared" si="163"/>
        <v/>
      </c>
      <c r="K1342" s="79" t="str">
        <f t="shared" si="168"/>
        <v/>
      </c>
      <c r="L1342" s="79" t="str">
        <f t="shared" si="164"/>
        <v/>
      </c>
      <c r="M1342" s="80" t="str">
        <f t="shared" si="169"/>
        <v/>
      </c>
      <c r="N1342" s="42">
        <f>IF(C1341="",0,IF(J1342&gt;0,SUM(F$7:F1341)-SUM(E$7:E1341)-SUM(N$7:N1341),0))</f>
        <v>0</v>
      </c>
      <c r="O1342" s="50"/>
    </row>
    <row r="1343" spans="2:15" ht="14.25" thickTop="1" thickBot="1">
      <c r="B1343" s="82"/>
      <c r="C1343" s="83"/>
      <c r="D1343" s="31" t="str">
        <f>IF(C1342&lt;&gt;"",IF(C1342=0,IF((D1342-C2)&gt;=C2,D1342-C2,C2),D1342+C2),"")</f>
        <v/>
      </c>
      <c r="E1343" s="27" t="str">
        <f t="shared" si="167"/>
        <v/>
      </c>
      <c r="F1343" s="27" t="str">
        <f t="shared" si="170"/>
        <v/>
      </c>
      <c r="G1343" s="27" t="str">
        <f>IF(C1343&lt;&gt;"",SUM($F$7:F1343)-SUM($E$7:E1343),"")</f>
        <v/>
      </c>
      <c r="H1343" s="67" t="str">
        <f t="shared" si="162"/>
        <v/>
      </c>
      <c r="I1343" s="66">
        <f>SUM(F$7:F1343)-SUM(E$7:E1343)</f>
        <v>-10</v>
      </c>
      <c r="J1343" s="35" t="str">
        <f t="shared" si="163"/>
        <v/>
      </c>
      <c r="K1343" s="79" t="str">
        <f t="shared" si="168"/>
        <v/>
      </c>
      <c r="L1343" s="79" t="str">
        <f t="shared" si="164"/>
        <v/>
      </c>
      <c r="M1343" s="80" t="str">
        <f t="shared" si="169"/>
        <v/>
      </c>
      <c r="N1343" s="42">
        <f>IF(C1342="",0,IF(J1343&gt;0,SUM(F$7:F1342)-SUM(E$7:E1342)-SUM(N$7:N1342),0))</f>
        <v>0</v>
      </c>
      <c r="O1343" s="50"/>
    </row>
    <row r="1344" spans="2:15" ht="14.25" thickTop="1" thickBot="1">
      <c r="B1344" s="82"/>
      <c r="C1344" s="83"/>
      <c r="D1344" s="31" t="str">
        <f>IF(C1343&lt;&gt;"",IF(C1343=0,IF((D1343-C2)&gt;=C2,D1343-C2,C2),D1343+C2),"")</f>
        <v/>
      </c>
      <c r="E1344" s="27" t="str">
        <f t="shared" si="167"/>
        <v/>
      </c>
      <c r="F1344" s="27" t="str">
        <f t="shared" si="170"/>
        <v/>
      </c>
      <c r="G1344" s="27" t="str">
        <f>IF(C1344&lt;&gt;"",SUM($F$7:F1344)-SUM($E$7:E1344),"")</f>
        <v/>
      </c>
      <c r="H1344" s="67" t="str">
        <f t="shared" si="162"/>
        <v/>
      </c>
      <c r="I1344" s="66">
        <f>SUM(F$7:F1344)-SUM(E$7:E1344)</f>
        <v>-10</v>
      </c>
      <c r="J1344" s="35" t="str">
        <f t="shared" si="163"/>
        <v/>
      </c>
      <c r="K1344" s="79" t="str">
        <f t="shared" si="168"/>
        <v/>
      </c>
      <c r="L1344" s="79" t="str">
        <f t="shared" si="164"/>
        <v/>
      </c>
      <c r="M1344" s="80" t="str">
        <f t="shared" si="169"/>
        <v/>
      </c>
      <c r="N1344" s="42">
        <f>IF(C1343="",0,IF(J1344&gt;0,SUM(F$7:F1343)-SUM(E$7:E1343)-SUM(N$7:N1343),0))</f>
        <v>0</v>
      </c>
      <c r="O1344" s="50"/>
    </row>
    <row r="1345" spans="2:15" ht="14.25" thickTop="1" thickBot="1">
      <c r="B1345" s="82"/>
      <c r="C1345" s="83"/>
      <c r="D1345" s="31" t="str">
        <f>IF(C1344&lt;&gt;"",IF(C1344=0,IF((D1344-C2)&gt;=C2,D1344-C2,C2),D1344+C2),"")</f>
        <v/>
      </c>
      <c r="E1345" s="27" t="str">
        <f t="shared" si="167"/>
        <v/>
      </c>
      <c r="F1345" s="27" t="str">
        <f t="shared" si="170"/>
        <v/>
      </c>
      <c r="G1345" s="27" t="str">
        <f>IF(C1345&lt;&gt;"",SUM($F$7:F1345)-SUM($E$7:E1345),"")</f>
        <v/>
      </c>
      <c r="H1345" s="67" t="str">
        <f t="shared" si="162"/>
        <v/>
      </c>
      <c r="I1345" s="66">
        <f>SUM(F$7:F1345)-SUM(E$7:E1345)</f>
        <v>-10</v>
      </c>
      <c r="J1345" s="35" t="str">
        <f t="shared" si="163"/>
        <v/>
      </c>
      <c r="K1345" s="79" t="str">
        <f t="shared" si="168"/>
        <v/>
      </c>
      <c r="L1345" s="79" t="str">
        <f t="shared" si="164"/>
        <v/>
      </c>
      <c r="M1345" s="80" t="str">
        <f t="shared" si="169"/>
        <v/>
      </c>
      <c r="N1345" s="42">
        <f>IF(C1344="",0,IF(J1345&gt;0,SUM(F$7:F1344)-SUM(E$7:E1344)-SUM(N$7:N1344),0))</f>
        <v>0</v>
      </c>
      <c r="O1345" s="50"/>
    </row>
    <row r="1346" spans="2:15" ht="14.25" thickTop="1" thickBot="1">
      <c r="B1346" s="82"/>
      <c r="C1346" s="83"/>
      <c r="D1346" s="31" t="str">
        <f>IF(C1345&lt;&gt;"",IF(C1345=0,IF((D1345-C2)&gt;=C2,D1345-C2,C2),D1345+C2),"")</f>
        <v/>
      </c>
      <c r="E1346" s="27" t="str">
        <f t="shared" si="167"/>
        <v/>
      </c>
      <c r="F1346" s="27" t="str">
        <f t="shared" si="170"/>
        <v/>
      </c>
      <c r="G1346" s="27" t="str">
        <f>IF(C1346&lt;&gt;"",SUM($F$7:F1346)-SUM($E$7:E1346),"")</f>
        <v/>
      </c>
      <c r="H1346" s="67" t="str">
        <f t="shared" si="162"/>
        <v/>
      </c>
      <c r="I1346" s="66">
        <f>SUM(F$7:F1346)-SUM(E$7:E1346)</f>
        <v>-10</v>
      </c>
      <c r="J1346" s="35" t="str">
        <f t="shared" si="163"/>
        <v/>
      </c>
      <c r="K1346" s="79" t="str">
        <f t="shared" si="168"/>
        <v/>
      </c>
      <c r="L1346" s="79" t="str">
        <f t="shared" si="164"/>
        <v/>
      </c>
      <c r="M1346" s="80" t="str">
        <f t="shared" si="169"/>
        <v/>
      </c>
      <c r="N1346" s="42">
        <f>IF(C1345="",0,IF(J1346&gt;0,SUM(F$7:F1345)-SUM(E$7:E1345)-SUM(N$7:N1345),0))</f>
        <v>0</v>
      </c>
      <c r="O1346" s="50"/>
    </row>
    <row r="1347" spans="2:15" ht="14.25" thickTop="1" thickBot="1">
      <c r="B1347" s="82"/>
      <c r="C1347" s="83"/>
      <c r="D1347" s="31" t="str">
        <f>IF(C1346&lt;&gt;"",IF(C1346=0,IF((D1346-C2)&gt;=C2,D1346-C2,C2),D1346+C2),"")</f>
        <v/>
      </c>
      <c r="E1347" s="27" t="str">
        <f t="shared" si="167"/>
        <v/>
      </c>
      <c r="F1347" s="27" t="str">
        <f t="shared" si="170"/>
        <v/>
      </c>
      <c r="G1347" s="27" t="str">
        <f>IF(C1347&lt;&gt;"",SUM($F$7:F1347)-SUM($E$7:E1347),"")</f>
        <v/>
      </c>
      <c r="H1347" s="67" t="str">
        <f t="shared" si="162"/>
        <v/>
      </c>
      <c r="I1347" s="66">
        <f>SUM(F$7:F1347)-SUM(E$7:E1347)</f>
        <v>-10</v>
      </c>
      <c r="J1347" s="35" t="str">
        <f t="shared" si="163"/>
        <v/>
      </c>
      <c r="K1347" s="79" t="str">
        <f t="shared" si="168"/>
        <v/>
      </c>
      <c r="L1347" s="79" t="str">
        <f t="shared" si="164"/>
        <v/>
      </c>
      <c r="M1347" s="80" t="str">
        <f t="shared" si="169"/>
        <v/>
      </c>
      <c r="N1347" s="42">
        <f>IF(C1346="",0,IF(J1347&gt;0,SUM(F$7:F1346)-SUM(E$7:E1346)-SUM(N$7:N1346),0))</f>
        <v>0</v>
      </c>
      <c r="O1347" s="50"/>
    </row>
    <row r="1348" spans="2:15" ht="14.25" thickTop="1" thickBot="1">
      <c r="B1348" s="82"/>
      <c r="C1348" s="83"/>
      <c r="D1348" s="31" t="str">
        <f>IF(C1347&lt;&gt;"",IF(C1347=0,IF((D1347-C2)&gt;=C2,D1347-C2,C2),D1347+C2),"")</f>
        <v/>
      </c>
      <c r="E1348" s="27" t="str">
        <f t="shared" si="167"/>
        <v/>
      </c>
      <c r="F1348" s="27" t="str">
        <f t="shared" si="170"/>
        <v/>
      </c>
      <c r="G1348" s="27" t="str">
        <f>IF(C1348&lt;&gt;"",SUM($F$7:F1348)-SUM($E$7:E1348),"")</f>
        <v/>
      </c>
      <c r="H1348" s="67" t="str">
        <f t="shared" si="162"/>
        <v/>
      </c>
      <c r="I1348" s="66">
        <f>SUM(F$7:F1348)-SUM(E$7:E1348)</f>
        <v>-10</v>
      </c>
      <c r="J1348" s="35" t="str">
        <f t="shared" si="163"/>
        <v/>
      </c>
      <c r="K1348" s="79" t="str">
        <f t="shared" si="168"/>
        <v/>
      </c>
      <c r="L1348" s="79" t="str">
        <f t="shared" si="164"/>
        <v/>
      </c>
      <c r="M1348" s="80" t="str">
        <f t="shared" si="169"/>
        <v/>
      </c>
      <c r="N1348" s="42">
        <f>IF(C1347="",0,IF(J1348&gt;0,SUM(F$7:F1347)-SUM(E$7:E1347)-SUM(N$7:N1347),0))</f>
        <v>0</v>
      </c>
      <c r="O1348" s="50"/>
    </row>
    <row r="1349" spans="2:15" ht="14.25" thickTop="1" thickBot="1">
      <c r="B1349" s="82"/>
      <c r="C1349" s="83"/>
      <c r="D1349" s="31" t="str">
        <f>IF(C1348&lt;&gt;"",IF(C1348=0,IF((D1348-C2)&gt;=C2,D1348-C2,C2),D1348+C2),"")</f>
        <v/>
      </c>
      <c r="E1349" s="27" t="str">
        <f t="shared" si="167"/>
        <v/>
      </c>
      <c r="F1349" s="27" t="str">
        <f t="shared" si="170"/>
        <v/>
      </c>
      <c r="G1349" s="27" t="str">
        <f>IF(C1349&lt;&gt;"",SUM($F$7:F1349)-SUM($E$7:E1349),"")</f>
        <v/>
      </c>
      <c r="H1349" s="67" t="str">
        <f t="shared" si="162"/>
        <v/>
      </c>
      <c r="I1349" s="66">
        <f>SUM(F$7:F1349)-SUM(E$7:E1349)</f>
        <v>-10</v>
      </c>
      <c r="J1349" s="35" t="str">
        <f t="shared" si="163"/>
        <v/>
      </c>
      <c r="K1349" s="79" t="str">
        <f t="shared" si="168"/>
        <v/>
      </c>
      <c r="L1349" s="79" t="str">
        <f t="shared" si="164"/>
        <v/>
      </c>
      <c r="M1349" s="80" t="str">
        <f t="shared" si="169"/>
        <v/>
      </c>
      <c r="N1349" s="42">
        <f>IF(C1348="",0,IF(J1349&gt;0,SUM(F$7:F1348)-SUM(E$7:E1348)-SUM(N$7:N1348),0))</f>
        <v>0</v>
      </c>
      <c r="O1349" s="50"/>
    </row>
    <row r="1350" spans="2:15" ht="14.25" thickTop="1" thickBot="1">
      <c r="B1350" s="82"/>
      <c r="C1350" s="83"/>
      <c r="D1350" s="31" t="str">
        <f>IF(C1349&lt;&gt;"",IF(C1349=0,IF((D1349-C2)&gt;=C2,D1349-C2,C2),D1349+C2),"")</f>
        <v/>
      </c>
      <c r="E1350" s="27" t="str">
        <f t="shared" si="167"/>
        <v/>
      </c>
      <c r="F1350" s="27" t="str">
        <f t="shared" si="170"/>
        <v/>
      </c>
      <c r="G1350" s="27" t="str">
        <f>IF(C1350&lt;&gt;"",SUM($F$7:F1350)-SUM($E$7:E1350),"")</f>
        <v/>
      </c>
      <c r="H1350" s="67" t="str">
        <f t="shared" si="162"/>
        <v/>
      </c>
      <c r="I1350" s="66">
        <f>SUM(F$7:F1350)-SUM(E$7:E1350)</f>
        <v>-10</v>
      </c>
      <c r="J1350" s="35" t="str">
        <f t="shared" si="163"/>
        <v/>
      </c>
      <c r="K1350" s="79" t="str">
        <f t="shared" si="168"/>
        <v/>
      </c>
      <c r="L1350" s="79" t="str">
        <f t="shared" si="164"/>
        <v/>
      </c>
      <c r="M1350" s="80" t="str">
        <f t="shared" si="169"/>
        <v/>
      </c>
      <c r="N1350" s="42">
        <f>IF(C1349="",0,IF(J1350&gt;0,SUM(F$7:F1349)-SUM(E$7:E1349)-SUM(N$7:N1349),0))</f>
        <v>0</v>
      </c>
      <c r="O1350" s="50"/>
    </row>
    <row r="1351" spans="2:15" ht="14.25" thickTop="1" thickBot="1">
      <c r="B1351" s="82"/>
      <c r="C1351" s="83"/>
      <c r="D1351" s="31" t="str">
        <f>IF(C1350&lt;&gt;"",IF(C1350=0,IF((D1350-C2)&gt;=C2,D1350-C2,C2),D1350+C2),"")</f>
        <v/>
      </c>
      <c r="E1351" s="27" t="str">
        <f t="shared" si="167"/>
        <v/>
      </c>
      <c r="F1351" s="27" t="str">
        <f t="shared" si="170"/>
        <v/>
      </c>
      <c r="G1351" s="27" t="str">
        <f>IF(C1351&lt;&gt;"",SUM($F$7:F1351)-SUM($E$7:E1351),"")</f>
        <v/>
      </c>
      <c r="H1351" s="67" t="str">
        <f t="shared" si="162"/>
        <v/>
      </c>
      <c r="I1351" s="66">
        <f>SUM(F$7:F1351)-SUM(E$7:E1351)</f>
        <v>-10</v>
      </c>
      <c r="J1351" s="35" t="str">
        <f t="shared" si="163"/>
        <v/>
      </c>
      <c r="K1351" s="79" t="str">
        <f t="shared" si="168"/>
        <v/>
      </c>
      <c r="L1351" s="79" t="str">
        <f t="shared" si="164"/>
        <v/>
      </c>
      <c r="M1351" s="80" t="str">
        <f t="shared" si="169"/>
        <v/>
      </c>
      <c r="N1351" s="42">
        <f>IF(C1350="",0,IF(J1351&gt;0,SUM(F$7:F1350)-SUM(E$7:E1350)-SUM(N$7:N1350),0))</f>
        <v>0</v>
      </c>
      <c r="O1351" s="50"/>
    </row>
    <row r="1352" spans="2:15" ht="14.25" thickTop="1" thickBot="1">
      <c r="B1352" s="82"/>
      <c r="C1352" s="83"/>
      <c r="D1352" s="31" t="str">
        <f>IF(C1351&lt;&gt;"",IF(C1351=0,IF((D1351-C2)&gt;=C2,D1351-C2,C2),D1351+C2),"")</f>
        <v/>
      </c>
      <c r="E1352" s="27" t="str">
        <f t="shared" si="167"/>
        <v/>
      </c>
      <c r="F1352" s="27" t="str">
        <f t="shared" si="170"/>
        <v/>
      </c>
      <c r="G1352" s="27" t="str">
        <f>IF(C1352&lt;&gt;"",SUM($F$7:F1352)-SUM($E$7:E1352),"")</f>
        <v/>
      </c>
      <c r="H1352" s="67" t="str">
        <f t="shared" ref="H1352:H1415" si="171">IF(E1352="","",IF(OR(M1351/E1351&gt;$F$3,AND(J1352&gt;0,G1352&gt;$N$3)),0,F1352-E1352+H1351))</f>
        <v/>
      </c>
      <c r="I1352" s="66">
        <f>SUM(F$7:F1352)-SUM(E$7:E1352)</f>
        <v>-10</v>
      </c>
      <c r="J1352" s="35" t="str">
        <f t="shared" ref="J1352:J1415" si="172">IF(C1351="","",IF(M1351/E1351&gt;$F$3,H1351,0))</f>
        <v/>
      </c>
      <c r="K1352" s="79" t="str">
        <f t="shared" si="168"/>
        <v/>
      </c>
      <c r="L1352" s="79" t="str">
        <f t="shared" ref="L1352:L1415" si="173">IF(C1351="","",IF(H1351=0,H1352,H1351+F1352-E1352))</f>
        <v/>
      </c>
      <c r="M1352" s="80" t="str">
        <f t="shared" si="169"/>
        <v/>
      </c>
      <c r="N1352" s="42">
        <f>IF(C1351="",0,IF(J1352&gt;0,SUM(F$7:F1351)-SUM(E$7:E1351)-SUM(N$7:N1351),0))</f>
        <v>0</v>
      </c>
      <c r="O1352" s="50"/>
    </row>
    <row r="1353" spans="2:15" ht="14.25" thickTop="1" thickBot="1">
      <c r="B1353" s="82"/>
      <c r="C1353" s="83"/>
      <c r="D1353" s="31" t="str">
        <f>IF(C1352&lt;&gt;"",IF(C1352=0,IF((D1352-C2)&gt;=C2,D1352-C2,C2),D1352+C2),"")</f>
        <v/>
      </c>
      <c r="E1353" s="27" t="str">
        <f t="shared" ref="E1353:E1416" si="174">IF(C1352="","",IF(OR(H1352&gt;$J$3*D1352,M1352/E1352&gt;$F$3),$C$2,IF(C1352&lt;&gt;"",IF(C1352=0,IF((E1352-$C$2)&gt;$C$2,E1352-$C$2,$C$2),E1352+$C$2),"")))</f>
        <v/>
      </c>
      <c r="F1353" s="27" t="str">
        <f t="shared" si="170"/>
        <v/>
      </c>
      <c r="G1353" s="27" t="str">
        <f>IF(C1353&lt;&gt;"",SUM($F$7:F1353)-SUM($E$7:E1353),"")</f>
        <v/>
      </c>
      <c r="H1353" s="67" t="str">
        <f t="shared" si="171"/>
        <v/>
      </c>
      <c r="I1353" s="66">
        <f>SUM(F$7:F1353)-SUM(E$7:E1353)</f>
        <v>-10</v>
      </c>
      <c r="J1353" s="35" t="str">
        <f t="shared" si="172"/>
        <v/>
      </c>
      <c r="K1353" s="79" t="str">
        <f t="shared" si="168"/>
        <v/>
      </c>
      <c r="L1353" s="79" t="str">
        <f t="shared" si="173"/>
        <v/>
      </c>
      <c r="M1353" s="80" t="str">
        <f t="shared" si="169"/>
        <v/>
      </c>
      <c r="N1353" s="42">
        <f>IF(C1352="",0,IF(J1353&gt;0,SUM(F$7:F1352)-SUM(E$7:E1352)-SUM(N$7:N1352),0))</f>
        <v>0</v>
      </c>
      <c r="O1353" s="50"/>
    </row>
    <row r="1354" spans="2:15" ht="14.25" thickTop="1" thickBot="1">
      <c r="B1354" s="82"/>
      <c r="C1354" s="83"/>
      <c r="D1354" s="31" t="str">
        <f>IF(C1353&lt;&gt;"",IF(C1353=0,IF((D1353-C2)&gt;=C2,D1353-C2,C2),D1353+C2),"")</f>
        <v/>
      </c>
      <c r="E1354" s="27" t="str">
        <f t="shared" si="174"/>
        <v/>
      </c>
      <c r="F1354" s="27" t="str">
        <f t="shared" si="170"/>
        <v/>
      </c>
      <c r="G1354" s="27" t="str">
        <f>IF(C1354&lt;&gt;"",SUM($F$7:F1354)-SUM($E$7:E1354),"")</f>
        <v/>
      </c>
      <c r="H1354" s="67" t="str">
        <f t="shared" si="171"/>
        <v/>
      </c>
      <c r="I1354" s="66">
        <f>SUM(F$7:F1354)-SUM(E$7:E1354)</f>
        <v>-10</v>
      </c>
      <c r="J1354" s="35" t="str">
        <f t="shared" si="172"/>
        <v/>
      </c>
      <c r="K1354" s="79" t="str">
        <f t="shared" si="168"/>
        <v/>
      </c>
      <c r="L1354" s="79" t="str">
        <f t="shared" si="173"/>
        <v/>
      </c>
      <c r="M1354" s="80" t="str">
        <f t="shared" si="169"/>
        <v/>
      </c>
      <c r="N1354" s="42">
        <f>IF(C1353="",0,IF(J1354&gt;0,SUM(F$7:F1353)-SUM(E$7:E1353)-SUM(N$7:N1353),0))</f>
        <v>0</v>
      </c>
      <c r="O1354" s="50"/>
    </row>
    <row r="1355" spans="2:15" ht="14.25" thickTop="1" thickBot="1">
      <c r="B1355" s="82"/>
      <c r="C1355" s="83"/>
      <c r="D1355" s="31" t="str">
        <f>IF(C1354&lt;&gt;"",IF(C1354=0,IF((D1354-C2)&gt;=C2,D1354-C2,C2),D1354+C2),"")</f>
        <v/>
      </c>
      <c r="E1355" s="27" t="str">
        <f t="shared" si="174"/>
        <v/>
      </c>
      <c r="F1355" s="27" t="str">
        <f t="shared" si="170"/>
        <v/>
      </c>
      <c r="G1355" s="27" t="str">
        <f>IF(C1355&lt;&gt;"",SUM($F$7:F1355)-SUM($E$7:E1355),"")</f>
        <v/>
      </c>
      <c r="H1355" s="67" t="str">
        <f t="shared" si="171"/>
        <v/>
      </c>
      <c r="I1355" s="66">
        <f>SUM(F$7:F1355)-SUM(E$7:E1355)</f>
        <v>-10</v>
      </c>
      <c r="J1355" s="35" t="str">
        <f t="shared" si="172"/>
        <v/>
      </c>
      <c r="K1355" s="79" t="str">
        <f t="shared" si="168"/>
        <v/>
      </c>
      <c r="L1355" s="79" t="str">
        <f t="shared" si="173"/>
        <v/>
      </c>
      <c r="M1355" s="80" t="str">
        <f t="shared" si="169"/>
        <v/>
      </c>
      <c r="N1355" s="42">
        <f>IF(C1354="",0,IF(J1355&gt;0,SUM(F$7:F1354)-SUM(E$7:E1354)-SUM(N$7:N1354),0))</f>
        <v>0</v>
      </c>
      <c r="O1355" s="50"/>
    </row>
    <row r="1356" spans="2:15" ht="14.25" thickTop="1" thickBot="1">
      <c r="B1356" s="82"/>
      <c r="C1356" s="83"/>
      <c r="D1356" s="31" t="str">
        <f>IF(C1355&lt;&gt;"",IF(C1355=0,IF((D1355-C2)&gt;=C2,D1355-C2,C2),D1355+C2),"")</f>
        <v/>
      </c>
      <c r="E1356" s="27" t="str">
        <f t="shared" si="174"/>
        <v/>
      </c>
      <c r="F1356" s="27" t="str">
        <f t="shared" si="170"/>
        <v/>
      </c>
      <c r="G1356" s="27" t="str">
        <f>IF(C1356&lt;&gt;"",SUM($F$7:F1356)-SUM($E$7:E1356),"")</f>
        <v/>
      </c>
      <c r="H1356" s="67" t="str">
        <f t="shared" si="171"/>
        <v/>
      </c>
      <c r="I1356" s="66">
        <f>SUM(F$7:F1356)-SUM(E$7:E1356)</f>
        <v>-10</v>
      </c>
      <c r="J1356" s="35" t="str">
        <f t="shared" si="172"/>
        <v/>
      </c>
      <c r="K1356" s="79" t="str">
        <f t="shared" si="168"/>
        <v/>
      </c>
      <c r="L1356" s="79" t="str">
        <f t="shared" si="173"/>
        <v/>
      </c>
      <c r="M1356" s="80" t="str">
        <f t="shared" si="169"/>
        <v/>
      </c>
      <c r="N1356" s="42">
        <f>IF(C1355="",0,IF(J1356&gt;0,SUM(F$7:F1355)-SUM(E$7:E1355)-SUM(N$7:N1355),0))</f>
        <v>0</v>
      </c>
      <c r="O1356" s="50"/>
    </row>
    <row r="1357" spans="2:15" ht="14.25" thickTop="1" thickBot="1">
      <c r="B1357" s="82"/>
      <c r="C1357" s="83"/>
      <c r="D1357" s="31" t="str">
        <f>IF(C1356&lt;&gt;"",IF(C1356=0,IF((D1356-C2)&gt;=C2,D1356-C2,C2),D1356+C2),"")</f>
        <v/>
      </c>
      <c r="E1357" s="27" t="str">
        <f t="shared" si="174"/>
        <v/>
      </c>
      <c r="F1357" s="27" t="str">
        <f t="shared" si="170"/>
        <v/>
      </c>
      <c r="G1357" s="27" t="str">
        <f>IF(C1357&lt;&gt;"",SUM($F$7:F1357)-SUM($E$7:E1357),"")</f>
        <v/>
      </c>
      <c r="H1357" s="67" t="str">
        <f t="shared" si="171"/>
        <v/>
      </c>
      <c r="I1357" s="66">
        <f>SUM(F$7:F1357)-SUM(E$7:E1357)</f>
        <v>-10</v>
      </c>
      <c r="J1357" s="35" t="str">
        <f t="shared" si="172"/>
        <v/>
      </c>
      <c r="K1357" s="79" t="str">
        <f t="shared" si="168"/>
        <v/>
      </c>
      <c r="L1357" s="79" t="str">
        <f t="shared" si="173"/>
        <v/>
      </c>
      <c r="M1357" s="80" t="str">
        <f t="shared" si="169"/>
        <v/>
      </c>
      <c r="N1357" s="42">
        <f>IF(C1356="",0,IF(J1357&gt;0,SUM(F$7:F1356)-SUM(E$7:E1356)-SUM(N$7:N1356),0))</f>
        <v>0</v>
      </c>
      <c r="O1357" s="50"/>
    </row>
    <row r="1358" spans="2:15" ht="14.25" thickTop="1" thickBot="1">
      <c r="B1358" s="82"/>
      <c r="C1358" s="83"/>
      <c r="D1358" s="31" t="str">
        <f>IF(C1357&lt;&gt;"",IF(C1357=0,IF((D1357-C2)&gt;=C2,D1357-C2,C2),D1357+C2),"")</f>
        <v/>
      </c>
      <c r="E1358" s="27" t="str">
        <f t="shared" si="174"/>
        <v/>
      </c>
      <c r="F1358" s="27" t="str">
        <f t="shared" si="170"/>
        <v/>
      </c>
      <c r="G1358" s="27" t="str">
        <f>IF(C1358&lt;&gt;"",SUM($F$7:F1358)-SUM($E$7:E1358),"")</f>
        <v/>
      </c>
      <c r="H1358" s="67" t="str">
        <f t="shared" si="171"/>
        <v/>
      </c>
      <c r="I1358" s="66">
        <f>SUM(F$7:F1358)-SUM(E$7:E1358)</f>
        <v>-10</v>
      </c>
      <c r="J1358" s="35" t="str">
        <f t="shared" si="172"/>
        <v/>
      </c>
      <c r="K1358" s="79" t="str">
        <f t="shared" si="168"/>
        <v/>
      </c>
      <c r="L1358" s="79" t="str">
        <f t="shared" si="173"/>
        <v/>
      </c>
      <c r="M1358" s="80" t="str">
        <f t="shared" si="169"/>
        <v/>
      </c>
      <c r="N1358" s="42">
        <f>IF(C1357="",0,IF(J1358&gt;0,SUM(F$7:F1357)-SUM(E$7:E1357)-SUM(N$7:N1357),0))</f>
        <v>0</v>
      </c>
      <c r="O1358" s="50"/>
    </row>
    <row r="1359" spans="2:15" ht="14.25" thickTop="1" thickBot="1">
      <c r="B1359" s="82"/>
      <c r="C1359" s="83"/>
      <c r="D1359" s="31" t="str">
        <f>IF(C1358&lt;&gt;"",IF(C1358=0,IF((D1358-C2)&gt;=C2,D1358-C2,C2),D1358+C2),"")</f>
        <v/>
      </c>
      <c r="E1359" s="27" t="str">
        <f t="shared" si="174"/>
        <v/>
      </c>
      <c r="F1359" s="27" t="str">
        <f t="shared" si="170"/>
        <v/>
      </c>
      <c r="G1359" s="27" t="str">
        <f>IF(C1359&lt;&gt;"",SUM($F$7:F1359)-SUM($E$7:E1359),"")</f>
        <v/>
      </c>
      <c r="H1359" s="67" t="str">
        <f t="shared" si="171"/>
        <v/>
      </c>
      <c r="I1359" s="66">
        <f>SUM(F$7:F1359)-SUM(E$7:E1359)</f>
        <v>-10</v>
      </c>
      <c r="J1359" s="35" t="str">
        <f t="shared" si="172"/>
        <v/>
      </c>
      <c r="K1359" s="79" t="str">
        <f t="shared" si="168"/>
        <v/>
      </c>
      <c r="L1359" s="79" t="str">
        <f t="shared" si="173"/>
        <v/>
      </c>
      <c r="M1359" s="80" t="str">
        <f t="shared" si="169"/>
        <v/>
      </c>
      <c r="N1359" s="42">
        <f>IF(C1358="",0,IF(J1359&gt;0,SUM(F$7:F1358)-SUM(E$7:E1358)-SUM(N$7:N1358),0))</f>
        <v>0</v>
      </c>
      <c r="O1359" s="50"/>
    </row>
    <row r="1360" spans="2:15" ht="14.25" thickTop="1" thickBot="1">
      <c r="B1360" s="82"/>
      <c r="C1360" s="83"/>
      <c r="D1360" s="31" t="str">
        <f>IF(C1359&lt;&gt;"",IF(C1359=0,IF((D1359-C2)&gt;=C2,D1359-C2,C2),D1359+C2),"")</f>
        <v/>
      </c>
      <c r="E1360" s="27" t="str">
        <f t="shared" si="174"/>
        <v/>
      </c>
      <c r="F1360" s="27" t="str">
        <f t="shared" si="170"/>
        <v/>
      </c>
      <c r="G1360" s="27" t="str">
        <f>IF(C1360&lt;&gt;"",SUM($F$7:F1360)-SUM($E$7:E1360),"")</f>
        <v/>
      </c>
      <c r="H1360" s="67" t="str">
        <f t="shared" si="171"/>
        <v/>
      </c>
      <c r="I1360" s="66">
        <f>SUM(F$7:F1360)-SUM(E$7:E1360)</f>
        <v>-10</v>
      </c>
      <c r="J1360" s="35" t="str">
        <f t="shared" si="172"/>
        <v/>
      </c>
      <c r="K1360" s="79" t="str">
        <f t="shared" si="168"/>
        <v/>
      </c>
      <c r="L1360" s="79" t="str">
        <f t="shared" si="173"/>
        <v/>
      </c>
      <c r="M1360" s="80" t="str">
        <f t="shared" si="169"/>
        <v/>
      </c>
      <c r="N1360" s="42">
        <f>IF(C1359="",0,IF(J1360&gt;0,SUM(F$7:F1359)-SUM(E$7:E1359)-SUM(N$7:N1359),0))</f>
        <v>0</v>
      </c>
      <c r="O1360" s="50"/>
    </row>
    <row r="1361" spans="2:15" ht="14.25" thickTop="1" thickBot="1">
      <c r="B1361" s="82"/>
      <c r="C1361" s="83"/>
      <c r="D1361" s="31" t="str">
        <f>IF(C1360&lt;&gt;"",IF(C1360=0,IF((D1360-C2)&gt;=C2,D1360-C2,C2),D1360+C2),"")</f>
        <v/>
      </c>
      <c r="E1361" s="27" t="str">
        <f t="shared" si="174"/>
        <v/>
      </c>
      <c r="F1361" s="27" t="str">
        <f t="shared" si="170"/>
        <v/>
      </c>
      <c r="G1361" s="27" t="str">
        <f>IF(C1361&lt;&gt;"",SUM($F$7:F1361)-SUM($E$7:E1361),"")</f>
        <v/>
      </c>
      <c r="H1361" s="67" t="str">
        <f t="shared" si="171"/>
        <v/>
      </c>
      <c r="I1361" s="66">
        <f>SUM(F$7:F1361)-SUM(E$7:E1361)</f>
        <v>-10</v>
      </c>
      <c r="J1361" s="35" t="str">
        <f t="shared" si="172"/>
        <v/>
      </c>
      <c r="K1361" s="79" t="str">
        <f t="shared" si="168"/>
        <v/>
      </c>
      <c r="L1361" s="79" t="str">
        <f t="shared" si="173"/>
        <v/>
      </c>
      <c r="M1361" s="80" t="str">
        <f t="shared" si="169"/>
        <v/>
      </c>
      <c r="N1361" s="42">
        <f>IF(C1360="",0,IF(J1361&gt;0,SUM(F$7:F1360)-SUM(E$7:E1360)-SUM(N$7:N1360),0))</f>
        <v>0</v>
      </c>
      <c r="O1361" s="50"/>
    </row>
    <row r="1362" spans="2:15" ht="14.25" thickTop="1" thickBot="1">
      <c r="B1362" s="82"/>
      <c r="C1362" s="83"/>
      <c r="D1362" s="31" t="str">
        <f>IF(C1361&lt;&gt;"",IF(C1361=0,IF((D1361-C2)&gt;=C2,D1361-C2,C2),D1361+C2),"")</f>
        <v/>
      </c>
      <c r="E1362" s="27" t="str">
        <f t="shared" si="174"/>
        <v/>
      </c>
      <c r="F1362" s="27" t="str">
        <f t="shared" si="170"/>
        <v/>
      </c>
      <c r="G1362" s="27" t="str">
        <f>IF(C1362&lt;&gt;"",SUM($F$7:F1362)-SUM($E$7:E1362),"")</f>
        <v/>
      </c>
      <c r="H1362" s="67" t="str">
        <f t="shared" si="171"/>
        <v/>
      </c>
      <c r="I1362" s="66">
        <f>SUM(F$7:F1362)-SUM(E$7:E1362)</f>
        <v>-10</v>
      </c>
      <c r="J1362" s="35" t="str">
        <f t="shared" si="172"/>
        <v/>
      </c>
      <c r="K1362" s="79" t="str">
        <f t="shared" si="168"/>
        <v/>
      </c>
      <c r="L1362" s="79" t="str">
        <f t="shared" si="173"/>
        <v/>
      </c>
      <c r="M1362" s="80" t="str">
        <f t="shared" si="169"/>
        <v/>
      </c>
      <c r="N1362" s="42">
        <f>IF(C1361="",0,IF(J1362&gt;0,SUM(F$7:F1361)-SUM(E$7:E1361)-SUM(N$7:N1361),0))</f>
        <v>0</v>
      </c>
      <c r="O1362" s="50"/>
    </row>
    <row r="1363" spans="2:15" ht="14.25" thickTop="1" thickBot="1">
      <c r="B1363" s="82"/>
      <c r="C1363" s="83"/>
      <c r="D1363" s="31" t="str">
        <f>IF(C1362&lt;&gt;"",IF(C1362=0,IF((D1362-C2)&gt;=C2,D1362-C2,C2),D1362+C2),"")</f>
        <v/>
      </c>
      <c r="E1363" s="27" t="str">
        <f t="shared" si="174"/>
        <v/>
      </c>
      <c r="F1363" s="27" t="str">
        <f t="shared" si="170"/>
        <v/>
      </c>
      <c r="G1363" s="27" t="str">
        <f>IF(C1363&lt;&gt;"",SUM($F$7:F1363)-SUM($E$7:E1363),"")</f>
        <v/>
      </c>
      <c r="H1363" s="67" t="str">
        <f t="shared" si="171"/>
        <v/>
      </c>
      <c r="I1363" s="66">
        <f>SUM(F$7:F1363)-SUM(E$7:E1363)</f>
        <v>-10</v>
      </c>
      <c r="J1363" s="35" t="str">
        <f t="shared" si="172"/>
        <v/>
      </c>
      <c r="K1363" s="79" t="str">
        <f t="shared" si="168"/>
        <v/>
      </c>
      <c r="L1363" s="79" t="str">
        <f t="shared" si="173"/>
        <v/>
      </c>
      <c r="M1363" s="80" t="str">
        <f t="shared" si="169"/>
        <v/>
      </c>
      <c r="N1363" s="42">
        <f>IF(C1362="",0,IF(J1363&gt;0,SUM(F$7:F1362)-SUM(E$7:E1362)-SUM(N$7:N1362),0))</f>
        <v>0</v>
      </c>
      <c r="O1363" s="50"/>
    </row>
    <row r="1364" spans="2:15" ht="14.25" thickTop="1" thickBot="1">
      <c r="B1364" s="82"/>
      <c r="C1364" s="83"/>
      <c r="D1364" s="31" t="str">
        <f>IF(C1363&lt;&gt;"",IF(C1363=0,IF((D1363-C2)&gt;=C2,D1363-C2,C2),D1363+C2),"")</f>
        <v/>
      </c>
      <c r="E1364" s="27" t="str">
        <f t="shared" si="174"/>
        <v/>
      </c>
      <c r="F1364" s="27" t="str">
        <f t="shared" si="170"/>
        <v/>
      </c>
      <c r="G1364" s="27" t="str">
        <f>IF(C1364&lt;&gt;"",SUM($F$7:F1364)-SUM($E$7:E1364),"")</f>
        <v/>
      </c>
      <c r="H1364" s="67" t="str">
        <f t="shared" si="171"/>
        <v/>
      </c>
      <c r="I1364" s="66">
        <f>SUM(F$7:F1364)-SUM(E$7:E1364)</f>
        <v>-10</v>
      </c>
      <c r="J1364" s="35" t="str">
        <f t="shared" si="172"/>
        <v/>
      </c>
      <c r="K1364" s="79" t="str">
        <f t="shared" si="168"/>
        <v/>
      </c>
      <c r="L1364" s="79" t="str">
        <f t="shared" si="173"/>
        <v/>
      </c>
      <c r="M1364" s="80" t="str">
        <f t="shared" si="169"/>
        <v/>
      </c>
      <c r="N1364" s="42">
        <f>IF(C1363="",0,IF(J1364&gt;0,SUM(F$7:F1363)-SUM(E$7:E1363)-SUM(N$7:N1363),0))</f>
        <v>0</v>
      </c>
      <c r="O1364" s="50"/>
    </row>
    <row r="1365" spans="2:15" ht="14.25" thickTop="1" thickBot="1">
      <c r="B1365" s="82"/>
      <c r="C1365" s="83"/>
      <c r="D1365" s="31" t="str">
        <f>IF(C1364&lt;&gt;"",IF(C1364=0,IF((D1364-C2)&gt;=C2,D1364-C2,C2),D1364+C2),"")</f>
        <v/>
      </c>
      <c r="E1365" s="27" t="str">
        <f t="shared" si="174"/>
        <v/>
      </c>
      <c r="F1365" s="27" t="str">
        <f t="shared" si="170"/>
        <v/>
      </c>
      <c r="G1365" s="27" t="str">
        <f>IF(C1365&lt;&gt;"",SUM($F$7:F1365)-SUM($E$7:E1365),"")</f>
        <v/>
      </c>
      <c r="H1365" s="67" t="str">
        <f t="shared" si="171"/>
        <v/>
      </c>
      <c r="I1365" s="66">
        <f>SUM(F$7:F1365)-SUM(E$7:E1365)</f>
        <v>-10</v>
      </c>
      <c r="J1365" s="35" t="str">
        <f t="shared" si="172"/>
        <v/>
      </c>
      <c r="K1365" s="79" t="str">
        <f t="shared" si="168"/>
        <v/>
      </c>
      <c r="L1365" s="79" t="str">
        <f t="shared" si="173"/>
        <v/>
      </c>
      <c r="M1365" s="80" t="str">
        <f t="shared" si="169"/>
        <v/>
      </c>
      <c r="N1365" s="42">
        <f>IF(C1364="",0,IF(J1365&gt;0,SUM(F$7:F1364)-SUM(E$7:E1364)-SUM(N$7:N1364),0))</f>
        <v>0</v>
      </c>
      <c r="O1365" s="50"/>
    </row>
    <row r="1366" spans="2:15" ht="14.25" thickTop="1" thickBot="1">
      <c r="B1366" s="82"/>
      <c r="C1366" s="83"/>
      <c r="D1366" s="31" t="str">
        <f>IF(C1365&lt;&gt;"",IF(C1365=0,IF((D1365-C2)&gt;=C2,D1365-C2,C2),D1365+C2),"")</f>
        <v/>
      </c>
      <c r="E1366" s="27" t="str">
        <f t="shared" si="174"/>
        <v/>
      </c>
      <c r="F1366" s="27" t="str">
        <f t="shared" si="170"/>
        <v/>
      </c>
      <c r="G1366" s="27" t="str">
        <f>IF(C1366&lt;&gt;"",SUM($F$7:F1366)-SUM($E$7:E1366),"")</f>
        <v/>
      </c>
      <c r="H1366" s="67" t="str">
        <f t="shared" si="171"/>
        <v/>
      </c>
      <c r="I1366" s="66">
        <f>SUM(F$7:F1366)-SUM(E$7:E1366)</f>
        <v>-10</v>
      </c>
      <c r="J1366" s="35" t="str">
        <f t="shared" si="172"/>
        <v/>
      </c>
      <c r="K1366" s="79" t="str">
        <f t="shared" si="168"/>
        <v/>
      </c>
      <c r="L1366" s="79" t="str">
        <f t="shared" si="173"/>
        <v/>
      </c>
      <c r="M1366" s="80" t="str">
        <f t="shared" si="169"/>
        <v/>
      </c>
      <c r="N1366" s="42">
        <f>IF(C1365="",0,IF(J1366&gt;0,SUM(F$7:F1365)-SUM(E$7:E1365)-SUM(N$7:N1365),0))</f>
        <v>0</v>
      </c>
      <c r="O1366" s="50"/>
    </row>
    <row r="1367" spans="2:15" ht="14.25" thickTop="1" thickBot="1">
      <c r="B1367" s="82"/>
      <c r="C1367" s="83"/>
      <c r="D1367" s="31" t="str">
        <f>IF(C1366&lt;&gt;"",IF(C1366=0,IF((D1366-C2)&gt;=C2,D1366-C2,C2),D1366+C2),"")</f>
        <v/>
      </c>
      <c r="E1367" s="27" t="str">
        <f t="shared" si="174"/>
        <v/>
      </c>
      <c r="F1367" s="27" t="str">
        <f t="shared" si="170"/>
        <v/>
      </c>
      <c r="G1367" s="27" t="str">
        <f>IF(C1367&lt;&gt;"",SUM($F$7:F1367)-SUM($E$7:E1367),"")</f>
        <v/>
      </c>
      <c r="H1367" s="67" t="str">
        <f t="shared" si="171"/>
        <v/>
      </c>
      <c r="I1367" s="66">
        <f>SUM(F$7:F1367)-SUM(E$7:E1367)</f>
        <v>-10</v>
      </c>
      <c r="J1367" s="35" t="str">
        <f t="shared" si="172"/>
        <v/>
      </c>
      <c r="K1367" s="79" t="str">
        <f t="shared" si="168"/>
        <v/>
      </c>
      <c r="L1367" s="79" t="str">
        <f t="shared" si="173"/>
        <v/>
      </c>
      <c r="M1367" s="80" t="str">
        <f t="shared" si="169"/>
        <v/>
      </c>
      <c r="N1367" s="42">
        <f>IF(C1366="",0,IF(J1367&gt;0,SUM(F$7:F1366)-SUM(E$7:E1366)-SUM(N$7:N1366),0))</f>
        <v>0</v>
      </c>
      <c r="O1367" s="50"/>
    </row>
    <row r="1368" spans="2:15" ht="14.25" thickTop="1" thickBot="1">
      <c r="B1368" s="82"/>
      <c r="C1368" s="83"/>
      <c r="D1368" s="31" t="str">
        <f>IF(C1367&lt;&gt;"",IF(C1367=0,IF((D1367-C2)&gt;=C2,D1367-C2,C2),D1367+C2),"")</f>
        <v/>
      </c>
      <c r="E1368" s="27" t="str">
        <f t="shared" si="174"/>
        <v/>
      </c>
      <c r="F1368" s="27" t="str">
        <f t="shared" si="170"/>
        <v/>
      </c>
      <c r="G1368" s="27" t="str">
        <f>IF(C1368&lt;&gt;"",SUM($F$7:F1368)-SUM($E$7:E1368),"")</f>
        <v/>
      </c>
      <c r="H1368" s="67" t="str">
        <f t="shared" si="171"/>
        <v/>
      </c>
      <c r="I1368" s="66">
        <f>SUM(F$7:F1368)-SUM(E$7:E1368)</f>
        <v>-10</v>
      </c>
      <c r="J1368" s="35" t="str">
        <f t="shared" si="172"/>
        <v/>
      </c>
      <c r="K1368" s="79" t="str">
        <f t="shared" si="168"/>
        <v/>
      </c>
      <c r="L1368" s="79" t="str">
        <f t="shared" si="173"/>
        <v/>
      </c>
      <c r="M1368" s="80" t="str">
        <f t="shared" si="169"/>
        <v/>
      </c>
      <c r="N1368" s="42">
        <f>IF(C1367="",0,IF(J1368&gt;0,SUM(F$7:F1367)-SUM(E$7:E1367)-SUM(N$7:N1367),0))</f>
        <v>0</v>
      </c>
      <c r="O1368" s="50"/>
    </row>
    <row r="1369" spans="2:15" ht="14.25" thickTop="1" thickBot="1">
      <c r="B1369" s="82"/>
      <c r="C1369" s="83"/>
      <c r="D1369" s="31" t="str">
        <f>IF(C1368&lt;&gt;"",IF(C1368=0,IF((D1368-C2)&gt;=C2,D1368-C2,C2),D1368+C2),"")</f>
        <v/>
      </c>
      <c r="E1369" s="27" t="str">
        <f t="shared" si="174"/>
        <v/>
      </c>
      <c r="F1369" s="27" t="str">
        <f t="shared" si="170"/>
        <v/>
      </c>
      <c r="G1369" s="27" t="str">
        <f>IF(C1369&lt;&gt;"",SUM($F$7:F1369)-SUM($E$7:E1369),"")</f>
        <v/>
      </c>
      <c r="H1369" s="67" t="str">
        <f t="shared" si="171"/>
        <v/>
      </c>
      <c r="I1369" s="66">
        <f>SUM(F$7:F1369)-SUM(E$7:E1369)</f>
        <v>-10</v>
      </c>
      <c r="J1369" s="35" t="str">
        <f t="shared" si="172"/>
        <v/>
      </c>
      <c r="K1369" s="79" t="str">
        <f t="shared" si="168"/>
        <v/>
      </c>
      <c r="L1369" s="79" t="str">
        <f t="shared" si="173"/>
        <v/>
      </c>
      <c r="M1369" s="80" t="str">
        <f t="shared" si="169"/>
        <v/>
      </c>
      <c r="N1369" s="42">
        <f>IF(C1368="",0,IF(J1369&gt;0,SUM(F$7:F1368)-SUM(E$7:E1368)-SUM(N$7:N1368),0))</f>
        <v>0</v>
      </c>
      <c r="O1369" s="50"/>
    </row>
    <row r="1370" spans="2:15" ht="14.25" thickTop="1" thickBot="1">
      <c r="B1370" s="82"/>
      <c r="C1370" s="83"/>
      <c r="D1370" s="31" t="str">
        <f>IF(C1369&lt;&gt;"",IF(C1369=0,IF((D1369-C2)&gt;=C2,D1369-C2,C2),D1369+C2),"")</f>
        <v/>
      </c>
      <c r="E1370" s="27" t="str">
        <f t="shared" si="174"/>
        <v/>
      </c>
      <c r="F1370" s="27" t="str">
        <f t="shared" si="170"/>
        <v/>
      </c>
      <c r="G1370" s="27" t="str">
        <f>IF(C1370&lt;&gt;"",SUM($F$7:F1370)-SUM($E$7:E1370),"")</f>
        <v/>
      </c>
      <c r="H1370" s="67" t="str">
        <f t="shared" si="171"/>
        <v/>
      </c>
      <c r="I1370" s="66">
        <f>SUM(F$7:F1370)-SUM(E$7:E1370)</f>
        <v>-10</v>
      </c>
      <c r="J1370" s="35" t="str">
        <f t="shared" si="172"/>
        <v/>
      </c>
      <c r="K1370" s="79" t="str">
        <f t="shared" si="168"/>
        <v/>
      </c>
      <c r="L1370" s="79" t="str">
        <f t="shared" si="173"/>
        <v/>
      </c>
      <c r="M1370" s="80" t="str">
        <f t="shared" si="169"/>
        <v/>
      </c>
      <c r="N1370" s="42">
        <f>IF(C1369="",0,IF(J1370&gt;0,SUM(F$7:F1369)-SUM(E$7:E1369)-SUM(N$7:N1369),0))</f>
        <v>0</v>
      </c>
      <c r="O1370" s="50"/>
    </row>
    <row r="1371" spans="2:15" ht="14.25" thickTop="1" thickBot="1">
      <c r="B1371" s="82"/>
      <c r="C1371" s="83"/>
      <c r="D1371" s="31" t="str">
        <f>IF(C1370&lt;&gt;"",IF(C1370=0,IF((D1370-C2)&gt;=C2,D1370-C2,C2),D1370+C2),"")</f>
        <v/>
      </c>
      <c r="E1371" s="27" t="str">
        <f t="shared" si="174"/>
        <v/>
      </c>
      <c r="F1371" s="27" t="str">
        <f t="shared" si="170"/>
        <v/>
      </c>
      <c r="G1371" s="27" t="str">
        <f>IF(C1371&lt;&gt;"",SUM($F$7:F1371)-SUM($E$7:E1371),"")</f>
        <v/>
      </c>
      <c r="H1371" s="67" t="str">
        <f t="shared" si="171"/>
        <v/>
      </c>
      <c r="I1371" s="66">
        <f>SUM(F$7:F1371)-SUM(E$7:E1371)</f>
        <v>-10</v>
      </c>
      <c r="J1371" s="35" t="str">
        <f t="shared" si="172"/>
        <v/>
      </c>
      <c r="K1371" s="79" t="str">
        <f t="shared" ref="K1371:K1434" si="175">IF(C1371="","",IF(H1370=0,0,J1371+K1370))</f>
        <v/>
      </c>
      <c r="L1371" s="79" t="str">
        <f t="shared" si="173"/>
        <v/>
      </c>
      <c r="M1371" s="80" t="str">
        <f t="shared" ref="M1371:M1434" si="176">IF(C1371="","",H1371-K1371)</f>
        <v/>
      </c>
      <c r="N1371" s="42">
        <f>IF(C1370="",0,IF(J1371&gt;0,SUM(F$7:F1370)-SUM(E$7:E1370)-SUM(N$7:N1370),0))</f>
        <v>0</v>
      </c>
      <c r="O1371" s="50"/>
    </row>
    <row r="1372" spans="2:15" ht="14.25" thickTop="1" thickBot="1">
      <c r="B1372" s="82"/>
      <c r="C1372" s="83"/>
      <c r="D1372" s="31" t="str">
        <f>IF(C1371&lt;&gt;"",IF(C1371=0,IF((D1371-C2)&gt;=C2,D1371-C2,C2),D1371+C2),"")</f>
        <v/>
      </c>
      <c r="E1372" s="27" t="str">
        <f t="shared" si="174"/>
        <v/>
      </c>
      <c r="F1372" s="27" t="str">
        <f t="shared" si="170"/>
        <v/>
      </c>
      <c r="G1372" s="27" t="str">
        <f>IF(C1372&lt;&gt;"",SUM($F$7:F1372)-SUM($E$7:E1372),"")</f>
        <v/>
      </c>
      <c r="H1372" s="67" t="str">
        <f t="shared" si="171"/>
        <v/>
      </c>
      <c r="I1372" s="66">
        <f>SUM(F$7:F1372)-SUM(E$7:E1372)</f>
        <v>-10</v>
      </c>
      <c r="J1372" s="35" t="str">
        <f t="shared" si="172"/>
        <v/>
      </c>
      <c r="K1372" s="79" t="str">
        <f t="shared" si="175"/>
        <v/>
      </c>
      <c r="L1372" s="79" t="str">
        <f t="shared" si="173"/>
        <v/>
      </c>
      <c r="M1372" s="80" t="str">
        <f t="shared" si="176"/>
        <v/>
      </c>
      <c r="N1372" s="42">
        <f>IF(C1371="",0,IF(J1372&gt;0,SUM(F$7:F1371)-SUM(E$7:E1371)-SUM(N$7:N1371),0))</f>
        <v>0</v>
      </c>
      <c r="O1372" s="50"/>
    </row>
    <row r="1373" spans="2:15" ht="14.25" thickTop="1" thickBot="1">
      <c r="B1373" s="82"/>
      <c r="C1373" s="83"/>
      <c r="D1373" s="31" t="str">
        <f>IF(C1372&lt;&gt;"",IF(C1372=0,IF((D1372-C2)&gt;=C2,D1372-C2,C2),D1372+C2),"")</f>
        <v/>
      </c>
      <c r="E1373" s="27" t="str">
        <f t="shared" si="174"/>
        <v/>
      </c>
      <c r="F1373" s="27" t="str">
        <f t="shared" si="170"/>
        <v/>
      </c>
      <c r="G1373" s="27" t="str">
        <f>IF(C1373&lt;&gt;"",SUM($F$7:F1373)-SUM($E$7:E1373),"")</f>
        <v/>
      </c>
      <c r="H1373" s="67" t="str">
        <f t="shared" si="171"/>
        <v/>
      </c>
      <c r="I1373" s="66">
        <f>SUM(F$7:F1373)-SUM(E$7:E1373)</f>
        <v>-10</v>
      </c>
      <c r="J1373" s="35" t="str">
        <f t="shared" si="172"/>
        <v/>
      </c>
      <c r="K1373" s="79" t="str">
        <f t="shared" si="175"/>
        <v/>
      </c>
      <c r="L1373" s="79" t="str">
        <f t="shared" si="173"/>
        <v/>
      </c>
      <c r="M1373" s="80" t="str">
        <f t="shared" si="176"/>
        <v/>
      </c>
      <c r="N1373" s="42">
        <f>IF(C1372="",0,IF(J1373&gt;0,SUM(F$7:F1372)-SUM(E$7:E1372)-SUM(N$7:N1372),0))</f>
        <v>0</v>
      </c>
      <c r="O1373" s="50"/>
    </row>
    <row r="1374" spans="2:15" ht="14.25" thickTop="1" thickBot="1">
      <c r="B1374" s="82"/>
      <c r="C1374" s="83"/>
      <c r="D1374" s="31" t="str">
        <f>IF(C1373&lt;&gt;"",IF(C1373=0,IF((D1373-C2)&gt;=C2,D1373-C2,C2),D1373+C2),"")</f>
        <v/>
      </c>
      <c r="E1374" s="27" t="str">
        <f t="shared" si="174"/>
        <v/>
      </c>
      <c r="F1374" s="27" t="str">
        <f t="shared" si="170"/>
        <v/>
      </c>
      <c r="G1374" s="27" t="str">
        <f>IF(C1374&lt;&gt;"",SUM($F$7:F1374)-SUM($E$7:E1374),"")</f>
        <v/>
      </c>
      <c r="H1374" s="67" t="str">
        <f t="shared" si="171"/>
        <v/>
      </c>
      <c r="I1374" s="66">
        <f>SUM(F$7:F1374)-SUM(E$7:E1374)</f>
        <v>-10</v>
      </c>
      <c r="J1374" s="35" t="str">
        <f t="shared" si="172"/>
        <v/>
      </c>
      <c r="K1374" s="79" t="str">
        <f t="shared" si="175"/>
        <v/>
      </c>
      <c r="L1374" s="79" t="str">
        <f t="shared" si="173"/>
        <v/>
      </c>
      <c r="M1374" s="80" t="str">
        <f t="shared" si="176"/>
        <v/>
      </c>
      <c r="N1374" s="42">
        <f>IF(C1373="",0,IF(J1374&gt;0,SUM(F$7:F1373)-SUM(E$7:E1373)-SUM(N$7:N1373),0))</f>
        <v>0</v>
      </c>
      <c r="O1374" s="50"/>
    </row>
    <row r="1375" spans="2:15" ht="14.25" thickTop="1" thickBot="1">
      <c r="B1375" s="82"/>
      <c r="C1375" s="83"/>
      <c r="D1375" s="31" t="str">
        <f>IF(C1374&lt;&gt;"",IF(C1374=0,IF((D1374-C2)&gt;=C2,D1374-C2,C2),D1374+C2),"")</f>
        <v/>
      </c>
      <c r="E1375" s="27" t="str">
        <f t="shared" si="174"/>
        <v/>
      </c>
      <c r="F1375" s="27" t="str">
        <f t="shared" si="170"/>
        <v/>
      </c>
      <c r="G1375" s="27" t="str">
        <f>IF(C1375&lt;&gt;"",SUM($F$7:F1375)-SUM($E$7:E1375),"")</f>
        <v/>
      </c>
      <c r="H1375" s="67" t="str">
        <f t="shared" si="171"/>
        <v/>
      </c>
      <c r="I1375" s="66">
        <f>SUM(F$7:F1375)-SUM(E$7:E1375)</f>
        <v>-10</v>
      </c>
      <c r="J1375" s="35" t="str">
        <f t="shared" si="172"/>
        <v/>
      </c>
      <c r="K1375" s="79" t="str">
        <f t="shared" si="175"/>
        <v/>
      </c>
      <c r="L1375" s="79" t="str">
        <f t="shared" si="173"/>
        <v/>
      </c>
      <c r="M1375" s="80" t="str">
        <f t="shared" si="176"/>
        <v/>
      </c>
      <c r="N1375" s="42">
        <f>IF(C1374="",0,IF(J1375&gt;0,SUM(F$7:F1374)-SUM(E$7:E1374)-SUM(N$7:N1374),0))</f>
        <v>0</v>
      </c>
      <c r="O1375" s="50"/>
    </row>
    <row r="1376" spans="2:15" ht="14.25" thickTop="1" thickBot="1">
      <c r="B1376" s="82"/>
      <c r="C1376" s="83"/>
      <c r="D1376" s="31" t="str">
        <f>IF(C1375&lt;&gt;"",IF(C1375=0,IF((D1375-C2)&gt;=C2,D1375-C2,C2),D1375+C2),"")</f>
        <v/>
      </c>
      <c r="E1376" s="27" t="str">
        <f t="shared" si="174"/>
        <v/>
      </c>
      <c r="F1376" s="27" t="str">
        <f t="shared" si="170"/>
        <v/>
      </c>
      <c r="G1376" s="27" t="str">
        <f>IF(C1376&lt;&gt;"",SUM($F$7:F1376)-SUM($E$7:E1376),"")</f>
        <v/>
      </c>
      <c r="H1376" s="67" t="str">
        <f t="shared" si="171"/>
        <v/>
      </c>
      <c r="I1376" s="66">
        <f>SUM(F$7:F1376)-SUM(E$7:E1376)</f>
        <v>-10</v>
      </c>
      <c r="J1376" s="35" t="str">
        <f t="shared" si="172"/>
        <v/>
      </c>
      <c r="K1376" s="79" t="str">
        <f t="shared" si="175"/>
        <v/>
      </c>
      <c r="L1376" s="79" t="str">
        <f t="shared" si="173"/>
        <v/>
      </c>
      <c r="M1376" s="80" t="str">
        <f t="shared" si="176"/>
        <v/>
      </c>
      <c r="N1376" s="42">
        <f>IF(C1375="",0,IF(J1376&gt;0,SUM(F$7:F1375)-SUM(E$7:E1375)-SUM(N$7:N1375),0))</f>
        <v>0</v>
      </c>
      <c r="O1376" s="50"/>
    </row>
    <row r="1377" spans="2:15" ht="14.25" thickTop="1" thickBot="1">
      <c r="B1377" s="82"/>
      <c r="C1377" s="83"/>
      <c r="D1377" s="31" t="str">
        <f>IF(C1376&lt;&gt;"",IF(C1376=0,IF((D1376-C2)&gt;=C2,D1376-C2,C2),D1376+C2),"")</f>
        <v/>
      </c>
      <c r="E1377" s="27" t="str">
        <f t="shared" si="174"/>
        <v/>
      </c>
      <c r="F1377" s="27" t="str">
        <f t="shared" si="170"/>
        <v/>
      </c>
      <c r="G1377" s="27" t="str">
        <f>IF(C1377&lt;&gt;"",SUM($F$7:F1377)-SUM($E$7:E1377),"")</f>
        <v/>
      </c>
      <c r="H1377" s="67" t="str">
        <f t="shared" si="171"/>
        <v/>
      </c>
      <c r="I1377" s="66">
        <f>SUM(F$7:F1377)-SUM(E$7:E1377)</f>
        <v>-10</v>
      </c>
      <c r="J1377" s="35" t="str">
        <f t="shared" si="172"/>
        <v/>
      </c>
      <c r="K1377" s="79" t="str">
        <f t="shared" si="175"/>
        <v/>
      </c>
      <c r="L1377" s="79" t="str">
        <f t="shared" si="173"/>
        <v/>
      </c>
      <c r="M1377" s="80" t="str">
        <f t="shared" si="176"/>
        <v/>
      </c>
      <c r="N1377" s="42">
        <f>IF(C1376="",0,IF(J1377&gt;0,SUM(F$7:F1376)-SUM(E$7:E1376)-SUM(N$7:N1376),0))</f>
        <v>0</v>
      </c>
      <c r="O1377" s="50"/>
    </row>
    <row r="1378" spans="2:15" ht="14.25" thickTop="1" thickBot="1">
      <c r="B1378" s="82"/>
      <c r="C1378" s="83"/>
      <c r="D1378" s="31" t="str">
        <f>IF(C1377&lt;&gt;"",IF(C1377=0,IF((D1377-C2)&gt;=C2,D1377-C2,C2),D1377+C2),"")</f>
        <v/>
      </c>
      <c r="E1378" s="27" t="str">
        <f t="shared" si="174"/>
        <v/>
      </c>
      <c r="F1378" s="27" t="str">
        <f t="shared" si="170"/>
        <v/>
      </c>
      <c r="G1378" s="27" t="str">
        <f>IF(C1378&lt;&gt;"",SUM($F$7:F1378)-SUM($E$7:E1378),"")</f>
        <v/>
      </c>
      <c r="H1378" s="67" t="str">
        <f t="shared" si="171"/>
        <v/>
      </c>
      <c r="I1378" s="66">
        <f>SUM(F$7:F1378)-SUM(E$7:E1378)</f>
        <v>-10</v>
      </c>
      <c r="J1378" s="35" t="str">
        <f t="shared" si="172"/>
        <v/>
      </c>
      <c r="K1378" s="79" t="str">
        <f t="shared" si="175"/>
        <v/>
      </c>
      <c r="L1378" s="79" t="str">
        <f t="shared" si="173"/>
        <v/>
      </c>
      <c r="M1378" s="80" t="str">
        <f t="shared" si="176"/>
        <v/>
      </c>
      <c r="N1378" s="42">
        <f>IF(C1377="",0,IF(J1378&gt;0,SUM(F$7:F1377)-SUM(E$7:E1377)-SUM(N$7:N1377),0))</f>
        <v>0</v>
      </c>
      <c r="O1378" s="50"/>
    </row>
    <row r="1379" spans="2:15" ht="14.25" thickTop="1" thickBot="1">
      <c r="B1379" s="82"/>
      <c r="C1379" s="83"/>
      <c r="D1379" s="31" t="str">
        <f>IF(C1378&lt;&gt;"",IF(C1378=0,IF((D1378-C2)&gt;=C2,D1378-C2,C2),D1378+C2),"")</f>
        <v/>
      </c>
      <c r="E1379" s="27" t="str">
        <f t="shared" si="174"/>
        <v/>
      </c>
      <c r="F1379" s="27" t="str">
        <f t="shared" si="170"/>
        <v/>
      </c>
      <c r="G1379" s="27" t="str">
        <f>IF(C1379&lt;&gt;"",SUM($F$7:F1379)-SUM($E$7:E1379),"")</f>
        <v/>
      </c>
      <c r="H1379" s="67" t="str">
        <f t="shared" si="171"/>
        <v/>
      </c>
      <c r="I1379" s="66">
        <f>SUM(F$7:F1379)-SUM(E$7:E1379)</f>
        <v>-10</v>
      </c>
      <c r="J1379" s="35" t="str">
        <f t="shared" si="172"/>
        <v/>
      </c>
      <c r="K1379" s="79" t="str">
        <f t="shared" si="175"/>
        <v/>
      </c>
      <c r="L1379" s="79" t="str">
        <f t="shared" si="173"/>
        <v/>
      </c>
      <c r="M1379" s="80" t="str">
        <f t="shared" si="176"/>
        <v/>
      </c>
      <c r="N1379" s="42">
        <f>IF(C1378="",0,IF(J1379&gt;0,SUM(F$7:F1378)-SUM(E$7:E1378)-SUM(N$7:N1378),0))</f>
        <v>0</v>
      </c>
      <c r="O1379" s="50"/>
    </row>
    <row r="1380" spans="2:15" ht="14.25" thickTop="1" thickBot="1">
      <c r="B1380" s="82"/>
      <c r="C1380" s="83"/>
      <c r="D1380" s="31" t="str">
        <f>IF(C1379&lt;&gt;"",IF(C1379=0,IF((D1379-C2)&gt;=C2,D1379-C2,C2),D1379+C2),"")</f>
        <v/>
      </c>
      <c r="E1380" s="27" t="str">
        <f t="shared" si="174"/>
        <v/>
      </c>
      <c r="F1380" s="27" t="str">
        <f t="shared" si="170"/>
        <v/>
      </c>
      <c r="G1380" s="27" t="str">
        <f>IF(C1380&lt;&gt;"",SUM($F$7:F1380)-SUM($E$7:E1380),"")</f>
        <v/>
      </c>
      <c r="H1380" s="67" t="str">
        <f t="shared" si="171"/>
        <v/>
      </c>
      <c r="I1380" s="66">
        <f>SUM(F$7:F1380)-SUM(E$7:E1380)</f>
        <v>-10</v>
      </c>
      <c r="J1380" s="35" t="str">
        <f t="shared" si="172"/>
        <v/>
      </c>
      <c r="K1380" s="79" t="str">
        <f t="shared" si="175"/>
        <v/>
      </c>
      <c r="L1380" s="79" t="str">
        <f t="shared" si="173"/>
        <v/>
      </c>
      <c r="M1380" s="80" t="str">
        <f t="shared" si="176"/>
        <v/>
      </c>
      <c r="N1380" s="42">
        <f>IF(C1379="",0,IF(J1380&gt;0,SUM(F$7:F1379)-SUM(E$7:E1379)-SUM(N$7:N1379),0))</f>
        <v>0</v>
      </c>
      <c r="O1380" s="50"/>
    </row>
    <row r="1381" spans="2:15" ht="14.25" thickTop="1" thickBot="1">
      <c r="B1381" s="82"/>
      <c r="C1381" s="83"/>
      <c r="D1381" s="31" t="str">
        <f>IF(C1380&lt;&gt;"",IF(C1380=0,IF((D1380-C2)&gt;=C2,D1380-C2,C2),D1380+C2),"")</f>
        <v/>
      </c>
      <c r="E1381" s="27" t="str">
        <f t="shared" si="174"/>
        <v/>
      </c>
      <c r="F1381" s="27" t="str">
        <f t="shared" si="170"/>
        <v/>
      </c>
      <c r="G1381" s="27" t="str">
        <f>IF(C1381&lt;&gt;"",SUM($F$7:F1381)-SUM($E$7:E1381),"")</f>
        <v/>
      </c>
      <c r="H1381" s="67" t="str">
        <f t="shared" si="171"/>
        <v/>
      </c>
      <c r="I1381" s="66">
        <f>SUM(F$7:F1381)-SUM(E$7:E1381)</f>
        <v>-10</v>
      </c>
      <c r="J1381" s="35" t="str">
        <f t="shared" si="172"/>
        <v/>
      </c>
      <c r="K1381" s="79" t="str">
        <f t="shared" si="175"/>
        <v/>
      </c>
      <c r="L1381" s="79" t="str">
        <f t="shared" si="173"/>
        <v/>
      </c>
      <c r="M1381" s="80" t="str">
        <f t="shared" si="176"/>
        <v/>
      </c>
      <c r="N1381" s="42">
        <f>IF(C1380="",0,IF(J1381&gt;0,SUM(F$7:F1380)-SUM(E$7:E1380)-SUM(N$7:N1380),0))</f>
        <v>0</v>
      </c>
      <c r="O1381" s="50"/>
    </row>
    <row r="1382" spans="2:15" ht="14.25" thickTop="1" thickBot="1">
      <c r="B1382" s="82"/>
      <c r="C1382" s="83"/>
      <c r="D1382" s="31" t="str">
        <f>IF(C1381&lt;&gt;"",IF(C1381=0,IF((D1381-C2)&gt;=C2,D1381-C2,C2),D1381+C2),"")</f>
        <v/>
      </c>
      <c r="E1382" s="27" t="str">
        <f t="shared" si="174"/>
        <v/>
      </c>
      <c r="F1382" s="27" t="str">
        <f t="shared" si="170"/>
        <v/>
      </c>
      <c r="G1382" s="27" t="str">
        <f>IF(C1382&lt;&gt;"",SUM($F$7:F1382)-SUM($E$7:E1382),"")</f>
        <v/>
      </c>
      <c r="H1382" s="67" t="str">
        <f t="shared" si="171"/>
        <v/>
      </c>
      <c r="I1382" s="66">
        <f>SUM(F$7:F1382)-SUM(E$7:E1382)</f>
        <v>-10</v>
      </c>
      <c r="J1382" s="35" t="str">
        <f t="shared" si="172"/>
        <v/>
      </c>
      <c r="K1382" s="79" t="str">
        <f t="shared" si="175"/>
        <v/>
      </c>
      <c r="L1382" s="79" t="str">
        <f t="shared" si="173"/>
        <v/>
      </c>
      <c r="M1382" s="80" t="str">
        <f t="shared" si="176"/>
        <v/>
      </c>
      <c r="N1382" s="42">
        <f>IF(C1381="",0,IF(J1382&gt;0,SUM(F$7:F1381)-SUM(E$7:E1381)-SUM(N$7:N1381),0))</f>
        <v>0</v>
      </c>
      <c r="O1382" s="50"/>
    </row>
    <row r="1383" spans="2:15" ht="14.25" thickTop="1" thickBot="1">
      <c r="B1383" s="82"/>
      <c r="C1383" s="83"/>
      <c r="D1383" s="31" t="str">
        <f>IF(C1382&lt;&gt;"",IF(C1382=0,IF((D1382-C2)&gt;=C2,D1382-C2,C2),D1382+C2),"")</f>
        <v/>
      </c>
      <c r="E1383" s="27" t="str">
        <f t="shared" si="174"/>
        <v/>
      </c>
      <c r="F1383" s="27" t="str">
        <f t="shared" si="170"/>
        <v/>
      </c>
      <c r="G1383" s="27" t="str">
        <f>IF(C1383&lt;&gt;"",SUM($F$7:F1383)-SUM($E$7:E1383),"")</f>
        <v/>
      </c>
      <c r="H1383" s="67" t="str">
        <f t="shared" si="171"/>
        <v/>
      </c>
      <c r="I1383" s="66">
        <f>SUM(F$7:F1383)-SUM(E$7:E1383)</f>
        <v>-10</v>
      </c>
      <c r="J1383" s="35" t="str">
        <f t="shared" si="172"/>
        <v/>
      </c>
      <c r="K1383" s="79" t="str">
        <f t="shared" si="175"/>
        <v/>
      </c>
      <c r="L1383" s="79" t="str">
        <f t="shared" si="173"/>
        <v/>
      </c>
      <c r="M1383" s="80" t="str">
        <f t="shared" si="176"/>
        <v/>
      </c>
      <c r="N1383" s="42">
        <f>IF(C1382="",0,IF(J1383&gt;0,SUM(F$7:F1382)-SUM(E$7:E1382)-SUM(N$7:N1382),0))</f>
        <v>0</v>
      </c>
      <c r="O1383" s="50"/>
    </row>
    <row r="1384" spans="2:15" ht="14.25" thickTop="1" thickBot="1">
      <c r="B1384" s="82"/>
      <c r="C1384" s="83"/>
      <c r="D1384" s="31" t="str">
        <f>IF(C1383&lt;&gt;"",IF(C1383=0,IF((D1383-C2)&gt;=C2,D1383-C2,C2),D1383+C2),"")</f>
        <v/>
      </c>
      <c r="E1384" s="27" t="str">
        <f t="shared" si="174"/>
        <v/>
      </c>
      <c r="F1384" s="27" t="str">
        <f t="shared" ref="F1384:F1447" si="177">IF(E1384&lt;&gt;"",E1384*C1384,"")</f>
        <v/>
      </c>
      <c r="G1384" s="27" t="str">
        <f>IF(C1384&lt;&gt;"",SUM($F$7:F1384)-SUM($E$7:E1384),"")</f>
        <v/>
      </c>
      <c r="H1384" s="67" t="str">
        <f t="shared" si="171"/>
        <v/>
      </c>
      <c r="I1384" s="66">
        <f>SUM(F$7:F1384)-SUM(E$7:E1384)</f>
        <v>-10</v>
      </c>
      <c r="J1384" s="35" t="str">
        <f t="shared" si="172"/>
        <v/>
      </c>
      <c r="K1384" s="79" t="str">
        <f t="shared" si="175"/>
        <v/>
      </c>
      <c r="L1384" s="79" t="str">
        <f t="shared" si="173"/>
        <v/>
      </c>
      <c r="M1384" s="80" t="str">
        <f t="shared" si="176"/>
        <v/>
      </c>
      <c r="N1384" s="42">
        <f>IF(C1383="",0,IF(J1384&gt;0,SUM(F$7:F1383)-SUM(E$7:E1383)-SUM(N$7:N1383),0))</f>
        <v>0</v>
      </c>
      <c r="O1384" s="50"/>
    </row>
    <row r="1385" spans="2:15" ht="14.25" thickTop="1" thickBot="1">
      <c r="B1385" s="82"/>
      <c r="C1385" s="83"/>
      <c r="D1385" s="31" t="str">
        <f>IF(C1384&lt;&gt;"",IF(C1384=0,IF((D1384-C2)&gt;=C2,D1384-C2,C2),D1384+C2),"")</f>
        <v/>
      </c>
      <c r="E1385" s="27" t="str">
        <f t="shared" si="174"/>
        <v/>
      </c>
      <c r="F1385" s="27" t="str">
        <f t="shared" si="177"/>
        <v/>
      </c>
      <c r="G1385" s="27" t="str">
        <f>IF(C1385&lt;&gt;"",SUM($F$7:F1385)-SUM($E$7:E1385),"")</f>
        <v/>
      </c>
      <c r="H1385" s="67" t="str">
        <f t="shared" si="171"/>
        <v/>
      </c>
      <c r="I1385" s="66">
        <f>SUM(F$7:F1385)-SUM(E$7:E1385)</f>
        <v>-10</v>
      </c>
      <c r="J1385" s="35" t="str">
        <f t="shared" si="172"/>
        <v/>
      </c>
      <c r="K1385" s="79" t="str">
        <f t="shared" si="175"/>
        <v/>
      </c>
      <c r="L1385" s="79" t="str">
        <f t="shared" si="173"/>
        <v/>
      </c>
      <c r="M1385" s="80" t="str">
        <f t="shared" si="176"/>
        <v/>
      </c>
      <c r="N1385" s="42">
        <f>IF(C1384="",0,IF(J1385&gt;0,SUM(F$7:F1384)-SUM(E$7:E1384)-SUM(N$7:N1384),0))</f>
        <v>0</v>
      </c>
      <c r="O1385" s="50"/>
    </row>
    <row r="1386" spans="2:15" ht="14.25" thickTop="1" thickBot="1">
      <c r="B1386" s="82"/>
      <c r="C1386" s="83"/>
      <c r="D1386" s="31" t="str">
        <f>IF(C1385&lt;&gt;"",IF(C1385=0,IF((D1385-C2)&gt;=C2,D1385-C2,C2),D1385+C2),"")</f>
        <v/>
      </c>
      <c r="E1386" s="27" t="str">
        <f t="shared" si="174"/>
        <v/>
      </c>
      <c r="F1386" s="27" t="str">
        <f t="shared" si="177"/>
        <v/>
      </c>
      <c r="G1386" s="27" t="str">
        <f>IF(C1386&lt;&gt;"",SUM($F$7:F1386)-SUM($E$7:E1386),"")</f>
        <v/>
      </c>
      <c r="H1386" s="67" t="str">
        <f t="shared" si="171"/>
        <v/>
      </c>
      <c r="I1386" s="66">
        <f>SUM(F$7:F1386)-SUM(E$7:E1386)</f>
        <v>-10</v>
      </c>
      <c r="J1386" s="35" t="str">
        <f t="shared" si="172"/>
        <v/>
      </c>
      <c r="K1386" s="79" t="str">
        <f t="shared" si="175"/>
        <v/>
      </c>
      <c r="L1386" s="79" t="str">
        <f t="shared" si="173"/>
        <v/>
      </c>
      <c r="M1386" s="80" t="str">
        <f t="shared" si="176"/>
        <v/>
      </c>
      <c r="N1386" s="42">
        <f>IF(C1385="",0,IF(J1386&gt;0,SUM(F$7:F1385)-SUM(E$7:E1385)-SUM(N$7:N1385),0))</f>
        <v>0</v>
      </c>
      <c r="O1386" s="50"/>
    </row>
    <row r="1387" spans="2:15" ht="14.25" thickTop="1" thickBot="1">
      <c r="B1387" s="82"/>
      <c r="C1387" s="83"/>
      <c r="D1387" s="31" t="str">
        <f>IF(C1386&lt;&gt;"",IF(C1386=0,IF((D1386-C2)&gt;=C2,D1386-C2,C2),D1386+C2),"")</f>
        <v/>
      </c>
      <c r="E1387" s="27" t="str">
        <f t="shared" si="174"/>
        <v/>
      </c>
      <c r="F1387" s="27" t="str">
        <f t="shared" si="177"/>
        <v/>
      </c>
      <c r="G1387" s="27" t="str">
        <f>IF(C1387&lt;&gt;"",SUM($F$7:F1387)-SUM($E$7:E1387),"")</f>
        <v/>
      </c>
      <c r="H1387" s="67" t="str">
        <f t="shared" si="171"/>
        <v/>
      </c>
      <c r="I1387" s="66">
        <f>SUM(F$7:F1387)-SUM(E$7:E1387)</f>
        <v>-10</v>
      </c>
      <c r="J1387" s="35" t="str">
        <f t="shared" si="172"/>
        <v/>
      </c>
      <c r="K1387" s="79" t="str">
        <f t="shared" si="175"/>
        <v/>
      </c>
      <c r="L1387" s="79" t="str">
        <f t="shared" si="173"/>
        <v/>
      </c>
      <c r="M1387" s="80" t="str">
        <f t="shared" si="176"/>
        <v/>
      </c>
      <c r="N1387" s="42">
        <f>IF(C1386="",0,IF(J1387&gt;0,SUM(F$7:F1386)-SUM(E$7:E1386)-SUM(N$7:N1386),0))</f>
        <v>0</v>
      </c>
      <c r="O1387" s="50"/>
    </row>
    <row r="1388" spans="2:15" ht="14.25" thickTop="1" thickBot="1">
      <c r="B1388" s="82"/>
      <c r="C1388" s="83"/>
      <c r="D1388" s="31" t="str">
        <f>IF(C1387&lt;&gt;"",IF(C1387=0,IF((D1387-C2)&gt;=C2,D1387-C2,C2),D1387+C2),"")</f>
        <v/>
      </c>
      <c r="E1388" s="27" t="str">
        <f t="shared" si="174"/>
        <v/>
      </c>
      <c r="F1388" s="27" t="str">
        <f t="shared" si="177"/>
        <v/>
      </c>
      <c r="G1388" s="27" t="str">
        <f>IF(C1388&lt;&gt;"",SUM($F$7:F1388)-SUM($E$7:E1388),"")</f>
        <v/>
      </c>
      <c r="H1388" s="67" t="str">
        <f t="shared" si="171"/>
        <v/>
      </c>
      <c r="I1388" s="66">
        <f>SUM(F$7:F1388)-SUM(E$7:E1388)</f>
        <v>-10</v>
      </c>
      <c r="J1388" s="35" t="str">
        <f t="shared" si="172"/>
        <v/>
      </c>
      <c r="K1388" s="79" t="str">
        <f t="shared" si="175"/>
        <v/>
      </c>
      <c r="L1388" s="79" t="str">
        <f t="shared" si="173"/>
        <v/>
      </c>
      <c r="M1388" s="80" t="str">
        <f t="shared" si="176"/>
        <v/>
      </c>
      <c r="N1388" s="42">
        <f>IF(C1387="",0,IF(J1388&gt;0,SUM(F$7:F1387)-SUM(E$7:E1387)-SUM(N$7:N1387),0))</f>
        <v>0</v>
      </c>
      <c r="O1388" s="50"/>
    </row>
    <row r="1389" spans="2:15" ht="14.25" thickTop="1" thickBot="1">
      <c r="B1389" s="82"/>
      <c r="C1389" s="83"/>
      <c r="D1389" s="31" t="str">
        <f>IF(C1388&lt;&gt;"",IF(C1388=0,IF((D1388-C2)&gt;=C2,D1388-C2,C2),D1388+C2),"")</f>
        <v/>
      </c>
      <c r="E1389" s="27" t="str">
        <f t="shared" si="174"/>
        <v/>
      </c>
      <c r="F1389" s="27" t="str">
        <f t="shared" si="177"/>
        <v/>
      </c>
      <c r="G1389" s="27" t="str">
        <f>IF(C1389&lt;&gt;"",SUM($F$7:F1389)-SUM($E$7:E1389),"")</f>
        <v/>
      </c>
      <c r="H1389" s="67" t="str">
        <f t="shared" si="171"/>
        <v/>
      </c>
      <c r="I1389" s="66">
        <f>SUM(F$7:F1389)-SUM(E$7:E1389)</f>
        <v>-10</v>
      </c>
      <c r="J1389" s="35" t="str">
        <f t="shared" si="172"/>
        <v/>
      </c>
      <c r="K1389" s="79" t="str">
        <f t="shared" si="175"/>
        <v/>
      </c>
      <c r="L1389" s="79" t="str">
        <f t="shared" si="173"/>
        <v/>
      </c>
      <c r="M1389" s="80" t="str">
        <f t="shared" si="176"/>
        <v/>
      </c>
      <c r="N1389" s="42">
        <f>IF(C1388="",0,IF(J1389&gt;0,SUM(F$7:F1388)-SUM(E$7:E1388)-SUM(N$7:N1388),0))</f>
        <v>0</v>
      </c>
      <c r="O1389" s="50"/>
    </row>
    <row r="1390" spans="2:15" ht="14.25" thickTop="1" thickBot="1">
      <c r="B1390" s="82"/>
      <c r="C1390" s="83"/>
      <c r="D1390" s="31" t="str">
        <f>IF(C1389&lt;&gt;"",IF(C1389=0,IF((D1389-C2)&gt;=C2,D1389-C2,C2),D1389+C2),"")</f>
        <v/>
      </c>
      <c r="E1390" s="27" t="str">
        <f t="shared" si="174"/>
        <v/>
      </c>
      <c r="F1390" s="27" t="str">
        <f t="shared" si="177"/>
        <v/>
      </c>
      <c r="G1390" s="27" t="str">
        <f>IF(C1390&lt;&gt;"",SUM($F$7:F1390)-SUM($E$7:E1390),"")</f>
        <v/>
      </c>
      <c r="H1390" s="67" t="str">
        <f t="shared" si="171"/>
        <v/>
      </c>
      <c r="I1390" s="66">
        <f>SUM(F$7:F1390)-SUM(E$7:E1390)</f>
        <v>-10</v>
      </c>
      <c r="J1390" s="35" t="str">
        <f t="shared" si="172"/>
        <v/>
      </c>
      <c r="K1390" s="79" t="str">
        <f t="shared" si="175"/>
        <v/>
      </c>
      <c r="L1390" s="79" t="str">
        <f t="shared" si="173"/>
        <v/>
      </c>
      <c r="M1390" s="80" t="str">
        <f t="shared" si="176"/>
        <v/>
      </c>
      <c r="N1390" s="42">
        <f>IF(C1389="",0,IF(J1390&gt;0,SUM(F$7:F1389)-SUM(E$7:E1389)-SUM(N$7:N1389),0))</f>
        <v>0</v>
      </c>
      <c r="O1390" s="50"/>
    </row>
    <row r="1391" spans="2:15" ht="14.25" thickTop="1" thickBot="1">
      <c r="B1391" s="82"/>
      <c r="C1391" s="83"/>
      <c r="D1391" s="31" t="str">
        <f>IF(C1390&lt;&gt;"",IF(C1390=0,IF((D1390-C2)&gt;=C2,D1390-C2,C2),D1390+C2),"")</f>
        <v/>
      </c>
      <c r="E1391" s="27" t="str">
        <f t="shared" si="174"/>
        <v/>
      </c>
      <c r="F1391" s="27" t="str">
        <f t="shared" si="177"/>
        <v/>
      </c>
      <c r="G1391" s="27" t="str">
        <f>IF(C1391&lt;&gt;"",SUM($F$7:F1391)-SUM($E$7:E1391),"")</f>
        <v/>
      </c>
      <c r="H1391" s="67" t="str">
        <f t="shared" si="171"/>
        <v/>
      </c>
      <c r="I1391" s="66">
        <f>SUM(F$7:F1391)-SUM(E$7:E1391)</f>
        <v>-10</v>
      </c>
      <c r="J1391" s="35" t="str">
        <f t="shared" si="172"/>
        <v/>
      </c>
      <c r="K1391" s="79" t="str">
        <f t="shared" si="175"/>
        <v/>
      </c>
      <c r="L1391" s="79" t="str">
        <f t="shared" si="173"/>
        <v/>
      </c>
      <c r="M1391" s="80" t="str">
        <f t="shared" si="176"/>
        <v/>
      </c>
      <c r="N1391" s="42">
        <f>IF(C1390="",0,IF(J1391&gt;0,SUM(F$7:F1390)-SUM(E$7:E1390)-SUM(N$7:N1390),0))</f>
        <v>0</v>
      </c>
      <c r="O1391" s="50"/>
    </row>
    <row r="1392" spans="2:15" ht="14.25" thickTop="1" thickBot="1">
      <c r="B1392" s="82"/>
      <c r="C1392" s="83"/>
      <c r="D1392" s="31" t="str">
        <f>IF(C1391&lt;&gt;"",IF(C1391=0,IF((D1391-C2)&gt;=C2,D1391-C2,C2),D1391+C2),"")</f>
        <v/>
      </c>
      <c r="E1392" s="27" t="str">
        <f t="shared" si="174"/>
        <v/>
      </c>
      <c r="F1392" s="27" t="str">
        <f t="shared" si="177"/>
        <v/>
      </c>
      <c r="G1392" s="27" t="str">
        <f>IF(C1392&lt;&gt;"",SUM($F$7:F1392)-SUM($E$7:E1392),"")</f>
        <v/>
      </c>
      <c r="H1392" s="67" t="str">
        <f t="shared" si="171"/>
        <v/>
      </c>
      <c r="I1392" s="66">
        <f>SUM(F$7:F1392)-SUM(E$7:E1392)</f>
        <v>-10</v>
      </c>
      <c r="J1392" s="35" t="str">
        <f t="shared" si="172"/>
        <v/>
      </c>
      <c r="K1392" s="79" t="str">
        <f t="shared" si="175"/>
        <v/>
      </c>
      <c r="L1392" s="79" t="str">
        <f t="shared" si="173"/>
        <v/>
      </c>
      <c r="M1392" s="80" t="str">
        <f t="shared" si="176"/>
        <v/>
      </c>
      <c r="N1392" s="42">
        <f>IF(C1391="",0,IF(J1392&gt;0,SUM(F$7:F1391)-SUM(E$7:E1391)-SUM(N$7:N1391),0))</f>
        <v>0</v>
      </c>
      <c r="O1392" s="50"/>
    </row>
    <row r="1393" spans="2:15" ht="14.25" thickTop="1" thickBot="1">
      <c r="B1393" s="82"/>
      <c r="C1393" s="83"/>
      <c r="D1393" s="31" t="str">
        <f>IF(C1392&lt;&gt;"",IF(C1392=0,IF((D1392-C2)&gt;=C2,D1392-C2,C2),D1392+C2),"")</f>
        <v/>
      </c>
      <c r="E1393" s="27" t="str">
        <f t="shared" si="174"/>
        <v/>
      </c>
      <c r="F1393" s="27" t="str">
        <f t="shared" si="177"/>
        <v/>
      </c>
      <c r="G1393" s="27" t="str">
        <f>IF(C1393&lt;&gt;"",SUM($F$7:F1393)-SUM($E$7:E1393),"")</f>
        <v/>
      </c>
      <c r="H1393" s="67" t="str">
        <f t="shared" si="171"/>
        <v/>
      </c>
      <c r="I1393" s="66">
        <f>SUM(F$7:F1393)-SUM(E$7:E1393)</f>
        <v>-10</v>
      </c>
      <c r="J1393" s="35" t="str">
        <f t="shared" si="172"/>
        <v/>
      </c>
      <c r="K1393" s="79" t="str">
        <f t="shared" si="175"/>
        <v/>
      </c>
      <c r="L1393" s="79" t="str">
        <f t="shared" si="173"/>
        <v/>
      </c>
      <c r="M1393" s="80" t="str">
        <f t="shared" si="176"/>
        <v/>
      </c>
      <c r="N1393" s="42">
        <f>IF(C1392="",0,IF(J1393&gt;0,SUM(F$7:F1392)-SUM(E$7:E1392)-SUM(N$7:N1392),0))</f>
        <v>0</v>
      </c>
      <c r="O1393" s="50"/>
    </row>
    <row r="1394" spans="2:15" ht="14.25" thickTop="1" thickBot="1">
      <c r="B1394" s="82"/>
      <c r="C1394" s="83"/>
      <c r="D1394" s="31" t="str">
        <f>IF(C1393&lt;&gt;"",IF(C1393=0,IF((D1393-C2)&gt;=C2,D1393-C2,C2),D1393+C2),"")</f>
        <v/>
      </c>
      <c r="E1394" s="27" t="str">
        <f t="shared" si="174"/>
        <v/>
      </c>
      <c r="F1394" s="27" t="str">
        <f t="shared" si="177"/>
        <v/>
      </c>
      <c r="G1394" s="27" t="str">
        <f>IF(C1394&lt;&gt;"",SUM($F$7:F1394)-SUM($E$7:E1394),"")</f>
        <v/>
      </c>
      <c r="H1394" s="67" t="str">
        <f t="shared" si="171"/>
        <v/>
      </c>
      <c r="I1394" s="66">
        <f>SUM(F$7:F1394)-SUM(E$7:E1394)</f>
        <v>-10</v>
      </c>
      <c r="J1394" s="35" t="str">
        <f t="shared" si="172"/>
        <v/>
      </c>
      <c r="K1394" s="79" t="str">
        <f t="shared" si="175"/>
        <v/>
      </c>
      <c r="L1394" s="79" t="str">
        <f t="shared" si="173"/>
        <v/>
      </c>
      <c r="M1394" s="80" t="str">
        <f t="shared" si="176"/>
        <v/>
      </c>
      <c r="N1394" s="42">
        <f>IF(C1393="",0,IF(J1394&gt;0,SUM(F$7:F1393)-SUM(E$7:E1393)-SUM(N$7:N1393),0))</f>
        <v>0</v>
      </c>
      <c r="O1394" s="50"/>
    </row>
    <row r="1395" spans="2:15" ht="14.25" thickTop="1" thickBot="1">
      <c r="B1395" s="82"/>
      <c r="C1395" s="83"/>
      <c r="D1395" s="31" t="str">
        <f>IF(C1394&lt;&gt;"",IF(C1394=0,IF((D1394-C2)&gt;=C2,D1394-C2,C2),D1394+C2),"")</f>
        <v/>
      </c>
      <c r="E1395" s="27" t="str">
        <f t="shared" si="174"/>
        <v/>
      </c>
      <c r="F1395" s="27" t="str">
        <f t="shared" si="177"/>
        <v/>
      </c>
      <c r="G1395" s="27" t="str">
        <f>IF(C1395&lt;&gt;"",SUM($F$7:F1395)-SUM($E$7:E1395),"")</f>
        <v/>
      </c>
      <c r="H1395" s="67" t="str">
        <f t="shared" si="171"/>
        <v/>
      </c>
      <c r="I1395" s="66">
        <f>SUM(F$7:F1395)-SUM(E$7:E1395)</f>
        <v>-10</v>
      </c>
      <c r="J1395" s="35" t="str">
        <f t="shared" si="172"/>
        <v/>
      </c>
      <c r="K1395" s="79" t="str">
        <f t="shared" si="175"/>
        <v/>
      </c>
      <c r="L1395" s="79" t="str">
        <f t="shared" si="173"/>
        <v/>
      </c>
      <c r="M1395" s="80" t="str">
        <f t="shared" si="176"/>
        <v/>
      </c>
      <c r="N1395" s="42">
        <f>IF(C1394="",0,IF(J1395&gt;0,SUM(F$7:F1394)-SUM(E$7:E1394)-SUM(N$7:N1394),0))</f>
        <v>0</v>
      </c>
      <c r="O1395" s="50"/>
    </row>
    <row r="1396" spans="2:15" ht="14.25" thickTop="1" thickBot="1">
      <c r="B1396" s="82"/>
      <c r="C1396" s="83"/>
      <c r="D1396" s="31" t="str">
        <f>IF(C1395&lt;&gt;"",IF(C1395=0,IF((D1395-C2)&gt;=C2,D1395-C2,C2),D1395+C2),"")</f>
        <v/>
      </c>
      <c r="E1396" s="27" t="str">
        <f t="shared" si="174"/>
        <v/>
      </c>
      <c r="F1396" s="27" t="str">
        <f t="shared" si="177"/>
        <v/>
      </c>
      <c r="G1396" s="27" t="str">
        <f>IF(C1396&lt;&gt;"",SUM($F$7:F1396)-SUM($E$7:E1396),"")</f>
        <v/>
      </c>
      <c r="H1396" s="67" t="str">
        <f t="shared" si="171"/>
        <v/>
      </c>
      <c r="I1396" s="66">
        <f>SUM(F$7:F1396)-SUM(E$7:E1396)</f>
        <v>-10</v>
      </c>
      <c r="J1396" s="35" t="str">
        <f t="shared" si="172"/>
        <v/>
      </c>
      <c r="K1396" s="79" t="str">
        <f t="shared" si="175"/>
        <v/>
      </c>
      <c r="L1396" s="79" t="str">
        <f t="shared" si="173"/>
        <v/>
      </c>
      <c r="M1396" s="80" t="str">
        <f t="shared" si="176"/>
        <v/>
      </c>
      <c r="N1396" s="42">
        <f>IF(C1395="",0,IF(J1396&gt;0,SUM(F$7:F1395)-SUM(E$7:E1395)-SUM(N$7:N1395),0))</f>
        <v>0</v>
      </c>
      <c r="O1396" s="50"/>
    </row>
    <row r="1397" spans="2:15" ht="14.25" thickTop="1" thickBot="1">
      <c r="B1397" s="82"/>
      <c r="C1397" s="83"/>
      <c r="D1397" s="31" t="str">
        <f>IF(C1396&lt;&gt;"",IF(C1396=0,IF((D1396-C2)&gt;=C2,D1396-C2,C2),D1396+C2),"")</f>
        <v/>
      </c>
      <c r="E1397" s="27" t="str">
        <f t="shared" si="174"/>
        <v/>
      </c>
      <c r="F1397" s="27" t="str">
        <f t="shared" si="177"/>
        <v/>
      </c>
      <c r="G1397" s="27" t="str">
        <f>IF(C1397&lt;&gt;"",SUM($F$7:F1397)-SUM($E$7:E1397),"")</f>
        <v/>
      </c>
      <c r="H1397" s="67" t="str">
        <f t="shared" si="171"/>
        <v/>
      </c>
      <c r="I1397" s="66">
        <f>SUM(F$7:F1397)-SUM(E$7:E1397)</f>
        <v>-10</v>
      </c>
      <c r="J1397" s="35" t="str">
        <f t="shared" si="172"/>
        <v/>
      </c>
      <c r="K1397" s="79" t="str">
        <f t="shared" si="175"/>
        <v/>
      </c>
      <c r="L1397" s="79" t="str">
        <f t="shared" si="173"/>
        <v/>
      </c>
      <c r="M1397" s="80" t="str">
        <f t="shared" si="176"/>
        <v/>
      </c>
      <c r="N1397" s="42">
        <f>IF(C1396="",0,IF(J1397&gt;0,SUM(F$7:F1396)-SUM(E$7:E1396)-SUM(N$7:N1396),0))</f>
        <v>0</v>
      </c>
      <c r="O1397" s="50"/>
    </row>
    <row r="1398" spans="2:15" ht="14.25" thickTop="1" thickBot="1">
      <c r="B1398" s="82"/>
      <c r="C1398" s="83"/>
      <c r="D1398" s="31" t="str">
        <f>IF(C1397&lt;&gt;"",IF(C1397=0,IF((D1397-C2)&gt;=C2,D1397-C2,C2),D1397+C2),"")</f>
        <v/>
      </c>
      <c r="E1398" s="27" t="str">
        <f t="shared" si="174"/>
        <v/>
      </c>
      <c r="F1398" s="27" t="str">
        <f t="shared" si="177"/>
        <v/>
      </c>
      <c r="G1398" s="27" t="str">
        <f>IF(C1398&lt;&gt;"",SUM($F$7:F1398)-SUM($E$7:E1398),"")</f>
        <v/>
      </c>
      <c r="H1398" s="67" t="str">
        <f t="shared" si="171"/>
        <v/>
      </c>
      <c r="I1398" s="66">
        <f>SUM(F$7:F1398)-SUM(E$7:E1398)</f>
        <v>-10</v>
      </c>
      <c r="J1398" s="35" t="str">
        <f t="shared" si="172"/>
        <v/>
      </c>
      <c r="K1398" s="79" t="str">
        <f t="shared" si="175"/>
        <v/>
      </c>
      <c r="L1398" s="79" t="str">
        <f t="shared" si="173"/>
        <v/>
      </c>
      <c r="M1398" s="80" t="str">
        <f t="shared" si="176"/>
        <v/>
      </c>
      <c r="N1398" s="42">
        <f>IF(C1397="",0,IF(J1398&gt;0,SUM(F$7:F1397)-SUM(E$7:E1397)-SUM(N$7:N1397),0))</f>
        <v>0</v>
      </c>
      <c r="O1398" s="50"/>
    </row>
    <row r="1399" spans="2:15" ht="14.25" thickTop="1" thickBot="1">
      <c r="B1399" s="82"/>
      <c r="C1399" s="83"/>
      <c r="D1399" s="31" t="str">
        <f>IF(C1398&lt;&gt;"",IF(C1398=0,IF((D1398-C2)&gt;=C2,D1398-C2,C2),D1398+C2),"")</f>
        <v/>
      </c>
      <c r="E1399" s="27" t="str">
        <f t="shared" si="174"/>
        <v/>
      </c>
      <c r="F1399" s="27" t="str">
        <f t="shared" si="177"/>
        <v/>
      </c>
      <c r="G1399" s="27" t="str">
        <f>IF(C1399&lt;&gt;"",SUM($F$7:F1399)-SUM($E$7:E1399),"")</f>
        <v/>
      </c>
      <c r="H1399" s="67" t="str">
        <f t="shared" si="171"/>
        <v/>
      </c>
      <c r="I1399" s="66">
        <f>SUM(F$7:F1399)-SUM(E$7:E1399)</f>
        <v>-10</v>
      </c>
      <c r="J1399" s="35" t="str">
        <f t="shared" si="172"/>
        <v/>
      </c>
      <c r="K1399" s="79" t="str">
        <f t="shared" si="175"/>
        <v/>
      </c>
      <c r="L1399" s="79" t="str">
        <f t="shared" si="173"/>
        <v/>
      </c>
      <c r="M1399" s="80" t="str">
        <f t="shared" si="176"/>
        <v/>
      </c>
      <c r="N1399" s="42">
        <f>IF(C1398="",0,IF(J1399&gt;0,SUM(F$7:F1398)-SUM(E$7:E1398)-SUM(N$7:N1398),0))</f>
        <v>0</v>
      </c>
      <c r="O1399" s="50"/>
    </row>
    <row r="1400" spans="2:15" ht="14.25" thickTop="1" thickBot="1">
      <c r="B1400" s="82"/>
      <c r="C1400" s="83"/>
      <c r="D1400" s="31" t="str">
        <f>IF(C1399&lt;&gt;"",IF(C1399=0,IF((D1399-C2)&gt;=C2,D1399-C2,C2),D1399+C2),"")</f>
        <v/>
      </c>
      <c r="E1400" s="27" t="str">
        <f t="shared" si="174"/>
        <v/>
      </c>
      <c r="F1400" s="27" t="str">
        <f t="shared" si="177"/>
        <v/>
      </c>
      <c r="G1400" s="27" t="str">
        <f>IF(C1400&lt;&gt;"",SUM($F$7:F1400)-SUM($E$7:E1400),"")</f>
        <v/>
      </c>
      <c r="H1400" s="67" t="str">
        <f t="shared" si="171"/>
        <v/>
      </c>
      <c r="I1400" s="66">
        <f>SUM(F$7:F1400)-SUM(E$7:E1400)</f>
        <v>-10</v>
      </c>
      <c r="J1400" s="35" t="str">
        <f t="shared" si="172"/>
        <v/>
      </c>
      <c r="K1400" s="79" t="str">
        <f t="shared" si="175"/>
        <v/>
      </c>
      <c r="L1400" s="79" t="str">
        <f t="shared" si="173"/>
        <v/>
      </c>
      <c r="M1400" s="80" t="str">
        <f t="shared" si="176"/>
        <v/>
      </c>
      <c r="N1400" s="42">
        <f>IF(C1399="",0,IF(J1400&gt;0,SUM(F$7:F1399)-SUM(E$7:E1399)-SUM(N$7:N1399),0))</f>
        <v>0</v>
      </c>
      <c r="O1400" s="50"/>
    </row>
    <row r="1401" spans="2:15" ht="14.25" thickTop="1" thickBot="1">
      <c r="B1401" s="82"/>
      <c r="C1401" s="83"/>
      <c r="D1401" s="31" t="str">
        <f>IF(C1400&lt;&gt;"",IF(C1400=0,IF((D1400-C2)&gt;=C2,D1400-C2,C2),D1400+C2),"")</f>
        <v/>
      </c>
      <c r="E1401" s="27" t="str">
        <f t="shared" si="174"/>
        <v/>
      </c>
      <c r="F1401" s="27" t="str">
        <f t="shared" si="177"/>
        <v/>
      </c>
      <c r="G1401" s="27" t="str">
        <f>IF(C1401&lt;&gt;"",SUM($F$7:F1401)-SUM($E$7:E1401),"")</f>
        <v/>
      </c>
      <c r="H1401" s="67" t="str">
        <f t="shared" si="171"/>
        <v/>
      </c>
      <c r="I1401" s="66">
        <f>SUM(F$7:F1401)-SUM(E$7:E1401)</f>
        <v>-10</v>
      </c>
      <c r="J1401" s="35" t="str">
        <f t="shared" si="172"/>
        <v/>
      </c>
      <c r="K1401" s="79" t="str">
        <f t="shared" si="175"/>
        <v/>
      </c>
      <c r="L1401" s="79" t="str">
        <f t="shared" si="173"/>
        <v/>
      </c>
      <c r="M1401" s="80" t="str">
        <f t="shared" si="176"/>
        <v/>
      </c>
      <c r="N1401" s="42">
        <f>IF(C1400="",0,IF(J1401&gt;0,SUM(F$7:F1400)-SUM(E$7:E1400)-SUM(N$7:N1400),0))</f>
        <v>0</v>
      </c>
      <c r="O1401" s="50"/>
    </row>
    <row r="1402" spans="2:15" ht="14.25" thickTop="1" thickBot="1">
      <c r="B1402" s="82"/>
      <c r="C1402" s="83"/>
      <c r="D1402" s="31" t="str">
        <f>IF(C1401&lt;&gt;"",IF(C1401=0,IF((D1401-C2)&gt;=C2,D1401-C2,C2),D1401+C2),"")</f>
        <v/>
      </c>
      <c r="E1402" s="27" t="str">
        <f t="shared" si="174"/>
        <v/>
      </c>
      <c r="F1402" s="27" t="str">
        <f t="shared" si="177"/>
        <v/>
      </c>
      <c r="G1402" s="27" t="str">
        <f>IF(C1402&lt;&gt;"",SUM($F$7:F1402)-SUM($E$7:E1402),"")</f>
        <v/>
      </c>
      <c r="H1402" s="67" t="str">
        <f t="shared" si="171"/>
        <v/>
      </c>
      <c r="I1402" s="66">
        <f>SUM(F$7:F1402)-SUM(E$7:E1402)</f>
        <v>-10</v>
      </c>
      <c r="J1402" s="35" t="str">
        <f t="shared" si="172"/>
        <v/>
      </c>
      <c r="K1402" s="79" t="str">
        <f t="shared" si="175"/>
        <v/>
      </c>
      <c r="L1402" s="79" t="str">
        <f t="shared" si="173"/>
        <v/>
      </c>
      <c r="M1402" s="80" t="str">
        <f t="shared" si="176"/>
        <v/>
      </c>
      <c r="N1402" s="42">
        <f>IF(C1401="",0,IF(J1402&gt;0,SUM(F$7:F1401)-SUM(E$7:E1401)-SUM(N$7:N1401),0))</f>
        <v>0</v>
      </c>
      <c r="O1402" s="50"/>
    </row>
    <row r="1403" spans="2:15" ht="14.25" thickTop="1" thickBot="1">
      <c r="B1403" s="82"/>
      <c r="C1403" s="83"/>
      <c r="D1403" s="31" t="str">
        <f>IF(C1402&lt;&gt;"",IF(C1402=0,IF((D1402-C2)&gt;=C2,D1402-C2,C2),D1402+C2),"")</f>
        <v/>
      </c>
      <c r="E1403" s="27" t="str">
        <f t="shared" si="174"/>
        <v/>
      </c>
      <c r="F1403" s="27" t="str">
        <f t="shared" si="177"/>
        <v/>
      </c>
      <c r="G1403" s="27" t="str">
        <f>IF(C1403&lt;&gt;"",SUM($F$7:F1403)-SUM($E$7:E1403),"")</f>
        <v/>
      </c>
      <c r="H1403" s="67" t="str">
        <f t="shared" si="171"/>
        <v/>
      </c>
      <c r="I1403" s="66">
        <f>SUM(F$7:F1403)-SUM(E$7:E1403)</f>
        <v>-10</v>
      </c>
      <c r="J1403" s="35" t="str">
        <f t="shared" si="172"/>
        <v/>
      </c>
      <c r="K1403" s="79" t="str">
        <f t="shared" si="175"/>
        <v/>
      </c>
      <c r="L1403" s="79" t="str">
        <f t="shared" si="173"/>
        <v/>
      </c>
      <c r="M1403" s="80" t="str">
        <f t="shared" si="176"/>
        <v/>
      </c>
      <c r="N1403" s="42">
        <f>IF(C1402="",0,IF(J1403&gt;0,SUM(F$7:F1402)-SUM(E$7:E1402)-SUM(N$7:N1402),0))</f>
        <v>0</v>
      </c>
      <c r="O1403" s="50"/>
    </row>
    <row r="1404" spans="2:15" ht="14.25" thickTop="1" thickBot="1">
      <c r="B1404" s="82"/>
      <c r="C1404" s="83"/>
      <c r="D1404" s="31" t="str">
        <f>IF(C1403&lt;&gt;"",IF(C1403=0,IF((D1403-C2)&gt;=C2,D1403-C2,C2),D1403+C2),"")</f>
        <v/>
      </c>
      <c r="E1404" s="27" t="str">
        <f t="shared" si="174"/>
        <v/>
      </c>
      <c r="F1404" s="27" t="str">
        <f t="shared" si="177"/>
        <v/>
      </c>
      <c r="G1404" s="27" t="str">
        <f>IF(C1404&lt;&gt;"",SUM($F$7:F1404)-SUM($E$7:E1404),"")</f>
        <v/>
      </c>
      <c r="H1404" s="67" t="str">
        <f t="shared" si="171"/>
        <v/>
      </c>
      <c r="I1404" s="66">
        <f>SUM(F$7:F1404)-SUM(E$7:E1404)</f>
        <v>-10</v>
      </c>
      <c r="J1404" s="35" t="str">
        <f t="shared" si="172"/>
        <v/>
      </c>
      <c r="K1404" s="79" t="str">
        <f t="shared" si="175"/>
        <v/>
      </c>
      <c r="L1404" s="79" t="str">
        <f t="shared" si="173"/>
        <v/>
      </c>
      <c r="M1404" s="80" t="str">
        <f t="shared" si="176"/>
        <v/>
      </c>
      <c r="N1404" s="42">
        <f>IF(C1403="",0,IF(J1404&gt;0,SUM(F$7:F1403)-SUM(E$7:E1403)-SUM(N$7:N1403),0))</f>
        <v>0</v>
      </c>
      <c r="O1404" s="50"/>
    </row>
    <row r="1405" spans="2:15" ht="14.25" thickTop="1" thickBot="1">
      <c r="B1405" s="82"/>
      <c r="C1405" s="83"/>
      <c r="D1405" s="31" t="str">
        <f>IF(C1404&lt;&gt;"",IF(C1404=0,IF((D1404-C2)&gt;=C2,D1404-C2,C2),D1404+C2),"")</f>
        <v/>
      </c>
      <c r="E1405" s="27" t="str">
        <f t="shared" si="174"/>
        <v/>
      </c>
      <c r="F1405" s="27" t="str">
        <f t="shared" si="177"/>
        <v/>
      </c>
      <c r="G1405" s="27" t="str">
        <f>IF(C1405&lt;&gt;"",SUM($F$7:F1405)-SUM($E$7:E1405),"")</f>
        <v/>
      </c>
      <c r="H1405" s="67" t="str">
        <f t="shared" si="171"/>
        <v/>
      </c>
      <c r="I1405" s="66">
        <f>SUM(F$7:F1405)-SUM(E$7:E1405)</f>
        <v>-10</v>
      </c>
      <c r="J1405" s="35" t="str">
        <f t="shared" si="172"/>
        <v/>
      </c>
      <c r="K1405" s="79" t="str">
        <f t="shared" si="175"/>
        <v/>
      </c>
      <c r="L1405" s="79" t="str">
        <f t="shared" si="173"/>
        <v/>
      </c>
      <c r="M1405" s="80" t="str">
        <f t="shared" si="176"/>
        <v/>
      </c>
      <c r="N1405" s="42">
        <f>IF(C1404="",0,IF(J1405&gt;0,SUM(F$7:F1404)-SUM(E$7:E1404)-SUM(N$7:N1404),0))</f>
        <v>0</v>
      </c>
      <c r="O1405" s="50"/>
    </row>
    <row r="1406" spans="2:15" ht="14.25" thickTop="1" thickBot="1">
      <c r="B1406" s="82"/>
      <c r="C1406" s="83"/>
      <c r="D1406" s="31" t="str">
        <f>IF(C1405&lt;&gt;"",IF(C1405=0,IF((D1405-C2)&gt;=C2,D1405-C2,C2),D1405+C2),"")</f>
        <v/>
      </c>
      <c r="E1406" s="27" t="str">
        <f t="shared" si="174"/>
        <v/>
      </c>
      <c r="F1406" s="27" t="str">
        <f t="shared" si="177"/>
        <v/>
      </c>
      <c r="G1406" s="27" t="str">
        <f>IF(C1406&lt;&gt;"",SUM($F$7:F1406)-SUM($E$7:E1406),"")</f>
        <v/>
      </c>
      <c r="H1406" s="67" t="str">
        <f t="shared" si="171"/>
        <v/>
      </c>
      <c r="I1406" s="66">
        <f>SUM(F$7:F1406)-SUM(E$7:E1406)</f>
        <v>-10</v>
      </c>
      <c r="J1406" s="35" t="str">
        <f t="shared" si="172"/>
        <v/>
      </c>
      <c r="K1406" s="79" t="str">
        <f t="shared" si="175"/>
        <v/>
      </c>
      <c r="L1406" s="79" t="str">
        <f t="shared" si="173"/>
        <v/>
      </c>
      <c r="M1406" s="80" t="str">
        <f t="shared" si="176"/>
        <v/>
      </c>
      <c r="N1406" s="42">
        <f>IF(C1405="",0,IF(J1406&gt;0,SUM(F$7:F1405)-SUM(E$7:E1405)-SUM(N$7:N1405),0))</f>
        <v>0</v>
      </c>
      <c r="O1406" s="50"/>
    </row>
    <row r="1407" spans="2:15" ht="14.25" thickTop="1" thickBot="1">
      <c r="B1407" s="82"/>
      <c r="C1407" s="83"/>
      <c r="D1407" s="31" t="str">
        <f>IF(C1406&lt;&gt;"",IF(C1406=0,IF((D1406-C2)&gt;=C2,D1406-C2,C2),D1406+C2),"")</f>
        <v/>
      </c>
      <c r="E1407" s="27" t="str">
        <f t="shared" si="174"/>
        <v/>
      </c>
      <c r="F1407" s="27" t="str">
        <f t="shared" si="177"/>
        <v/>
      </c>
      <c r="G1407" s="27" t="str">
        <f>IF(C1407&lt;&gt;"",SUM($F$7:F1407)-SUM($E$7:E1407),"")</f>
        <v/>
      </c>
      <c r="H1407" s="67" t="str">
        <f t="shared" si="171"/>
        <v/>
      </c>
      <c r="I1407" s="66">
        <f>SUM(F$7:F1407)-SUM(E$7:E1407)</f>
        <v>-10</v>
      </c>
      <c r="J1407" s="35" t="str">
        <f t="shared" si="172"/>
        <v/>
      </c>
      <c r="K1407" s="79" t="str">
        <f t="shared" si="175"/>
        <v/>
      </c>
      <c r="L1407" s="79" t="str">
        <f t="shared" si="173"/>
        <v/>
      </c>
      <c r="M1407" s="80" t="str">
        <f t="shared" si="176"/>
        <v/>
      </c>
      <c r="N1407" s="42">
        <f>IF(C1406="",0,IF(J1407&gt;0,SUM(F$7:F1406)-SUM(E$7:E1406)-SUM(N$7:N1406),0))</f>
        <v>0</v>
      </c>
      <c r="O1407" s="50"/>
    </row>
    <row r="1408" spans="2:15" ht="14.25" thickTop="1" thickBot="1">
      <c r="B1408" s="82"/>
      <c r="C1408" s="83"/>
      <c r="D1408" s="31" t="str">
        <f>IF(C1407&lt;&gt;"",IF(C1407=0,IF((D1407-C2)&gt;=C2,D1407-C2,C2),D1407+C2),"")</f>
        <v/>
      </c>
      <c r="E1408" s="27" t="str">
        <f t="shared" si="174"/>
        <v/>
      </c>
      <c r="F1408" s="27" t="str">
        <f t="shared" si="177"/>
        <v/>
      </c>
      <c r="G1408" s="27" t="str">
        <f>IF(C1408&lt;&gt;"",SUM($F$7:F1408)-SUM($E$7:E1408),"")</f>
        <v/>
      </c>
      <c r="H1408" s="67" t="str">
        <f t="shared" si="171"/>
        <v/>
      </c>
      <c r="I1408" s="66">
        <f>SUM(F$7:F1408)-SUM(E$7:E1408)</f>
        <v>-10</v>
      </c>
      <c r="J1408" s="35" t="str">
        <f t="shared" si="172"/>
        <v/>
      </c>
      <c r="K1408" s="79" t="str">
        <f t="shared" si="175"/>
        <v/>
      </c>
      <c r="L1408" s="79" t="str">
        <f t="shared" si="173"/>
        <v/>
      </c>
      <c r="M1408" s="80" t="str">
        <f t="shared" si="176"/>
        <v/>
      </c>
      <c r="N1408" s="42">
        <f>IF(C1407="",0,IF(J1408&gt;0,SUM(F$7:F1407)-SUM(E$7:E1407)-SUM(N$7:N1407),0))</f>
        <v>0</v>
      </c>
      <c r="O1408" s="50"/>
    </row>
    <row r="1409" spans="2:15" ht="14.25" thickTop="1" thickBot="1">
      <c r="B1409" s="82"/>
      <c r="C1409" s="83"/>
      <c r="D1409" s="31" t="str">
        <f>IF(C1408&lt;&gt;"",IF(C1408=0,IF((D1408-C2)&gt;=C2,D1408-C2,C2),D1408+C2),"")</f>
        <v/>
      </c>
      <c r="E1409" s="27" t="str">
        <f t="shared" si="174"/>
        <v/>
      </c>
      <c r="F1409" s="27" t="str">
        <f t="shared" si="177"/>
        <v/>
      </c>
      <c r="G1409" s="27" t="str">
        <f>IF(C1409&lt;&gt;"",SUM($F$7:F1409)-SUM($E$7:E1409),"")</f>
        <v/>
      </c>
      <c r="H1409" s="67" t="str">
        <f t="shared" si="171"/>
        <v/>
      </c>
      <c r="I1409" s="66">
        <f>SUM(F$7:F1409)-SUM(E$7:E1409)</f>
        <v>-10</v>
      </c>
      <c r="J1409" s="35" t="str">
        <f t="shared" si="172"/>
        <v/>
      </c>
      <c r="K1409" s="79" t="str">
        <f t="shared" si="175"/>
        <v/>
      </c>
      <c r="L1409" s="79" t="str">
        <f t="shared" si="173"/>
        <v/>
      </c>
      <c r="M1409" s="80" t="str">
        <f t="shared" si="176"/>
        <v/>
      </c>
      <c r="N1409" s="42">
        <f>IF(C1408="",0,IF(J1409&gt;0,SUM(F$7:F1408)-SUM(E$7:E1408)-SUM(N$7:N1408),0))</f>
        <v>0</v>
      </c>
      <c r="O1409" s="50"/>
    </row>
    <row r="1410" spans="2:15" ht="14.25" thickTop="1" thickBot="1">
      <c r="B1410" s="82"/>
      <c r="C1410" s="83"/>
      <c r="D1410" s="31" t="str">
        <f>IF(C1409&lt;&gt;"",IF(C1409=0,IF((D1409-C2)&gt;=C2,D1409-C2,C2),D1409+C2),"")</f>
        <v/>
      </c>
      <c r="E1410" s="27" t="str">
        <f t="shared" si="174"/>
        <v/>
      </c>
      <c r="F1410" s="27" t="str">
        <f t="shared" si="177"/>
        <v/>
      </c>
      <c r="G1410" s="27" t="str">
        <f>IF(C1410&lt;&gt;"",SUM($F$7:F1410)-SUM($E$7:E1410),"")</f>
        <v/>
      </c>
      <c r="H1410" s="67" t="str">
        <f t="shared" si="171"/>
        <v/>
      </c>
      <c r="I1410" s="66">
        <f>SUM(F$7:F1410)-SUM(E$7:E1410)</f>
        <v>-10</v>
      </c>
      <c r="J1410" s="35" t="str">
        <f t="shared" si="172"/>
        <v/>
      </c>
      <c r="K1410" s="79" t="str">
        <f t="shared" si="175"/>
        <v/>
      </c>
      <c r="L1410" s="79" t="str">
        <f t="shared" si="173"/>
        <v/>
      </c>
      <c r="M1410" s="80" t="str">
        <f t="shared" si="176"/>
        <v/>
      </c>
      <c r="N1410" s="42">
        <f>IF(C1409="",0,IF(J1410&gt;0,SUM(F$7:F1409)-SUM(E$7:E1409)-SUM(N$7:N1409),0))</f>
        <v>0</v>
      </c>
      <c r="O1410" s="50"/>
    </row>
    <row r="1411" spans="2:15" ht="14.25" thickTop="1" thickBot="1">
      <c r="B1411" s="82"/>
      <c r="C1411" s="83"/>
      <c r="D1411" s="31" t="str">
        <f>IF(C1410&lt;&gt;"",IF(C1410=0,IF((D1410-C2)&gt;=C2,D1410-C2,C2),D1410+C2),"")</f>
        <v/>
      </c>
      <c r="E1411" s="27" t="str">
        <f t="shared" si="174"/>
        <v/>
      </c>
      <c r="F1411" s="27" t="str">
        <f t="shared" si="177"/>
        <v/>
      </c>
      <c r="G1411" s="27" t="str">
        <f>IF(C1411&lt;&gt;"",SUM($F$7:F1411)-SUM($E$7:E1411),"")</f>
        <v/>
      </c>
      <c r="H1411" s="67" t="str">
        <f t="shared" si="171"/>
        <v/>
      </c>
      <c r="I1411" s="66">
        <f>SUM(F$7:F1411)-SUM(E$7:E1411)</f>
        <v>-10</v>
      </c>
      <c r="J1411" s="35" t="str">
        <f t="shared" si="172"/>
        <v/>
      </c>
      <c r="K1411" s="79" t="str">
        <f t="shared" si="175"/>
        <v/>
      </c>
      <c r="L1411" s="79" t="str">
        <f t="shared" si="173"/>
        <v/>
      </c>
      <c r="M1411" s="80" t="str">
        <f t="shared" si="176"/>
        <v/>
      </c>
      <c r="N1411" s="42">
        <f>IF(C1410="",0,IF(J1411&gt;0,SUM(F$7:F1410)-SUM(E$7:E1410)-SUM(N$7:N1410),0))</f>
        <v>0</v>
      </c>
      <c r="O1411" s="50"/>
    </row>
    <row r="1412" spans="2:15" ht="14.25" thickTop="1" thickBot="1">
      <c r="B1412" s="82"/>
      <c r="C1412" s="83"/>
      <c r="D1412" s="31" t="str">
        <f>IF(C1411&lt;&gt;"",IF(C1411=0,IF((D1411-C2)&gt;=C2,D1411-C2,C2),D1411+C2),"")</f>
        <v/>
      </c>
      <c r="E1412" s="27" t="str">
        <f t="shared" si="174"/>
        <v/>
      </c>
      <c r="F1412" s="27" t="str">
        <f t="shared" si="177"/>
        <v/>
      </c>
      <c r="G1412" s="27" t="str">
        <f>IF(C1412&lt;&gt;"",SUM($F$7:F1412)-SUM($E$7:E1412),"")</f>
        <v/>
      </c>
      <c r="H1412" s="67" t="str">
        <f t="shared" si="171"/>
        <v/>
      </c>
      <c r="I1412" s="66">
        <f>SUM(F$7:F1412)-SUM(E$7:E1412)</f>
        <v>-10</v>
      </c>
      <c r="J1412" s="35" t="str">
        <f t="shared" si="172"/>
        <v/>
      </c>
      <c r="K1412" s="79" t="str">
        <f t="shared" si="175"/>
        <v/>
      </c>
      <c r="L1412" s="79" t="str">
        <f t="shared" si="173"/>
        <v/>
      </c>
      <c r="M1412" s="80" t="str">
        <f t="shared" si="176"/>
        <v/>
      </c>
      <c r="N1412" s="42">
        <f>IF(C1411="",0,IF(J1412&gt;0,SUM(F$7:F1411)-SUM(E$7:E1411)-SUM(N$7:N1411),0))</f>
        <v>0</v>
      </c>
      <c r="O1412" s="50"/>
    </row>
    <row r="1413" spans="2:15" ht="14.25" thickTop="1" thickBot="1">
      <c r="B1413" s="82"/>
      <c r="C1413" s="83"/>
      <c r="D1413" s="31" t="str">
        <f>IF(C1412&lt;&gt;"",IF(C1412=0,IF((D1412-C2)&gt;=C2,D1412-C2,C2),D1412+C2),"")</f>
        <v/>
      </c>
      <c r="E1413" s="27" t="str">
        <f t="shared" si="174"/>
        <v/>
      </c>
      <c r="F1413" s="27" t="str">
        <f t="shared" si="177"/>
        <v/>
      </c>
      <c r="G1413" s="27" t="str">
        <f>IF(C1413&lt;&gt;"",SUM($F$7:F1413)-SUM($E$7:E1413),"")</f>
        <v/>
      </c>
      <c r="H1413" s="67" t="str">
        <f t="shared" si="171"/>
        <v/>
      </c>
      <c r="I1413" s="66">
        <f>SUM(F$7:F1413)-SUM(E$7:E1413)</f>
        <v>-10</v>
      </c>
      <c r="J1413" s="35" t="str">
        <f t="shared" si="172"/>
        <v/>
      </c>
      <c r="K1413" s="79" t="str">
        <f t="shared" si="175"/>
        <v/>
      </c>
      <c r="L1413" s="79" t="str">
        <f t="shared" si="173"/>
        <v/>
      </c>
      <c r="M1413" s="80" t="str">
        <f t="shared" si="176"/>
        <v/>
      </c>
      <c r="N1413" s="42">
        <f>IF(C1412="",0,IF(J1413&gt;0,SUM(F$7:F1412)-SUM(E$7:E1412)-SUM(N$7:N1412),0))</f>
        <v>0</v>
      </c>
      <c r="O1413" s="50"/>
    </row>
    <row r="1414" spans="2:15" ht="14.25" thickTop="1" thickBot="1">
      <c r="B1414" s="82"/>
      <c r="C1414" s="83"/>
      <c r="D1414" s="31" t="str">
        <f>IF(C1413&lt;&gt;"",IF(C1413=0,IF((D1413-C2)&gt;=C2,D1413-C2,C2),D1413+C2),"")</f>
        <v/>
      </c>
      <c r="E1414" s="27" t="str">
        <f t="shared" si="174"/>
        <v/>
      </c>
      <c r="F1414" s="27" t="str">
        <f t="shared" si="177"/>
        <v/>
      </c>
      <c r="G1414" s="27" t="str">
        <f>IF(C1414&lt;&gt;"",SUM($F$7:F1414)-SUM($E$7:E1414),"")</f>
        <v/>
      </c>
      <c r="H1414" s="67" t="str">
        <f t="shared" si="171"/>
        <v/>
      </c>
      <c r="I1414" s="66">
        <f>SUM(F$7:F1414)-SUM(E$7:E1414)</f>
        <v>-10</v>
      </c>
      <c r="J1414" s="35" t="str">
        <f t="shared" si="172"/>
        <v/>
      </c>
      <c r="K1414" s="79" t="str">
        <f t="shared" si="175"/>
        <v/>
      </c>
      <c r="L1414" s="79" t="str">
        <f t="shared" si="173"/>
        <v/>
      </c>
      <c r="M1414" s="80" t="str">
        <f t="shared" si="176"/>
        <v/>
      </c>
      <c r="N1414" s="42">
        <f>IF(C1413="",0,IF(J1414&gt;0,SUM(F$7:F1413)-SUM(E$7:E1413)-SUM(N$7:N1413),0))</f>
        <v>0</v>
      </c>
      <c r="O1414" s="50"/>
    </row>
    <row r="1415" spans="2:15" ht="14.25" thickTop="1" thickBot="1">
      <c r="B1415" s="82"/>
      <c r="C1415" s="83"/>
      <c r="D1415" s="31" t="str">
        <f>IF(C1414&lt;&gt;"",IF(C1414=0,IF((D1414-C2)&gt;=C2,D1414-C2,C2),D1414+C2),"")</f>
        <v/>
      </c>
      <c r="E1415" s="27" t="str">
        <f t="shared" si="174"/>
        <v/>
      </c>
      <c r="F1415" s="27" t="str">
        <f t="shared" si="177"/>
        <v/>
      </c>
      <c r="G1415" s="27" t="str">
        <f>IF(C1415&lt;&gt;"",SUM($F$7:F1415)-SUM($E$7:E1415),"")</f>
        <v/>
      </c>
      <c r="H1415" s="67" t="str">
        <f t="shared" si="171"/>
        <v/>
      </c>
      <c r="I1415" s="66">
        <f>SUM(F$7:F1415)-SUM(E$7:E1415)</f>
        <v>-10</v>
      </c>
      <c r="J1415" s="35" t="str">
        <f t="shared" si="172"/>
        <v/>
      </c>
      <c r="K1415" s="79" t="str">
        <f t="shared" si="175"/>
        <v/>
      </c>
      <c r="L1415" s="79" t="str">
        <f t="shared" si="173"/>
        <v/>
      </c>
      <c r="M1415" s="80" t="str">
        <f t="shared" si="176"/>
        <v/>
      </c>
      <c r="N1415" s="42">
        <f>IF(C1414="",0,IF(J1415&gt;0,SUM(F$7:F1414)-SUM(E$7:E1414)-SUM(N$7:N1414),0))</f>
        <v>0</v>
      </c>
      <c r="O1415" s="50"/>
    </row>
    <row r="1416" spans="2:15" ht="14.25" thickTop="1" thickBot="1">
      <c r="B1416" s="82"/>
      <c r="C1416" s="83"/>
      <c r="D1416" s="31" t="str">
        <f>IF(C1415&lt;&gt;"",IF(C1415=0,IF((D1415-C2)&gt;=C2,D1415-C2,C2),D1415+C2),"")</f>
        <v/>
      </c>
      <c r="E1416" s="27" t="str">
        <f t="shared" si="174"/>
        <v/>
      </c>
      <c r="F1416" s="27" t="str">
        <f t="shared" si="177"/>
        <v/>
      </c>
      <c r="G1416" s="27" t="str">
        <f>IF(C1416&lt;&gt;"",SUM($F$7:F1416)-SUM($E$7:E1416),"")</f>
        <v/>
      </c>
      <c r="H1416" s="67" t="str">
        <f t="shared" ref="H1416:H1479" si="178">IF(E1416="","",IF(OR(M1415/E1415&gt;$F$3,AND(J1416&gt;0,G1416&gt;$N$3)),0,F1416-E1416+H1415))</f>
        <v/>
      </c>
      <c r="I1416" s="66">
        <f>SUM(F$7:F1416)-SUM(E$7:E1416)</f>
        <v>-10</v>
      </c>
      <c r="J1416" s="35" t="str">
        <f t="shared" ref="J1416:J1479" si="179">IF(C1415="","",IF(M1415/E1415&gt;$F$3,H1415,0))</f>
        <v/>
      </c>
      <c r="K1416" s="79" t="str">
        <f t="shared" si="175"/>
        <v/>
      </c>
      <c r="L1416" s="79" t="str">
        <f t="shared" ref="L1416:L1479" si="180">IF(C1415="","",IF(H1415=0,H1416,H1415+F1416-E1416))</f>
        <v/>
      </c>
      <c r="M1416" s="80" t="str">
        <f t="shared" si="176"/>
        <v/>
      </c>
      <c r="N1416" s="42">
        <f>IF(C1415="",0,IF(J1416&gt;0,SUM(F$7:F1415)-SUM(E$7:E1415)-SUM(N$7:N1415),0))</f>
        <v>0</v>
      </c>
      <c r="O1416" s="50"/>
    </row>
    <row r="1417" spans="2:15" ht="14.25" thickTop="1" thickBot="1">
      <c r="B1417" s="82"/>
      <c r="C1417" s="83"/>
      <c r="D1417" s="31" t="str">
        <f>IF(C1416&lt;&gt;"",IF(C1416=0,IF((D1416-C2)&gt;=C2,D1416-C2,C2),D1416+C2),"")</f>
        <v/>
      </c>
      <c r="E1417" s="27" t="str">
        <f t="shared" ref="E1417:E1480" si="181">IF(C1416="","",IF(OR(H1416&gt;$J$3*D1416,M1416/E1416&gt;$F$3),$C$2,IF(C1416&lt;&gt;"",IF(C1416=0,IF((E1416-$C$2)&gt;$C$2,E1416-$C$2,$C$2),E1416+$C$2),"")))</f>
        <v/>
      </c>
      <c r="F1417" s="27" t="str">
        <f t="shared" si="177"/>
        <v/>
      </c>
      <c r="G1417" s="27" t="str">
        <f>IF(C1417&lt;&gt;"",SUM($F$7:F1417)-SUM($E$7:E1417),"")</f>
        <v/>
      </c>
      <c r="H1417" s="67" t="str">
        <f t="shared" si="178"/>
        <v/>
      </c>
      <c r="I1417" s="66">
        <f>SUM(F$7:F1417)-SUM(E$7:E1417)</f>
        <v>-10</v>
      </c>
      <c r="J1417" s="35" t="str">
        <f t="shared" si="179"/>
        <v/>
      </c>
      <c r="K1417" s="79" t="str">
        <f t="shared" si="175"/>
        <v/>
      </c>
      <c r="L1417" s="79" t="str">
        <f t="shared" si="180"/>
        <v/>
      </c>
      <c r="M1417" s="80" t="str">
        <f t="shared" si="176"/>
        <v/>
      </c>
      <c r="N1417" s="42">
        <f>IF(C1416="",0,IF(J1417&gt;0,SUM(F$7:F1416)-SUM(E$7:E1416)-SUM(N$7:N1416),0))</f>
        <v>0</v>
      </c>
      <c r="O1417" s="50"/>
    </row>
    <row r="1418" spans="2:15" ht="14.25" thickTop="1" thickBot="1">
      <c r="B1418" s="82"/>
      <c r="C1418" s="83"/>
      <c r="D1418" s="31" t="str">
        <f>IF(C1417&lt;&gt;"",IF(C1417=0,IF((D1417-C2)&gt;=C2,D1417-C2,C2),D1417+C2),"")</f>
        <v/>
      </c>
      <c r="E1418" s="27" t="str">
        <f t="shared" si="181"/>
        <v/>
      </c>
      <c r="F1418" s="27" t="str">
        <f t="shared" si="177"/>
        <v/>
      </c>
      <c r="G1418" s="27" t="str">
        <f>IF(C1418&lt;&gt;"",SUM($F$7:F1418)-SUM($E$7:E1418),"")</f>
        <v/>
      </c>
      <c r="H1418" s="67" t="str">
        <f t="shared" si="178"/>
        <v/>
      </c>
      <c r="I1418" s="66">
        <f>SUM(F$7:F1418)-SUM(E$7:E1418)</f>
        <v>-10</v>
      </c>
      <c r="J1418" s="35" t="str">
        <f t="shared" si="179"/>
        <v/>
      </c>
      <c r="K1418" s="79" t="str">
        <f t="shared" si="175"/>
        <v/>
      </c>
      <c r="L1418" s="79" t="str">
        <f t="shared" si="180"/>
        <v/>
      </c>
      <c r="M1418" s="80" t="str">
        <f t="shared" si="176"/>
        <v/>
      </c>
      <c r="N1418" s="42">
        <f>IF(C1417="",0,IF(J1418&gt;0,SUM(F$7:F1417)-SUM(E$7:E1417)-SUM(N$7:N1417),0))</f>
        <v>0</v>
      </c>
      <c r="O1418" s="50"/>
    </row>
    <row r="1419" spans="2:15" ht="14.25" thickTop="1" thickBot="1">
      <c r="B1419" s="82"/>
      <c r="C1419" s="83"/>
      <c r="D1419" s="31" t="str">
        <f>IF(C1418&lt;&gt;"",IF(C1418=0,IF((D1418-C2)&gt;=C2,D1418-C2,C2),D1418+C2),"")</f>
        <v/>
      </c>
      <c r="E1419" s="27" t="str">
        <f t="shared" si="181"/>
        <v/>
      </c>
      <c r="F1419" s="27" t="str">
        <f t="shared" si="177"/>
        <v/>
      </c>
      <c r="G1419" s="27" t="str">
        <f>IF(C1419&lt;&gt;"",SUM($F$7:F1419)-SUM($E$7:E1419),"")</f>
        <v/>
      </c>
      <c r="H1419" s="67" t="str">
        <f t="shared" si="178"/>
        <v/>
      </c>
      <c r="I1419" s="66">
        <f>SUM(F$7:F1419)-SUM(E$7:E1419)</f>
        <v>-10</v>
      </c>
      <c r="J1419" s="35" t="str">
        <f t="shared" si="179"/>
        <v/>
      </c>
      <c r="K1419" s="79" t="str">
        <f t="shared" si="175"/>
        <v/>
      </c>
      <c r="L1419" s="79" t="str">
        <f t="shared" si="180"/>
        <v/>
      </c>
      <c r="M1419" s="80" t="str">
        <f t="shared" si="176"/>
        <v/>
      </c>
      <c r="N1419" s="42">
        <f>IF(C1418="",0,IF(J1419&gt;0,SUM(F$7:F1418)-SUM(E$7:E1418)-SUM(N$7:N1418),0))</f>
        <v>0</v>
      </c>
      <c r="O1419" s="50"/>
    </row>
    <row r="1420" spans="2:15" ht="14.25" thickTop="1" thickBot="1">
      <c r="B1420" s="82"/>
      <c r="C1420" s="83"/>
      <c r="D1420" s="31" t="str">
        <f>IF(C1419&lt;&gt;"",IF(C1419=0,IF((D1419-C2)&gt;=C2,D1419-C2,C2),D1419+C2),"")</f>
        <v/>
      </c>
      <c r="E1420" s="27" t="str">
        <f t="shared" si="181"/>
        <v/>
      </c>
      <c r="F1420" s="27" t="str">
        <f t="shared" si="177"/>
        <v/>
      </c>
      <c r="G1420" s="27" t="str">
        <f>IF(C1420&lt;&gt;"",SUM($F$7:F1420)-SUM($E$7:E1420),"")</f>
        <v/>
      </c>
      <c r="H1420" s="67" t="str">
        <f t="shared" si="178"/>
        <v/>
      </c>
      <c r="I1420" s="66">
        <f>SUM(F$7:F1420)-SUM(E$7:E1420)</f>
        <v>-10</v>
      </c>
      <c r="J1420" s="35" t="str">
        <f t="shared" si="179"/>
        <v/>
      </c>
      <c r="K1420" s="79" t="str">
        <f t="shared" si="175"/>
        <v/>
      </c>
      <c r="L1420" s="79" t="str">
        <f t="shared" si="180"/>
        <v/>
      </c>
      <c r="M1420" s="80" t="str">
        <f t="shared" si="176"/>
        <v/>
      </c>
      <c r="N1420" s="42">
        <f>IF(C1419="",0,IF(J1420&gt;0,SUM(F$7:F1419)-SUM(E$7:E1419)-SUM(N$7:N1419),0))</f>
        <v>0</v>
      </c>
      <c r="O1420" s="50"/>
    </row>
    <row r="1421" spans="2:15" ht="14.25" thickTop="1" thickBot="1">
      <c r="B1421" s="82"/>
      <c r="C1421" s="83"/>
      <c r="D1421" s="31" t="str">
        <f>IF(C1420&lt;&gt;"",IF(C1420=0,IF((D1420-C2)&gt;=C2,D1420-C2,C2),D1420+C2),"")</f>
        <v/>
      </c>
      <c r="E1421" s="27" t="str">
        <f t="shared" si="181"/>
        <v/>
      </c>
      <c r="F1421" s="27" t="str">
        <f t="shared" si="177"/>
        <v/>
      </c>
      <c r="G1421" s="27" t="str">
        <f>IF(C1421&lt;&gt;"",SUM($F$7:F1421)-SUM($E$7:E1421),"")</f>
        <v/>
      </c>
      <c r="H1421" s="67" t="str">
        <f t="shared" si="178"/>
        <v/>
      </c>
      <c r="I1421" s="66">
        <f>SUM(F$7:F1421)-SUM(E$7:E1421)</f>
        <v>-10</v>
      </c>
      <c r="J1421" s="35" t="str">
        <f t="shared" si="179"/>
        <v/>
      </c>
      <c r="K1421" s="79" t="str">
        <f t="shared" si="175"/>
        <v/>
      </c>
      <c r="L1421" s="79" t="str">
        <f t="shared" si="180"/>
        <v/>
      </c>
      <c r="M1421" s="80" t="str">
        <f t="shared" si="176"/>
        <v/>
      </c>
      <c r="N1421" s="42">
        <f>IF(C1420="",0,IF(J1421&gt;0,SUM(F$7:F1420)-SUM(E$7:E1420)-SUM(N$7:N1420),0))</f>
        <v>0</v>
      </c>
      <c r="O1421" s="50"/>
    </row>
    <row r="1422" spans="2:15" ht="14.25" thickTop="1" thickBot="1">
      <c r="B1422" s="82"/>
      <c r="C1422" s="83"/>
      <c r="D1422" s="31" t="str">
        <f>IF(C1421&lt;&gt;"",IF(C1421=0,IF((D1421-C2)&gt;=C2,D1421-C2,C2),D1421+C2),"")</f>
        <v/>
      </c>
      <c r="E1422" s="27" t="str">
        <f t="shared" si="181"/>
        <v/>
      </c>
      <c r="F1422" s="27" t="str">
        <f t="shared" si="177"/>
        <v/>
      </c>
      <c r="G1422" s="27" t="str">
        <f>IF(C1422&lt;&gt;"",SUM($F$7:F1422)-SUM($E$7:E1422),"")</f>
        <v/>
      </c>
      <c r="H1422" s="67" t="str">
        <f t="shared" si="178"/>
        <v/>
      </c>
      <c r="I1422" s="66">
        <f>SUM(F$7:F1422)-SUM(E$7:E1422)</f>
        <v>-10</v>
      </c>
      <c r="J1422" s="35" t="str">
        <f t="shared" si="179"/>
        <v/>
      </c>
      <c r="K1422" s="79" t="str">
        <f t="shared" si="175"/>
        <v/>
      </c>
      <c r="L1422" s="79" t="str">
        <f t="shared" si="180"/>
        <v/>
      </c>
      <c r="M1422" s="80" t="str">
        <f t="shared" si="176"/>
        <v/>
      </c>
      <c r="N1422" s="42">
        <f>IF(C1421="",0,IF(J1422&gt;0,SUM(F$7:F1421)-SUM(E$7:E1421)-SUM(N$7:N1421),0))</f>
        <v>0</v>
      </c>
      <c r="O1422" s="50"/>
    </row>
    <row r="1423" spans="2:15" ht="14.25" thickTop="1" thickBot="1">
      <c r="B1423" s="82"/>
      <c r="C1423" s="83"/>
      <c r="D1423" s="31" t="str">
        <f>IF(C1422&lt;&gt;"",IF(C1422=0,IF((D1422-C2)&gt;=C2,D1422-C2,C2),D1422+C2),"")</f>
        <v/>
      </c>
      <c r="E1423" s="27" t="str">
        <f t="shared" si="181"/>
        <v/>
      </c>
      <c r="F1423" s="27" t="str">
        <f t="shared" si="177"/>
        <v/>
      </c>
      <c r="G1423" s="27" t="str">
        <f>IF(C1423&lt;&gt;"",SUM($F$7:F1423)-SUM($E$7:E1423),"")</f>
        <v/>
      </c>
      <c r="H1423" s="67" t="str">
        <f t="shared" si="178"/>
        <v/>
      </c>
      <c r="I1423" s="66">
        <f>SUM(F$7:F1423)-SUM(E$7:E1423)</f>
        <v>-10</v>
      </c>
      <c r="J1423" s="35" t="str">
        <f t="shared" si="179"/>
        <v/>
      </c>
      <c r="K1423" s="79" t="str">
        <f t="shared" si="175"/>
        <v/>
      </c>
      <c r="L1423" s="79" t="str">
        <f t="shared" si="180"/>
        <v/>
      </c>
      <c r="M1423" s="80" t="str">
        <f t="shared" si="176"/>
        <v/>
      </c>
      <c r="N1423" s="42">
        <f>IF(C1422="",0,IF(J1423&gt;0,SUM(F$7:F1422)-SUM(E$7:E1422)-SUM(N$7:N1422),0))</f>
        <v>0</v>
      </c>
      <c r="O1423" s="50"/>
    </row>
    <row r="1424" spans="2:15" ht="14.25" thickTop="1" thickBot="1">
      <c r="B1424" s="82"/>
      <c r="C1424" s="83"/>
      <c r="D1424" s="31" t="str">
        <f>IF(C1423&lt;&gt;"",IF(C1423=0,IF((D1423-C2)&gt;=C2,D1423-C2,C2),D1423+C2),"")</f>
        <v/>
      </c>
      <c r="E1424" s="27" t="str">
        <f t="shared" si="181"/>
        <v/>
      </c>
      <c r="F1424" s="27" t="str">
        <f t="shared" si="177"/>
        <v/>
      </c>
      <c r="G1424" s="27" t="str">
        <f>IF(C1424&lt;&gt;"",SUM($F$7:F1424)-SUM($E$7:E1424),"")</f>
        <v/>
      </c>
      <c r="H1424" s="67" t="str">
        <f t="shared" si="178"/>
        <v/>
      </c>
      <c r="I1424" s="66">
        <f>SUM(F$7:F1424)-SUM(E$7:E1424)</f>
        <v>-10</v>
      </c>
      <c r="J1424" s="35" t="str">
        <f t="shared" si="179"/>
        <v/>
      </c>
      <c r="K1424" s="79" t="str">
        <f t="shared" si="175"/>
        <v/>
      </c>
      <c r="L1424" s="79" t="str">
        <f t="shared" si="180"/>
        <v/>
      </c>
      <c r="M1424" s="80" t="str">
        <f t="shared" si="176"/>
        <v/>
      </c>
      <c r="N1424" s="42">
        <f>IF(C1423="",0,IF(J1424&gt;0,SUM(F$7:F1423)-SUM(E$7:E1423)-SUM(N$7:N1423),0))</f>
        <v>0</v>
      </c>
      <c r="O1424" s="50"/>
    </row>
    <row r="1425" spans="2:15" ht="14.25" thickTop="1" thickBot="1">
      <c r="B1425" s="82"/>
      <c r="C1425" s="83"/>
      <c r="D1425" s="31" t="str">
        <f>IF(C1424&lt;&gt;"",IF(C1424=0,IF((D1424-C2)&gt;=C2,D1424-C2,C2),D1424+C2),"")</f>
        <v/>
      </c>
      <c r="E1425" s="27" t="str">
        <f t="shared" si="181"/>
        <v/>
      </c>
      <c r="F1425" s="27" t="str">
        <f t="shared" si="177"/>
        <v/>
      </c>
      <c r="G1425" s="27" t="str">
        <f>IF(C1425&lt;&gt;"",SUM($F$7:F1425)-SUM($E$7:E1425),"")</f>
        <v/>
      </c>
      <c r="H1425" s="67" t="str">
        <f t="shared" si="178"/>
        <v/>
      </c>
      <c r="I1425" s="66">
        <f>SUM(F$7:F1425)-SUM(E$7:E1425)</f>
        <v>-10</v>
      </c>
      <c r="J1425" s="35" t="str">
        <f t="shared" si="179"/>
        <v/>
      </c>
      <c r="K1425" s="79" t="str">
        <f t="shared" si="175"/>
        <v/>
      </c>
      <c r="L1425" s="79" t="str">
        <f t="shared" si="180"/>
        <v/>
      </c>
      <c r="M1425" s="80" t="str">
        <f t="shared" si="176"/>
        <v/>
      </c>
      <c r="N1425" s="42">
        <f>IF(C1424="",0,IF(J1425&gt;0,SUM(F$7:F1424)-SUM(E$7:E1424)-SUM(N$7:N1424),0))</f>
        <v>0</v>
      </c>
      <c r="O1425" s="50"/>
    </row>
    <row r="1426" spans="2:15" ht="14.25" thickTop="1" thickBot="1">
      <c r="B1426" s="82"/>
      <c r="C1426" s="83"/>
      <c r="D1426" s="31" t="str">
        <f>IF(C1425&lt;&gt;"",IF(C1425=0,IF((D1425-C2)&gt;=C2,D1425-C2,C2),D1425+C2),"")</f>
        <v/>
      </c>
      <c r="E1426" s="27" t="str">
        <f t="shared" si="181"/>
        <v/>
      </c>
      <c r="F1426" s="27" t="str">
        <f t="shared" si="177"/>
        <v/>
      </c>
      <c r="G1426" s="27" t="str">
        <f>IF(C1426&lt;&gt;"",SUM($F$7:F1426)-SUM($E$7:E1426),"")</f>
        <v/>
      </c>
      <c r="H1426" s="67" t="str">
        <f t="shared" si="178"/>
        <v/>
      </c>
      <c r="I1426" s="66">
        <f>SUM(F$7:F1426)-SUM(E$7:E1426)</f>
        <v>-10</v>
      </c>
      <c r="J1426" s="35" t="str">
        <f t="shared" si="179"/>
        <v/>
      </c>
      <c r="K1426" s="79" t="str">
        <f t="shared" si="175"/>
        <v/>
      </c>
      <c r="L1426" s="79" t="str">
        <f t="shared" si="180"/>
        <v/>
      </c>
      <c r="M1426" s="80" t="str">
        <f t="shared" si="176"/>
        <v/>
      </c>
      <c r="N1426" s="42">
        <f>IF(C1425="",0,IF(J1426&gt;0,SUM(F$7:F1425)-SUM(E$7:E1425)-SUM(N$7:N1425),0))</f>
        <v>0</v>
      </c>
      <c r="O1426" s="50"/>
    </row>
    <row r="1427" spans="2:15" ht="14.25" thickTop="1" thickBot="1">
      <c r="B1427" s="82"/>
      <c r="C1427" s="83"/>
      <c r="D1427" s="31" t="str">
        <f>IF(C1426&lt;&gt;"",IF(C1426=0,IF((D1426-C2)&gt;=C2,D1426-C2,C2),D1426+C2),"")</f>
        <v/>
      </c>
      <c r="E1427" s="27" t="str">
        <f t="shared" si="181"/>
        <v/>
      </c>
      <c r="F1427" s="27" t="str">
        <f t="shared" si="177"/>
        <v/>
      </c>
      <c r="G1427" s="27" t="str">
        <f>IF(C1427&lt;&gt;"",SUM($F$7:F1427)-SUM($E$7:E1427),"")</f>
        <v/>
      </c>
      <c r="H1427" s="67" t="str">
        <f t="shared" si="178"/>
        <v/>
      </c>
      <c r="I1427" s="66">
        <f>SUM(F$7:F1427)-SUM(E$7:E1427)</f>
        <v>-10</v>
      </c>
      <c r="J1427" s="35" t="str">
        <f t="shared" si="179"/>
        <v/>
      </c>
      <c r="K1427" s="79" t="str">
        <f t="shared" si="175"/>
        <v/>
      </c>
      <c r="L1427" s="79" t="str">
        <f t="shared" si="180"/>
        <v/>
      </c>
      <c r="M1427" s="80" t="str">
        <f t="shared" si="176"/>
        <v/>
      </c>
      <c r="N1427" s="42">
        <f>IF(C1426="",0,IF(J1427&gt;0,SUM(F$7:F1426)-SUM(E$7:E1426)-SUM(N$7:N1426),0))</f>
        <v>0</v>
      </c>
      <c r="O1427" s="50"/>
    </row>
    <row r="1428" spans="2:15" ht="14.25" thickTop="1" thickBot="1">
      <c r="B1428" s="82"/>
      <c r="C1428" s="83"/>
      <c r="D1428" s="31" t="str">
        <f>IF(C1427&lt;&gt;"",IF(C1427=0,IF((D1427-C2)&gt;=C2,D1427-C2,C2),D1427+C2),"")</f>
        <v/>
      </c>
      <c r="E1428" s="27" t="str">
        <f t="shared" si="181"/>
        <v/>
      </c>
      <c r="F1428" s="27" t="str">
        <f t="shared" si="177"/>
        <v/>
      </c>
      <c r="G1428" s="27" t="str">
        <f>IF(C1428&lt;&gt;"",SUM($F$7:F1428)-SUM($E$7:E1428),"")</f>
        <v/>
      </c>
      <c r="H1428" s="67" t="str">
        <f t="shared" si="178"/>
        <v/>
      </c>
      <c r="I1428" s="66">
        <f>SUM(F$7:F1428)-SUM(E$7:E1428)</f>
        <v>-10</v>
      </c>
      <c r="J1428" s="35" t="str">
        <f t="shared" si="179"/>
        <v/>
      </c>
      <c r="K1428" s="79" t="str">
        <f t="shared" si="175"/>
        <v/>
      </c>
      <c r="L1428" s="79" t="str">
        <f t="shared" si="180"/>
        <v/>
      </c>
      <c r="M1428" s="80" t="str">
        <f t="shared" si="176"/>
        <v/>
      </c>
      <c r="N1428" s="42">
        <f>IF(C1427="",0,IF(J1428&gt;0,SUM(F$7:F1427)-SUM(E$7:E1427)-SUM(N$7:N1427),0))</f>
        <v>0</v>
      </c>
      <c r="O1428" s="50"/>
    </row>
    <row r="1429" spans="2:15" ht="14.25" thickTop="1" thickBot="1">
      <c r="B1429" s="82"/>
      <c r="C1429" s="83"/>
      <c r="D1429" s="31" t="str">
        <f>IF(C1428&lt;&gt;"",IF(C1428=0,IF((D1428-C2)&gt;=C2,D1428-C2,C2),D1428+C2),"")</f>
        <v/>
      </c>
      <c r="E1429" s="27" t="str">
        <f t="shared" si="181"/>
        <v/>
      </c>
      <c r="F1429" s="27" t="str">
        <f t="shared" si="177"/>
        <v/>
      </c>
      <c r="G1429" s="27" t="str">
        <f>IF(C1429&lt;&gt;"",SUM($F$7:F1429)-SUM($E$7:E1429),"")</f>
        <v/>
      </c>
      <c r="H1429" s="67" t="str">
        <f t="shared" si="178"/>
        <v/>
      </c>
      <c r="I1429" s="66">
        <f>SUM(F$7:F1429)-SUM(E$7:E1429)</f>
        <v>-10</v>
      </c>
      <c r="J1429" s="35" t="str">
        <f t="shared" si="179"/>
        <v/>
      </c>
      <c r="K1429" s="79" t="str">
        <f t="shared" si="175"/>
        <v/>
      </c>
      <c r="L1429" s="79" t="str">
        <f t="shared" si="180"/>
        <v/>
      </c>
      <c r="M1429" s="80" t="str">
        <f t="shared" si="176"/>
        <v/>
      </c>
      <c r="N1429" s="42">
        <f>IF(C1428="",0,IF(J1429&gt;0,SUM(F$7:F1428)-SUM(E$7:E1428)-SUM(N$7:N1428),0))</f>
        <v>0</v>
      </c>
      <c r="O1429" s="50"/>
    </row>
    <row r="1430" spans="2:15" ht="14.25" thickTop="1" thickBot="1">
      <c r="B1430" s="82"/>
      <c r="C1430" s="83"/>
      <c r="D1430" s="31" t="str">
        <f>IF(C1429&lt;&gt;"",IF(C1429=0,IF((D1429-C2)&gt;=C2,D1429-C2,C2),D1429+C2),"")</f>
        <v/>
      </c>
      <c r="E1430" s="27" t="str">
        <f t="shared" si="181"/>
        <v/>
      </c>
      <c r="F1430" s="27" t="str">
        <f t="shared" si="177"/>
        <v/>
      </c>
      <c r="G1430" s="27" t="str">
        <f>IF(C1430&lt;&gt;"",SUM($F$7:F1430)-SUM($E$7:E1430),"")</f>
        <v/>
      </c>
      <c r="H1430" s="67" t="str">
        <f t="shared" si="178"/>
        <v/>
      </c>
      <c r="I1430" s="66">
        <f>SUM(F$7:F1430)-SUM(E$7:E1430)</f>
        <v>-10</v>
      </c>
      <c r="J1430" s="35" t="str">
        <f t="shared" si="179"/>
        <v/>
      </c>
      <c r="K1430" s="79" t="str">
        <f t="shared" si="175"/>
        <v/>
      </c>
      <c r="L1430" s="79" t="str">
        <f t="shared" si="180"/>
        <v/>
      </c>
      <c r="M1430" s="80" t="str">
        <f t="shared" si="176"/>
        <v/>
      </c>
      <c r="N1430" s="42">
        <f>IF(C1429="",0,IF(J1430&gt;0,SUM(F$7:F1429)-SUM(E$7:E1429)-SUM(N$7:N1429),0))</f>
        <v>0</v>
      </c>
      <c r="O1430" s="50"/>
    </row>
    <row r="1431" spans="2:15" ht="14.25" thickTop="1" thickBot="1">
      <c r="B1431" s="82"/>
      <c r="C1431" s="83"/>
      <c r="D1431" s="31" t="str">
        <f>IF(C1430&lt;&gt;"",IF(C1430=0,IF((D1430-C2)&gt;=C2,D1430-C2,C2),D1430+C2),"")</f>
        <v/>
      </c>
      <c r="E1431" s="27" t="str">
        <f t="shared" si="181"/>
        <v/>
      </c>
      <c r="F1431" s="27" t="str">
        <f t="shared" si="177"/>
        <v/>
      </c>
      <c r="G1431" s="27" t="str">
        <f>IF(C1431&lt;&gt;"",SUM($F$7:F1431)-SUM($E$7:E1431),"")</f>
        <v/>
      </c>
      <c r="H1431" s="67" t="str">
        <f t="shared" si="178"/>
        <v/>
      </c>
      <c r="I1431" s="66">
        <f>SUM(F$7:F1431)-SUM(E$7:E1431)</f>
        <v>-10</v>
      </c>
      <c r="J1431" s="35" t="str">
        <f t="shared" si="179"/>
        <v/>
      </c>
      <c r="K1431" s="79" t="str">
        <f t="shared" si="175"/>
        <v/>
      </c>
      <c r="L1431" s="79" t="str">
        <f t="shared" si="180"/>
        <v/>
      </c>
      <c r="M1431" s="80" t="str">
        <f t="shared" si="176"/>
        <v/>
      </c>
      <c r="N1431" s="42">
        <f>IF(C1430="",0,IF(J1431&gt;0,SUM(F$7:F1430)-SUM(E$7:E1430)-SUM(N$7:N1430),0))</f>
        <v>0</v>
      </c>
      <c r="O1431" s="50"/>
    </row>
    <row r="1432" spans="2:15" ht="14.25" thickTop="1" thickBot="1">
      <c r="B1432" s="82"/>
      <c r="C1432" s="83"/>
      <c r="D1432" s="31" t="str">
        <f>IF(C1431&lt;&gt;"",IF(C1431=0,IF((D1431-C2)&gt;=C2,D1431-C2,C2),D1431+C2),"")</f>
        <v/>
      </c>
      <c r="E1432" s="27" t="str">
        <f t="shared" si="181"/>
        <v/>
      </c>
      <c r="F1432" s="27" t="str">
        <f t="shared" si="177"/>
        <v/>
      </c>
      <c r="G1432" s="27" t="str">
        <f>IF(C1432&lt;&gt;"",SUM($F$7:F1432)-SUM($E$7:E1432),"")</f>
        <v/>
      </c>
      <c r="H1432" s="67" t="str">
        <f t="shared" si="178"/>
        <v/>
      </c>
      <c r="I1432" s="66">
        <f>SUM(F$7:F1432)-SUM(E$7:E1432)</f>
        <v>-10</v>
      </c>
      <c r="J1432" s="35" t="str">
        <f t="shared" si="179"/>
        <v/>
      </c>
      <c r="K1432" s="79" t="str">
        <f t="shared" si="175"/>
        <v/>
      </c>
      <c r="L1432" s="79" t="str">
        <f t="shared" si="180"/>
        <v/>
      </c>
      <c r="M1432" s="80" t="str">
        <f t="shared" si="176"/>
        <v/>
      </c>
      <c r="N1432" s="42">
        <f>IF(C1431="",0,IF(J1432&gt;0,SUM(F$7:F1431)-SUM(E$7:E1431)-SUM(N$7:N1431),0))</f>
        <v>0</v>
      </c>
      <c r="O1432" s="50"/>
    </row>
    <row r="1433" spans="2:15" ht="14.25" thickTop="1" thickBot="1">
      <c r="B1433" s="82"/>
      <c r="C1433" s="83"/>
      <c r="D1433" s="31" t="str">
        <f>IF(C1432&lt;&gt;"",IF(C1432=0,IF((D1432-C2)&gt;=C2,D1432-C2,C2),D1432+C2),"")</f>
        <v/>
      </c>
      <c r="E1433" s="27" t="str">
        <f t="shared" si="181"/>
        <v/>
      </c>
      <c r="F1433" s="27" t="str">
        <f t="shared" si="177"/>
        <v/>
      </c>
      <c r="G1433" s="27" t="str">
        <f>IF(C1433&lt;&gt;"",SUM($F$7:F1433)-SUM($E$7:E1433),"")</f>
        <v/>
      </c>
      <c r="H1433" s="67" t="str">
        <f t="shared" si="178"/>
        <v/>
      </c>
      <c r="I1433" s="66">
        <f>SUM(F$7:F1433)-SUM(E$7:E1433)</f>
        <v>-10</v>
      </c>
      <c r="J1433" s="35" t="str">
        <f t="shared" si="179"/>
        <v/>
      </c>
      <c r="K1433" s="79" t="str">
        <f t="shared" si="175"/>
        <v/>
      </c>
      <c r="L1433" s="79" t="str">
        <f t="shared" si="180"/>
        <v/>
      </c>
      <c r="M1433" s="80" t="str">
        <f t="shared" si="176"/>
        <v/>
      </c>
      <c r="N1433" s="42">
        <f>IF(C1432="",0,IF(J1433&gt;0,SUM(F$7:F1432)-SUM(E$7:E1432)-SUM(N$7:N1432),0))</f>
        <v>0</v>
      </c>
      <c r="O1433" s="50"/>
    </row>
    <row r="1434" spans="2:15" ht="14.25" thickTop="1" thickBot="1">
      <c r="B1434" s="82"/>
      <c r="C1434" s="83"/>
      <c r="D1434" s="31" t="str">
        <f>IF(C1433&lt;&gt;"",IF(C1433=0,IF((D1433-C2)&gt;=C2,D1433-C2,C2),D1433+C2),"")</f>
        <v/>
      </c>
      <c r="E1434" s="27" t="str">
        <f t="shared" si="181"/>
        <v/>
      </c>
      <c r="F1434" s="27" t="str">
        <f t="shared" si="177"/>
        <v/>
      </c>
      <c r="G1434" s="27" t="str">
        <f>IF(C1434&lt;&gt;"",SUM($F$7:F1434)-SUM($E$7:E1434),"")</f>
        <v/>
      </c>
      <c r="H1434" s="67" t="str">
        <f t="shared" si="178"/>
        <v/>
      </c>
      <c r="I1434" s="66">
        <f>SUM(F$7:F1434)-SUM(E$7:E1434)</f>
        <v>-10</v>
      </c>
      <c r="J1434" s="35" t="str">
        <f t="shared" si="179"/>
        <v/>
      </c>
      <c r="K1434" s="79" t="str">
        <f t="shared" si="175"/>
        <v/>
      </c>
      <c r="L1434" s="79" t="str">
        <f t="shared" si="180"/>
        <v/>
      </c>
      <c r="M1434" s="80" t="str">
        <f t="shared" si="176"/>
        <v/>
      </c>
      <c r="N1434" s="42">
        <f>IF(C1433="",0,IF(J1434&gt;0,SUM(F$7:F1433)-SUM(E$7:E1433)-SUM(N$7:N1433),0))</f>
        <v>0</v>
      </c>
      <c r="O1434" s="50"/>
    </row>
    <row r="1435" spans="2:15" ht="14.25" thickTop="1" thickBot="1">
      <c r="B1435" s="82"/>
      <c r="C1435" s="83"/>
      <c r="D1435" s="31" t="str">
        <f>IF(C1434&lt;&gt;"",IF(C1434=0,IF((D1434-C2)&gt;=C2,D1434-C2,C2),D1434+C2),"")</f>
        <v/>
      </c>
      <c r="E1435" s="27" t="str">
        <f t="shared" si="181"/>
        <v/>
      </c>
      <c r="F1435" s="27" t="str">
        <f t="shared" si="177"/>
        <v/>
      </c>
      <c r="G1435" s="27" t="str">
        <f>IF(C1435&lt;&gt;"",SUM($F$7:F1435)-SUM($E$7:E1435),"")</f>
        <v/>
      </c>
      <c r="H1435" s="67" t="str">
        <f t="shared" si="178"/>
        <v/>
      </c>
      <c r="I1435" s="66">
        <f>SUM(F$7:F1435)-SUM(E$7:E1435)</f>
        <v>-10</v>
      </c>
      <c r="J1435" s="35" t="str">
        <f t="shared" si="179"/>
        <v/>
      </c>
      <c r="K1435" s="79" t="str">
        <f t="shared" ref="K1435:K1498" si="182">IF(C1435="","",IF(H1434=0,0,J1435+K1434))</f>
        <v/>
      </c>
      <c r="L1435" s="79" t="str">
        <f t="shared" si="180"/>
        <v/>
      </c>
      <c r="M1435" s="80" t="str">
        <f t="shared" ref="M1435:M1498" si="183">IF(C1435="","",H1435-K1435)</f>
        <v/>
      </c>
      <c r="N1435" s="42">
        <f>IF(C1434="",0,IF(J1435&gt;0,SUM(F$7:F1434)-SUM(E$7:E1434)-SUM(N$7:N1434),0))</f>
        <v>0</v>
      </c>
      <c r="O1435" s="50"/>
    </row>
    <row r="1436" spans="2:15" ht="14.25" thickTop="1" thickBot="1">
      <c r="B1436" s="82"/>
      <c r="C1436" s="83"/>
      <c r="D1436" s="31" t="str">
        <f>IF(C1435&lt;&gt;"",IF(C1435=0,IF((D1435-C2)&gt;=C2,D1435-C2,C2),D1435+C2),"")</f>
        <v/>
      </c>
      <c r="E1436" s="27" t="str">
        <f t="shared" si="181"/>
        <v/>
      </c>
      <c r="F1436" s="27" t="str">
        <f t="shared" si="177"/>
        <v/>
      </c>
      <c r="G1436" s="27" t="str">
        <f>IF(C1436&lt;&gt;"",SUM($F$7:F1436)-SUM($E$7:E1436),"")</f>
        <v/>
      </c>
      <c r="H1436" s="67" t="str">
        <f t="shared" si="178"/>
        <v/>
      </c>
      <c r="I1436" s="66">
        <f>SUM(F$7:F1436)-SUM(E$7:E1436)</f>
        <v>-10</v>
      </c>
      <c r="J1436" s="35" t="str">
        <f t="shared" si="179"/>
        <v/>
      </c>
      <c r="K1436" s="79" t="str">
        <f t="shared" si="182"/>
        <v/>
      </c>
      <c r="L1436" s="79" t="str">
        <f t="shared" si="180"/>
        <v/>
      </c>
      <c r="M1436" s="80" t="str">
        <f t="shared" si="183"/>
        <v/>
      </c>
      <c r="N1436" s="42">
        <f>IF(C1435="",0,IF(J1436&gt;0,SUM(F$7:F1435)-SUM(E$7:E1435)-SUM(N$7:N1435),0))</f>
        <v>0</v>
      </c>
      <c r="O1436" s="50"/>
    </row>
    <row r="1437" spans="2:15" ht="14.25" thickTop="1" thickBot="1">
      <c r="B1437" s="82"/>
      <c r="C1437" s="83"/>
      <c r="D1437" s="31" t="str">
        <f>IF(C1436&lt;&gt;"",IF(C1436=0,IF((D1436-C2)&gt;=C2,D1436-C2,C2),D1436+C2),"")</f>
        <v/>
      </c>
      <c r="E1437" s="27" t="str">
        <f t="shared" si="181"/>
        <v/>
      </c>
      <c r="F1437" s="27" t="str">
        <f t="shared" si="177"/>
        <v/>
      </c>
      <c r="G1437" s="27" t="str">
        <f>IF(C1437&lt;&gt;"",SUM($F$7:F1437)-SUM($E$7:E1437),"")</f>
        <v/>
      </c>
      <c r="H1437" s="67" t="str">
        <f t="shared" si="178"/>
        <v/>
      </c>
      <c r="I1437" s="66">
        <f>SUM(F$7:F1437)-SUM(E$7:E1437)</f>
        <v>-10</v>
      </c>
      <c r="J1437" s="35" t="str">
        <f t="shared" si="179"/>
        <v/>
      </c>
      <c r="K1437" s="79" t="str">
        <f t="shared" si="182"/>
        <v/>
      </c>
      <c r="L1437" s="79" t="str">
        <f t="shared" si="180"/>
        <v/>
      </c>
      <c r="M1437" s="80" t="str">
        <f t="shared" si="183"/>
        <v/>
      </c>
      <c r="N1437" s="42">
        <f>IF(C1436="",0,IF(J1437&gt;0,SUM(F$7:F1436)-SUM(E$7:E1436)-SUM(N$7:N1436),0))</f>
        <v>0</v>
      </c>
      <c r="O1437" s="50"/>
    </row>
    <row r="1438" spans="2:15" ht="14.25" thickTop="1" thickBot="1">
      <c r="B1438" s="82"/>
      <c r="C1438" s="83"/>
      <c r="D1438" s="31" t="str">
        <f>IF(C1437&lt;&gt;"",IF(C1437=0,IF((D1437-C2)&gt;=C2,D1437-C2,C2),D1437+C2),"")</f>
        <v/>
      </c>
      <c r="E1438" s="27" t="str">
        <f t="shared" si="181"/>
        <v/>
      </c>
      <c r="F1438" s="27" t="str">
        <f t="shared" si="177"/>
        <v/>
      </c>
      <c r="G1438" s="27" t="str">
        <f>IF(C1438&lt;&gt;"",SUM($F$7:F1438)-SUM($E$7:E1438),"")</f>
        <v/>
      </c>
      <c r="H1438" s="67" t="str">
        <f t="shared" si="178"/>
        <v/>
      </c>
      <c r="I1438" s="66">
        <f>SUM(F$7:F1438)-SUM(E$7:E1438)</f>
        <v>-10</v>
      </c>
      <c r="J1438" s="35" t="str">
        <f t="shared" si="179"/>
        <v/>
      </c>
      <c r="K1438" s="79" t="str">
        <f t="shared" si="182"/>
        <v/>
      </c>
      <c r="L1438" s="79" t="str">
        <f t="shared" si="180"/>
        <v/>
      </c>
      <c r="M1438" s="80" t="str">
        <f t="shared" si="183"/>
        <v/>
      </c>
      <c r="N1438" s="42">
        <f>IF(C1437="",0,IF(J1438&gt;0,SUM(F$7:F1437)-SUM(E$7:E1437)-SUM(N$7:N1437),0))</f>
        <v>0</v>
      </c>
      <c r="O1438" s="50"/>
    </row>
    <row r="1439" spans="2:15" ht="14.25" thickTop="1" thickBot="1">
      <c r="B1439" s="82"/>
      <c r="C1439" s="83"/>
      <c r="D1439" s="31" t="str">
        <f>IF(C1438&lt;&gt;"",IF(C1438=0,IF((D1438-C2)&gt;=C2,D1438-C2,C2),D1438+C2),"")</f>
        <v/>
      </c>
      <c r="E1439" s="27" t="str">
        <f t="shared" si="181"/>
        <v/>
      </c>
      <c r="F1439" s="27" t="str">
        <f t="shared" si="177"/>
        <v/>
      </c>
      <c r="G1439" s="27" t="str">
        <f>IF(C1439&lt;&gt;"",SUM($F$7:F1439)-SUM($E$7:E1439),"")</f>
        <v/>
      </c>
      <c r="H1439" s="67" t="str">
        <f t="shared" si="178"/>
        <v/>
      </c>
      <c r="I1439" s="66">
        <f>SUM(F$7:F1439)-SUM(E$7:E1439)</f>
        <v>-10</v>
      </c>
      <c r="J1439" s="35" t="str">
        <f t="shared" si="179"/>
        <v/>
      </c>
      <c r="K1439" s="79" t="str">
        <f t="shared" si="182"/>
        <v/>
      </c>
      <c r="L1439" s="79" t="str">
        <f t="shared" si="180"/>
        <v/>
      </c>
      <c r="M1439" s="80" t="str">
        <f t="shared" si="183"/>
        <v/>
      </c>
      <c r="N1439" s="42">
        <f>IF(C1438="",0,IF(J1439&gt;0,SUM(F$7:F1438)-SUM(E$7:E1438)-SUM(N$7:N1438),0))</f>
        <v>0</v>
      </c>
      <c r="O1439" s="50"/>
    </row>
    <row r="1440" spans="2:15" ht="14.25" thickTop="1" thickBot="1">
      <c r="B1440" s="82"/>
      <c r="C1440" s="83"/>
      <c r="D1440" s="31" t="str">
        <f>IF(C1439&lt;&gt;"",IF(C1439=0,IF((D1439-C2)&gt;=C2,D1439-C2,C2),D1439+C2),"")</f>
        <v/>
      </c>
      <c r="E1440" s="27" t="str">
        <f t="shared" si="181"/>
        <v/>
      </c>
      <c r="F1440" s="27" t="str">
        <f t="shared" si="177"/>
        <v/>
      </c>
      <c r="G1440" s="27" t="str">
        <f>IF(C1440&lt;&gt;"",SUM($F$7:F1440)-SUM($E$7:E1440),"")</f>
        <v/>
      </c>
      <c r="H1440" s="67" t="str">
        <f t="shared" si="178"/>
        <v/>
      </c>
      <c r="I1440" s="66">
        <f>SUM(F$7:F1440)-SUM(E$7:E1440)</f>
        <v>-10</v>
      </c>
      <c r="J1440" s="35" t="str">
        <f t="shared" si="179"/>
        <v/>
      </c>
      <c r="K1440" s="79" t="str">
        <f t="shared" si="182"/>
        <v/>
      </c>
      <c r="L1440" s="79" t="str">
        <f t="shared" si="180"/>
        <v/>
      </c>
      <c r="M1440" s="80" t="str">
        <f t="shared" si="183"/>
        <v/>
      </c>
      <c r="N1440" s="42">
        <f>IF(C1439="",0,IF(J1440&gt;0,SUM(F$7:F1439)-SUM(E$7:E1439)-SUM(N$7:N1439),0))</f>
        <v>0</v>
      </c>
      <c r="O1440" s="50"/>
    </row>
    <row r="1441" spans="2:15" ht="14.25" thickTop="1" thickBot="1">
      <c r="B1441" s="82"/>
      <c r="C1441" s="83"/>
      <c r="D1441" s="31" t="str">
        <f>IF(C1440&lt;&gt;"",IF(C1440=0,IF((D1440-C2)&gt;=C2,D1440-C2,C2),D1440+C2),"")</f>
        <v/>
      </c>
      <c r="E1441" s="27" t="str">
        <f t="shared" si="181"/>
        <v/>
      </c>
      <c r="F1441" s="27" t="str">
        <f t="shared" si="177"/>
        <v/>
      </c>
      <c r="G1441" s="27" t="str">
        <f>IF(C1441&lt;&gt;"",SUM($F$7:F1441)-SUM($E$7:E1441),"")</f>
        <v/>
      </c>
      <c r="H1441" s="67" t="str">
        <f t="shared" si="178"/>
        <v/>
      </c>
      <c r="I1441" s="66">
        <f>SUM(F$7:F1441)-SUM(E$7:E1441)</f>
        <v>-10</v>
      </c>
      <c r="J1441" s="35" t="str">
        <f t="shared" si="179"/>
        <v/>
      </c>
      <c r="K1441" s="79" t="str">
        <f t="shared" si="182"/>
        <v/>
      </c>
      <c r="L1441" s="79" t="str">
        <f t="shared" si="180"/>
        <v/>
      </c>
      <c r="M1441" s="80" t="str">
        <f t="shared" si="183"/>
        <v/>
      </c>
      <c r="N1441" s="42">
        <f>IF(C1440="",0,IF(J1441&gt;0,SUM(F$7:F1440)-SUM(E$7:E1440)-SUM(N$7:N1440),0))</f>
        <v>0</v>
      </c>
      <c r="O1441" s="50"/>
    </row>
    <row r="1442" spans="2:15" ht="14.25" thickTop="1" thickBot="1">
      <c r="B1442" s="82"/>
      <c r="C1442" s="83"/>
      <c r="D1442" s="31" t="str">
        <f>IF(C1441&lt;&gt;"",IF(C1441=0,IF((D1441-C2)&gt;=C2,D1441-C2,C2),D1441+C2),"")</f>
        <v/>
      </c>
      <c r="E1442" s="27" t="str">
        <f t="shared" si="181"/>
        <v/>
      </c>
      <c r="F1442" s="27" t="str">
        <f t="shared" si="177"/>
        <v/>
      </c>
      <c r="G1442" s="27" t="str">
        <f>IF(C1442&lt;&gt;"",SUM($F$7:F1442)-SUM($E$7:E1442),"")</f>
        <v/>
      </c>
      <c r="H1442" s="67" t="str">
        <f t="shared" si="178"/>
        <v/>
      </c>
      <c r="I1442" s="66">
        <f>SUM(F$7:F1442)-SUM(E$7:E1442)</f>
        <v>-10</v>
      </c>
      <c r="J1442" s="35" t="str">
        <f t="shared" si="179"/>
        <v/>
      </c>
      <c r="K1442" s="79" t="str">
        <f t="shared" si="182"/>
        <v/>
      </c>
      <c r="L1442" s="79" t="str">
        <f t="shared" si="180"/>
        <v/>
      </c>
      <c r="M1442" s="80" t="str">
        <f t="shared" si="183"/>
        <v/>
      </c>
      <c r="N1442" s="42">
        <f>IF(C1441="",0,IF(J1442&gt;0,SUM(F$7:F1441)-SUM(E$7:E1441)-SUM(N$7:N1441),0))</f>
        <v>0</v>
      </c>
      <c r="O1442" s="50"/>
    </row>
    <row r="1443" spans="2:15" ht="14.25" thickTop="1" thickBot="1">
      <c r="B1443" s="82"/>
      <c r="C1443" s="83"/>
      <c r="D1443" s="31" t="str">
        <f>IF(C1442&lt;&gt;"",IF(C1442=0,IF((D1442-C2)&gt;=C2,D1442-C2,C2),D1442+C2),"")</f>
        <v/>
      </c>
      <c r="E1443" s="27" t="str">
        <f t="shared" si="181"/>
        <v/>
      </c>
      <c r="F1443" s="27" t="str">
        <f t="shared" si="177"/>
        <v/>
      </c>
      <c r="G1443" s="27" t="str">
        <f>IF(C1443&lt;&gt;"",SUM($F$7:F1443)-SUM($E$7:E1443),"")</f>
        <v/>
      </c>
      <c r="H1443" s="67" t="str">
        <f t="shared" si="178"/>
        <v/>
      </c>
      <c r="I1443" s="66">
        <f>SUM(F$7:F1443)-SUM(E$7:E1443)</f>
        <v>-10</v>
      </c>
      <c r="J1443" s="35" t="str">
        <f t="shared" si="179"/>
        <v/>
      </c>
      <c r="K1443" s="79" t="str">
        <f t="shared" si="182"/>
        <v/>
      </c>
      <c r="L1443" s="79" t="str">
        <f t="shared" si="180"/>
        <v/>
      </c>
      <c r="M1443" s="80" t="str">
        <f t="shared" si="183"/>
        <v/>
      </c>
      <c r="N1443" s="42">
        <f>IF(C1442="",0,IF(J1443&gt;0,SUM(F$7:F1442)-SUM(E$7:E1442)-SUM(N$7:N1442),0))</f>
        <v>0</v>
      </c>
      <c r="O1443" s="50"/>
    </row>
    <row r="1444" spans="2:15" ht="14.25" thickTop="1" thickBot="1">
      <c r="B1444" s="82"/>
      <c r="C1444" s="83"/>
      <c r="D1444" s="31" t="str">
        <f>IF(C1443&lt;&gt;"",IF(C1443=0,IF((D1443-C2)&gt;=C2,D1443-C2,C2),D1443+C2),"")</f>
        <v/>
      </c>
      <c r="E1444" s="27" t="str">
        <f t="shared" si="181"/>
        <v/>
      </c>
      <c r="F1444" s="27" t="str">
        <f t="shared" si="177"/>
        <v/>
      </c>
      <c r="G1444" s="27" t="str">
        <f>IF(C1444&lt;&gt;"",SUM($F$7:F1444)-SUM($E$7:E1444),"")</f>
        <v/>
      </c>
      <c r="H1444" s="67" t="str">
        <f t="shared" si="178"/>
        <v/>
      </c>
      <c r="I1444" s="66">
        <f>SUM(F$7:F1444)-SUM(E$7:E1444)</f>
        <v>-10</v>
      </c>
      <c r="J1444" s="35" t="str">
        <f t="shared" si="179"/>
        <v/>
      </c>
      <c r="K1444" s="79" t="str">
        <f t="shared" si="182"/>
        <v/>
      </c>
      <c r="L1444" s="79" t="str">
        <f t="shared" si="180"/>
        <v/>
      </c>
      <c r="M1444" s="80" t="str">
        <f t="shared" si="183"/>
        <v/>
      </c>
      <c r="N1444" s="42">
        <f>IF(C1443="",0,IF(J1444&gt;0,SUM(F$7:F1443)-SUM(E$7:E1443)-SUM(N$7:N1443),0))</f>
        <v>0</v>
      </c>
      <c r="O1444" s="50"/>
    </row>
    <row r="1445" spans="2:15" ht="14.25" thickTop="1" thickBot="1">
      <c r="B1445" s="82"/>
      <c r="C1445" s="83"/>
      <c r="D1445" s="31" t="str">
        <f>IF(C1444&lt;&gt;"",IF(C1444=0,IF((D1444-C2)&gt;=C2,D1444-C2,C2),D1444+C2),"")</f>
        <v/>
      </c>
      <c r="E1445" s="27" t="str">
        <f t="shared" si="181"/>
        <v/>
      </c>
      <c r="F1445" s="27" t="str">
        <f t="shared" si="177"/>
        <v/>
      </c>
      <c r="G1445" s="27" t="str">
        <f>IF(C1445&lt;&gt;"",SUM($F$7:F1445)-SUM($E$7:E1445),"")</f>
        <v/>
      </c>
      <c r="H1445" s="67" t="str">
        <f t="shared" si="178"/>
        <v/>
      </c>
      <c r="I1445" s="66">
        <f>SUM(F$7:F1445)-SUM(E$7:E1445)</f>
        <v>-10</v>
      </c>
      <c r="J1445" s="35" t="str">
        <f t="shared" si="179"/>
        <v/>
      </c>
      <c r="K1445" s="79" t="str">
        <f t="shared" si="182"/>
        <v/>
      </c>
      <c r="L1445" s="79" t="str">
        <f t="shared" si="180"/>
        <v/>
      </c>
      <c r="M1445" s="80" t="str">
        <f t="shared" si="183"/>
        <v/>
      </c>
      <c r="N1445" s="42">
        <f>IF(C1444="",0,IF(J1445&gt;0,SUM(F$7:F1444)-SUM(E$7:E1444)-SUM(N$7:N1444),0))</f>
        <v>0</v>
      </c>
      <c r="O1445" s="50"/>
    </row>
    <row r="1446" spans="2:15" ht="14.25" thickTop="1" thickBot="1">
      <c r="B1446" s="82"/>
      <c r="C1446" s="83"/>
      <c r="D1446" s="31" t="str">
        <f>IF(C1445&lt;&gt;"",IF(C1445=0,IF((D1445-C2)&gt;=C2,D1445-C2,C2),D1445+C2),"")</f>
        <v/>
      </c>
      <c r="E1446" s="27" t="str">
        <f t="shared" si="181"/>
        <v/>
      </c>
      <c r="F1446" s="27" t="str">
        <f t="shared" si="177"/>
        <v/>
      </c>
      <c r="G1446" s="27" t="str">
        <f>IF(C1446&lt;&gt;"",SUM($F$7:F1446)-SUM($E$7:E1446),"")</f>
        <v/>
      </c>
      <c r="H1446" s="67" t="str">
        <f t="shared" si="178"/>
        <v/>
      </c>
      <c r="I1446" s="66">
        <f>SUM(F$7:F1446)-SUM(E$7:E1446)</f>
        <v>-10</v>
      </c>
      <c r="J1446" s="35" t="str">
        <f t="shared" si="179"/>
        <v/>
      </c>
      <c r="K1446" s="79" t="str">
        <f t="shared" si="182"/>
        <v/>
      </c>
      <c r="L1446" s="79" t="str">
        <f t="shared" si="180"/>
        <v/>
      </c>
      <c r="M1446" s="80" t="str">
        <f t="shared" si="183"/>
        <v/>
      </c>
      <c r="N1446" s="42">
        <f>IF(C1445="",0,IF(J1446&gt;0,SUM(F$7:F1445)-SUM(E$7:E1445)-SUM(N$7:N1445),0))</f>
        <v>0</v>
      </c>
      <c r="O1446" s="50"/>
    </row>
    <row r="1447" spans="2:15" ht="14.25" thickTop="1" thickBot="1">
      <c r="B1447" s="82"/>
      <c r="C1447" s="83"/>
      <c r="D1447" s="31" t="str">
        <f>IF(C1446&lt;&gt;"",IF(C1446=0,IF((D1446-C2)&gt;=C2,D1446-C2,C2),D1446+C2),"")</f>
        <v/>
      </c>
      <c r="E1447" s="27" t="str">
        <f t="shared" si="181"/>
        <v/>
      </c>
      <c r="F1447" s="27" t="str">
        <f t="shared" si="177"/>
        <v/>
      </c>
      <c r="G1447" s="27" t="str">
        <f>IF(C1447&lt;&gt;"",SUM($F$7:F1447)-SUM($E$7:E1447),"")</f>
        <v/>
      </c>
      <c r="H1447" s="67" t="str">
        <f t="shared" si="178"/>
        <v/>
      </c>
      <c r="I1447" s="66">
        <f>SUM(F$7:F1447)-SUM(E$7:E1447)</f>
        <v>-10</v>
      </c>
      <c r="J1447" s="35" t="str">
        <f t="shared" si="179"/>
        <v/>
      </c>
      <c r="K1447" s="79" t="str">
        <f t="shared" si="182"/>
        <v/>
      </c>
      <c r="L1447" s="79" t="str">
        <f t="shared" si="180"/>
        <v/>
      </c>
      <c r="M1447" s="80" t="str">
        <f t="shared" si="183"/>
        <v/>
      </c>
      <c r="N1447" s="42">
        <f>IF(C1446="",0,IF(J1447&gt;0,SUM(F$7:F1446)-SUM(E$7:E1446)-SUM(N$7:N1446),0))</f>
        <v>0</v>
      </c>
      <c r="O1447" s="50"/>
    </row>
    <row r="1448" spans="2:15" ht="14.25" thickTop="1" thickBot="1">
      <c r="B1448" s="82"/>
      <c r="C1448" s="83"/>
      <c r="D1448" s="31" t="str">
        <f>IF(C1447&lt;&gt;"",IF(C1447=0,IF((D1447-C2)&gt;=C2,D1447-C2,C2),D1447+C2),"")</f>
        <v/>
      </c>
      <c r="E1448" s="27" t="str">
        <f t="shared" si="181"/>
        <v/>
      </c>
      <c r="F1448" s="27" t="str">
        <f t="shared" ref="F1448:F1511" si="184">IF(E1448&lt;&gt;"",E1448*C1448,"")</f>
        <v/>
      </c>
      <c r="G1448" s="27" t="str">
        <f>IF(C1448&lt;&gt;"",SUM($F$7:F1448)-SUM($E$7:E1448),"")</f>
        <v/>
      </c>
      <c r="H1448" s="67" t="str">
        <f t="shared" si="178"/>
        <v/>
      </c>
      <c r="I1448" s="66">
        <f>SUM(F$7:F1448)-SUM(E$7:E1448)</f>
        <v>-10</v>
      </c>
      <c r="J1448" s="35" t="str">
        <f t="shared" si="179"/>
        <v/>
      </c>
      <c r="K1448" s="79" t="str">
        <f t="shared" si="182"/>
        <v/>
      </c>
      <c r="L1448" s="79" t="str">
        <f t="shared" si="180"/>
        <v/>
      </c>
      <c r="M1448" s="80" t="str">
        <f t="shared" si="183"/>
        <v/>
      </c>
      <c r="N1448" s="42">
        <f>IF(C1447="",0,IF(J1448&gt;0,SUM(F$7:F1447)-SUM(E$7:E1447)-SUM(N$7:N1447),0))</f>
        <v>0</v>
      </c>
      <c r="O1448" s="50"/>
    </row>
    <row r="1449" spans="2:15" ht="14.25" thickTop="1" thickBot="1">
      <c r="B1449" s="82"/>
      <c r="C1449" s="83"/>
      <c r="D1449" s="31" t="str">
        <f>IF(C1448&lt;&gt;"",IF(C1448=0,IF((D1448-C2)&gt;=C2,D1448-C2,C2),D1448+C2),"")</f>
        <v/>
      </c>
      <c r="E1449" s="27" t="str">
        <f t="shared" si="181"/>
        <v/>
      </c>
      <c r="F1449" s="27" t="str">
        <f t="shared" si="184"/>
        <v/>
      </c>
      <c r="G1449" s="27" t="str">
        <f>IF(C1449&lt;&gt;"",SUM($F$7:F1449)-SUM($E$7:E1449),"")</f>
        <v/>
      </c>
      <c r="H1449" s="67" t="str">
        <f t="shared" si="178"/>
        <v/>
      </c>
      <c r="I1449" s="66">
        <f>SUM(F$7:F1449)-SUM(E$7:E1449)</f>
        <v>-10</v>
      </c>
      <c r="J1449" s="35" t="str">
        <f t="shared" si="179"/>
        <v/>
      </c>
      <c r="K1449" s="79" t="str">
        <f t="shared" si="182"/>
        <v/>
      </c>
      <c r="L1449" s="79" t="str">
        <f t="shared" si="180"/>
        <v/>
      </c>
      <c r="M1449" s="80" t="str">
        <f t="shared" si="183"/>
        <v/>
      </c>
      <c r="N1449" s="42">
        <f>IF(C1448="",0,IF(J1449&gt;0,SUM(F$7:F1448)-SUM(E$7:E1448)-SUM(N$7:N1448),0))</f>
        <v>0</v>
      </c>
      <c r="O1449" s="50"/>
    </row>
    <row r="1450" spans="2:15" ht="14.25" thickTop="1" thickBot="1">
      <c r="B1450" s="82"/>
      <c r="C1450" s="83"/>
      <c r="D1450" s="31" t="str">
        <f>IF(C1449&lt;&gt;"",IF(C1449=0,IF((D1449-C2)&gt;=C2,D1449-C2,C2),D1449+C2),"")</f>
        <v/>
      </c>
      <c r="E1450" s="27" t="str">
        <f t="shared" si="181"/>
        <v/>
      </c>
      <c r="F1450" s="27" t="str">
        <f t="shared" si="184"/>
        <v/>
      </c>
      <c r="G1450" s="27" t="str">
        <f>IF(C1450&lt;&gt;"",SUM($F$7:F1450)-SUM($E$7:E1450),"")</f>
        <v/>
      </c>
      <c r="H1450" s="67" t="str">
        <f t="shared" si="178"/>
        <v/>
      </c>
      <c r="I1450" s="66">
        <f>SUM(F$7:F1450)-SUM(E$7:E1450)</f>
        <v>-10</v>
      </c>
      <c r="J1450" s="35" t="str">
        <f t="shared" si="179"/>
        <v/>
      </c>
      <c r="K1450" s="79" t="str">
        <f t="shared" si="182"/>
        <v/>
      </c>
      <c r="L1450" s="79" t="str">
        <f t="shared" si="180"/>
        <v/>
      </c>
      <c r="M1450" s="80" t="str">
        <f t="shared" si="183"/>
        <v/>
      </c>
      <c r="N1450" s="42">
        <f>IF(C1449="",0,IF(J1450&gt;0,SUM(F$7:F1449)-SUM(E$7:E1449)-SUM(N$7:N1449),0))</f>
        <v>0</v>
      </c>
      <c r="O1450" s="50"/>
    </row>
    <row r="1451" spans="2:15" ht="14.25" thickTop="1" thickBot="1">
      <c r="B1451" s="82"/>
      <c r="C1451" s="83"/>
      <c r="D1451" s="31" t="str">
        <f>IF(C1450&lt;&gt;"",IF(C1450=0,IF((D1450-C2)&gt;=C2,D1450-C2,C2),D1450+C2),"")</f>
        <v/>
      </c>
      <c r="E1451" s="27" t="str">
        <f t="shared" si="181"/>
        <v/>
      </c>
      <c r="F1451" s="27" t="str">
        <f t="shared" si="184"/>
        <v/>
      </c>
      <c r="G1451" s="27" t="str">
        <f>IF(C1451&lt;&gt;"",SUM($F$7:F1451)-SUM($E$7:E1451),"")</f>
        <v/>
      </c>
      <c r="H1451" s="67" t="str">
        <f t="shared" si="178"/>
        <v/>
      </c>
      <c r="I1451" s="66">
        <f>SUM(F$7:F1451)-SUM(E$7:E1451)</f>
        <v>-10</v>
      </c>
      <c r="J1451" s="35" t="str">
        <f t="shared" si="179"/>
        <v/>
      </c>
      <c r="K1451" s="79" t="str">
        <f t="shared" si="182"/>
        <v/>
      </c>
      <c r="L1451" s="79" t="str">
        <f t="shared" si="180"/>
        <v/>
      </c>
      <c r="M1451" s="80" t="str">
        <f t="shared" si="183"/>
        <v/>
      </c>
      <c r="N1451" s="42">
        <f>IF(C1450="",0,IF(J1451&gt;0,SUM(F$7:F1450)-SUM(E$7:E1450)-SUM(N$7:N1450),0))</f>
        <v>0</v>
      </c>
      <c r="O1451" s="50"/>
    </row>
    <row r="1452" spans="2:15" ht="14.25" thickTop="1" thickBot="1">
      <c r="B1452" s="82"/>
      <c r="C1452" s="83"/>
      <c r="D1452" s="31" t="str">
        <f>IF(C1451&lt;&gt;"",IF(C1451=0,IF((D1451-C2)&gt;=C2,D1451-C2,C2),D1451+C2),"")</f>
        <v/>
      </c>
      <c r="E1452" s="27" t="str">
        <f t="shared" si="181"/>
        <v/>
      </c>
      <c r="F1452" s="27" t="str">
        <f t="shared" si="184"/>
        <v/>
      </c>
      <c r="G1452" s="27" t="str">
        <f>IF(C1452&lt;&gt;"",SUM($F$7:F1452)-SUM($E$7:E1452),"")</f>
        <v/>
      </c>
      <c r="H1452" s="67" t="str">
        <f t="shared" si="178"/>
        <v/>
      </c>
      <c r="I1452" s="66">
        <f>SUM(F$7:F1452)-SUM(E$7:E1452)</f>
        <v>-10</v>
      </c>
      <c r="J1452" s="35" t="str">
        <f t="shared" si="179"/>
        <v/>
      </c>
      <c r="K1452" s="79" t="str">
        <f t="shared" si="182"/>
        <v/>
      </c>
      <c r="L1452" s="79" t="str">
        <f t="shared" si="180"/>
        <v/>
      </c>
      <c r="M1452" s="80" t="str">
        <f t="shared" si="183"/>
        <v/>
      </c>
      <c r="N1452" s="42">
        <f>IF(C1451="",0,IF(J1452&gt;0,SUM(F$7:F1451)-SUM(E$7:E1451)-SUM(N$7:N1451),0))</f>
        <v>0</v>
      </c>
      <c r="O1452" s="50"/>
    </row>
    <row r="1453" spans="2:15" ht="14.25" thickTop="1" thickBot="1">
      <c r="B1453" s="82"/>
      <c r="C1453" s="83"/>
      <c r="D1453" s="31" t="str">
        <f>IF(C1452&lt;&gt;"",IF(C1452=0,IF((D1452-C2)&gt;=C2,D1452-C2,C2),D1452+C2),"")</f>
        <v/>
      </c>
      <c r="E1453" s="27" t="str">
        <f t="shared" si="181"/>
        <v/>
      </c>
      <c r="F1453" s="27" t="str">
        <f t="shared" si="184"/>
        <v/>
      </c>
      <c r="G1453" s="27" t="str">
        <f>IF(C1453&lt;&gt;"",SUM($F$7:F1453)-SUM($E$7:E1453),"")</f>
        <v/>
      </c>
      <c r="H1453" s="67" t="str">
        <f t="shared" si="178"/>
        <v/>
      </c>
      <c r="I1453" s="66">
        <f>SUM(F$7:F1453)-SUM(E$7:E1453)</f>
        <v>-10</v>
      </c>
      <c r="J1453" s="35" t="str">
        <f t="shared" si="179"/>
        <v/>
      </c>
      <c r="K1453" s="79" t="str">
        <f t="shared" si="182"/>
        <v/>
      </c>
      <c r="L1453" s="79" t="str">
        <f t="shared" si="180"/>
        <v/>
      </c>
      <c r="M1453" s="80" t="str">
        <f t="shared" si="183"/>
        <v/>
      </c>
      <c r="N1453" s="42">
        <f>IF(C1452="",0,IF(J1453&gt;0,SUM(F$7:F1452)-SUM(E$7:E1452)-SUM(N$7:N1452),0))</f>
        <v>0</v>
      </c>
      <c r="O1453" s="50"/>
    </row>
    <row r="1454" spans="2:15" ht="14.25" thickTop="1" thickBot="1">
      <c r="B1454" s="82"/>
      <c r="C1454" s="83"/>
      <c r="D1454" s="31" t="str">
        <f>IF(C1453&lt;&gt;"",IF(C1453=0,IF((D1453-C2)&gt;=C2,D1453-C2,C2),D1453+C2),"")</f>
        <v/>
      </c>
      <c r="E1454" s="27" t="str">
        <f t="shared" si="181"/>
        <v/>
      </c>
      <c r="F1454" s="27" t="str">
        <f t="shared" si="184"/>
        <v/>
      </c>
      <c r="G1454" s="27" t="str">
        <f>IF(C1454&lt;&gt;"",SUM($F$7:F1454)-SUM($E$7:E1454),"")</f>
        <v/>
      </c>
      <c r="H1454" s="67" t="str">
        <f t="shared" si="178"/>
        <v/>
      </c>
      <c r="I1454" s="66">
        <f>SUM(F$7:F1454)-SUM(E$7:E1454)</f>
        <v>-10</v>
      </c>
      <c r="J1454" s="35" t="str">
        <f t="shared" si="179"/>
        <v/>
      </c>
      <c r="K1454" s="79" t="str">
        <f t="shared" si="182"/>
        <v/>
      </c>
      <c r="L1454" s="79" t="str">
        <f t="shared" si="180"/>
        <v/>
      </c>
      <c r="M1454" s="80" t="str">
        <f t="shared" si="183"/>
        <v/>
      </c>
      <c r="N1454" s="42">
        <f>IF(C1453="",0,IF(J1454&gt;0,SUM(F$7:F1453)-SUM(E$7:E1453)-SUM(N$7:N1453),0))</f>
        <v>0</v>
      </c>
      <c r="O1454" s="50"/>
    </row>
    <row r="1455" spans="2:15" ht="14.25" thickTop="1" thickBot="1">
      <c r="B1455" s="82"/>
      <c r="C1455" s="83"/>
      <c r="D1455" s="31" t="str">
        <f>IF(C1454&lt;&gt;"",IF(C1454=0,IF((D1454-C2)&gt;=C2,D1454-C2,C2),D1454+C2),"")</f>
        <v/>
      </c>
      <c r="E1455" s="27" t="str">
        <f t="shared" si="181"/>
        <v/>
      </c>
      <c r="F1455" s="27" t="str">
        <f t="shared" si="184"/>
        <v/>
      </c>
      <c r="G1455" s="27" t="str">
        <f>IF(C1455&lt;&gt;"",SUM($F$7:F1455)-SUM($E$7:E1455),"")</f>
        <v/>
      </c>
      <c r="H1455" s="67" t="str">
        <f t="shared" si="178"/>
        <v/>
      </c>
      <c r="I1455" s="66">
        <f>SUM(F$7:F1455)-SUM(E$7:E1455)</f>
        <v>-10</v>
      </c>
      <c r="J1455" s="35" t="str">
        <f t="shared" si="179"/>
        <v/>
      </c>
      <c r="K1455" s="79" t="str">
        <f t="shared" si="182"/>
        <v/>
      </c>
      <c r="L1455" s="79" t="str">
        <f t="shared" si="180"/>
        <v/>
      </c>
      <c r="M1455" s="80" t="str">
        <f t="shared" si="183"/>
        <v/>
      </c>
      <c r="N1455" s="42">
        <f>IF(C1454="",0,IF(J1455&gt;0,SUM(F$7:F1454)-SUM(E$7:E1454)-SUM(N$7:N1454),0))</f>
        <v>0</v>
      </c>
      <c r="O1455" s="50"/>
    </row>
    <row r="1456" spans="2:15" ht="14.25" thickTop="1" thickBot="1">
      <c r="B1456" s="82"/>
      <c r="C1456" s="83"/>
      <c r="D1456" s="31" t="str">
        <f>IF(C1455&lt;&gt;"",IF(C1455=0,IF((D1455-C2)&gt;=C2,D1455-C2,C2),D1455+C2),"")</f>
        <v/>
      </c>
      <c r="E1456" s="27" t="str">
        <f t="shared" si="181"/>
        <v/>
      </c>
      <c r="F1456" s="27" t="str">
        <f t="shared" si="184"/>
        <v/>
      </c>
      <c r="G1456" s="27" t="str">
        <f>IF(C1456&lt;&gt;"",SUM($F$7:F1456)-SUM($E$7:E1456),"")</f>
        <v/>
      </c>
      <c r="H1456" s="67" t="str">
        <f t="shared" si="178"/>
        <v/>
      </c>
      <c r="I1456" s="66">
        <f>SUM(F$7:F1456)-SUM(E$7:E1456)</f>
        <v>-10</v>
      </c>
      <c r="J1456" s="35" t="str">
        <f t="shared" si="179"/>
        <v/>
      </c>
      <c r="K1456" s="79" t="str">
        <f t="shared" si="182"/>
        <v/>
      </c>
      <c r="L1456" s="79" t="str">
        <f t="shared" si="180"/>
        <v/>
      </c>
      <c r="M1456" s="80" t="str">
        <f t="shared" si="183"/>
        <v/>
      </c>
      <c r="N1456" s="42">
        <f>IF(C1455="",0,IF(J1456&gt;0,SUM(F$7:F1455)-SUM(E$7:E1455)-SUM(N$7:N1455),0))</f>
        <v>0</v>
      </c>
      <c r="O1456" s="50"/>
    </row>
    <row r="1457" spans="2:15" ht="14.25" thickTop="1" thickBot="1">
      <c r="B1457" s="82"/>
      <c r="C1457" s="83"/>
      <c r="D1457" s="31" t="str">
        <f>IF(C1456&lt;&gt;"",IF(C1456=0,IF((D1456-C2)&gt;=C2,D1456-C2,C2),D1456+C2),"")</f>
        <v/>
      </c>
      <c r="E1457" s="27" t="str">
        <f t="shared" si="181"/>
        <v/>
      </c>
      <c r="F1457" s="27" t="str">
        <f t="shared" si="184"/>
        <v/>
      </c>
      <c r="G1457" s="27" t="str">
        <f>IF(C1457&lt;&gt;"",SUM($F$7:F1457)-SUM($E$7:E1457),"")</f>
        <v/>
      </c>
      <c r="H1457" s="67" t="str">
        <f t="shared" si="178"/>
        <v/>
      </c>
      <c r="I1457" s="66">
        <f>SUM(F$7:F1457)-SUM(E$7:E1457)</f>
        <v>-10</v>
      </c>
      <c r="J1457" s="35" t="str">
        <f t="shared" si="179"/>
        <v/>
      </c>
      <c r="K1457" s="79" t="str">
        <f t="shared" si="182"/>
        <v/>
      </c>
      <c r="L1457" s="79" t="str">
        <f t="shared" si="180"/>
        <v/>
      </c>
      <c r="M1457" s="80" t="str">
        <f t="shared" si="183"/>
        <v/>
      </c>
      <c r="N1457" s="42">
        <f>IF(C1456="",0,IF(J1457&gt;0,SUM(F$7:F1456)-SUM(E$7:E1456)-SUM(N$7:N1456),0))</f>
        <v>0</v>
      </c>
      <c r="O1457" s="50"/>
    </row>
    <row r="1458" spans="2:15" ht="14.25" thickTop="1" thickBot="1">
      <c r="B1458" s="82"/>
      <c r="C1458" s="83"/>
      <c r="D1458" s="31" t="str">
        <f>IF(C1457&lt;&gt;"",IF(C1457=0,IF((D1457-C2)&gt;=C2,D1457-C2,C2),D1457+C2),"")</f>
        <v/>
      </c>
      <c r="E1458" s="27" t="str">
        <f t="shared" si="181"/>
        <v/>
      </c>
      <c r="F1458" s="27" t="str">
        <f t="shared" si="184"/>
        <v/>
      </c>
      <c r="G1458" s="27" t="str">
        <f>IF(C1458&lt;&gt;"",SUM($F$7:F1458)-SUM($E$7:E1458),"")</f>
        <v/>
      </c>
      <c r="H1458" s="67" t="str">
        <f t="shared" si="178"/>
        <v/>
      </c>
      <c r="I1458" s="66">
        <f>SUM(F$7:F1458)-SUM(E$7:E1458)</f>
        <v>-10</v>
      </c>
      <c r="J1458" s="35" t="str">
        <f t="shared" si="179"/>
        <v/>
      </c>
      <c r="K1458" s="79" t="str">
        <f t="shared" si="182"/>
        <v/>
      </c>
      <c r="L1458" s="79" t="str">
        <f t="shared" si="180"/>
        <v/>
      </c>
      <c r="M1458" s="80" t="str">
        <f t="shared" si="183"/>
        <v/>
      </c>
      <c r="N1458" s="42">
        <f>IF(C1457="",0,IF(J1458&gt;0,SUM(F$7:F1457)-SUM(E$7:E1457)-SUM(N$7:N1457),0))</f>
        <v>0</v>
      </c>
      <c r="O1458" s="50"/>
    </row>
    <row r="1459" spans="2:15" ht="14.25" thickTop="1" thickBot="1">
      <c r="B1459" s="82"/>
      <c r="C1459" s="83"/>
      <c r="D1459" s="31" t="str">
        <f>IF(C1458&lt;&gt;"",IF(C1458=0,IF((D1458-C2)&gt;=C2,D1458-C2,C2),D1458+C2),"")</f>
        <v/>
      </c>
      <c r="E1459" s="27" t="str">
        <f t="shared" si="181"/>
        <v/>
      </c>
      <c r="F1459" s="27" t="str">
        <f t="shared" si="184"/>
        <v/>
      </c>
      <c r="G1459" s="27" t="str">
        <f>IF(C1459&lt;&gt;"",SUM($F$7:F1459)-SUM($E$7:E1459),"")</f>
        <v/>
      </c>
      <c r="H1459" s="67" t="str">
        <f t="shared" si="178"/>
        <v/>
      </c>
      <c r="I1459" s="66">
        <f>SUM(F$7:F1459)-SUM(E$7:E1459)</f>
        <v>-10</v>
      </c>
      <c r="J1459" s="35" t="str">
        <f t="shared" si="179"/>
        <v/>
      </c>
      <c r="K1459" s="79" t="str">
        <f t="shared" si="182"/>
        <v/>
      </c>
      <c r="L1459" s="79" t="str">
        <f t="shared" si="180"/>
        <v/>
      </c>
      <c r="M1459" s="80" t="str">
        <f t="shared" si="183"/>
        <v/>
      </c>
      <c r="N1459" s="42">
        <f>IF(C1458="",0,IF(J1459&gt;0,SUM(F$7:F1458)-SUM(E$7:E1458)-SUM(N$7:N1458),0))</f>
        <v>0</v>
      </c>
      <c r="O1459" s="50"/>
    </row>
    <row r="1460" spans="2:15" ht="14.25" thickTop="1" thickBot="1">
      <c r="B1460" s="82"/>
      <c r="C1460" s="83"/>
      <c r="D1460" s="31" t="str">
        <f>IF(C1459&lt;&gt;"",IF(C1459=0,IF((D1459-C2)&gt;=C2,D1459-C2,C2),D1459+C2),"")</f>
        <v/>
      </c>
      <c r="E1460" s="27" t="str">
        <f t="shared" si="181"/>
        <v/>
      </c>
      <c r="F1460" s="27" t="str">
        <f t="shared" si="184"/>
        <v/>
      </c>
      <c r="G1460" s="27" t="str">
        <f>IF(C1460&lt;&gt;"",SUM($F$7:F1460)-SUM($E$7:E1460),"")</f>
        <v/>
      </c>
      <c r="H1460" s="67" t="str">
        <f t="shared" si="178"/>
        <v/>
      </c>
      <c r="I1460" s="66">
        <f>SUM(F$7:F1460)-SUM(E$7:E1460)</f>
        <v>-10</v>
      </c>
      <c r="J1460" s="35" t="str">
        <f t="shared" si="179"/>
        <v/>
      </c>
      <c r="K1460" s="79" t="str">
        <f t="shared" si="182"/>
        <v/>
      </c>
      <c r="L1460" s="79" t="str">
        <f t="shared" si="180"/>
        <v/>
      </c>
      <c r="M1460" s="80" t="str">
        <f t="shared" si="183"/>
        <v/>
      </c>
      <c r="N1460" s="42">
        <f>IF(C1459="",0,IF(J1460&gt;0,SUM(F$7:F1459)-SUM(E$7:E1459)-SUM(N$7:N1459),0))</f>
        <v>0</v>
      </c>
      <c r="O1460" s="50"/>
    </row>
    <row r="1461" spans="2:15" ht="14.25" thickTop="1" thickBot="1">
      <c r="B1461" s="82"/>
      <c r="C1461" s="83"/>
      <c r="D1461" s="31" t="str">
        <f>IF(C1460&lt;&gt;"",IF(C1460=0,IF((D1460-C2)&gt;=C2,D1460-C2,C2),D1460+C2),"")</f>
        <v/>
      </c>
      <c r="E1461" s="27" t="str">
        <f t="shared" si="181"/>
        <v/>
      </c>
      <c r="F1461" s="27" t="str">
        <f t="shared" si="184"/>
        <v/>
      </c>
      <c r="G1461" s="27" t="str">
        <f>IF(C1461&lt;&gt;"",SUM($F$7:F1461)-SUM($E$7:E1461),"")</f>
        <v/>
      </c>
      <c r="H1461" s="67" t="str">
        <f t="shared" si="178"/>
        <v/>
      </c>
      <c r="I1461" s="66">
        <f>SUM(F$7:F1461)-SUM(E$7:E1461)</f>
        <v>-10</v>
      </c>
      <c r="J1461" s="35" t="str">
        <f t="shared" si="179"/>
        <v/>
      </c>
      <c r="K1461" s="79" t="str">
        <f t="shared" si="182"/>
        <v/>
      </c>
      <c r="L1461" s="79" t="str">
        <f t="shared" si="180"/>
        <v/>
      </c>
      <c r="M1461" s="80" t="str">
        <f t="shared" si="183"/>
        <v/>
      </c>
      <c r="N1461" s="42">
        <f>IF(C1460="",0,IF(J1461&gt;0,SUM(F$7:F1460)-SUM(E$7:E1460)-SUM(N$7:N1460),0))</f>
        <v>0</v>
      </c>
      <c r="O1461" s="50"/>
    </row>
    <row r="1462" spans="2:15" ht="14.25" thickTop="1" thickBot="1">
      <c r="B1462" s="82"/>
      <c r="C1462" s="83"/>
      <c r="D1462" s="31" t="str">
        <f>IF(C1461&lt;&gt;"",IF(C1461=0,IF((D1461-C2)&gt;=C2,D1461-C2,C2),D1461+C2),"")</f>
        <v/>
      </c>
      <c r="E1462" s="27" t="str">
        <f t="shared" si="181"/>
        <v/>
      </c>
      <c r="F1462" s="27" t="str">
        <f t="shared" si="184"/>
        <v/>
      </c>
      <c r="G1462" s="27" t="str">
        <f>IF(C1462&lt;&gt;"",SUM($F$7:F1462)-SUM($E$7:E1462),"")</f>
        <v/>
      </c>
      <c r="H1462" s="67" t="str">
        <f t="shared" si="178"/>
        <v/>
      </c>
      <c r="I1462" s="66">
        <f>SUM(F$7:F1462)-SUM(E$7:E1462)</f>
        <v>-10</v>
      </c>
      <c r="J1462" s="35" t="str">
        <f t="shared" si="179"/>
        <v/>
      </c>
      <c r="K1462" s="79" t="str">
        <f t="shared" si="182"/>
        <v/>
      </c>
      <c r="L1462" s="79" t="str">
        <f t="shared" si="180"/>
        <v/>
      </c>
      <c r="M1462" s="80" t="str">
        <f t="shared" si="183"/>
        <v/>
      </c>
      <c r="N1462" s="42">
        <f>IF(C1461="",0,IF(J1462&gt;0,SUM(F$7:F1461)-SUM(E$7:E1461)-SUM(N$7:N1461),0))</f>
        <v>0</v>
      </c>
      <c r="O1462" s="50"/>
    </row>
    <row r="1463" spans="2:15" ht="14.25" thickTop="1" thickBot="1">
      <c r="B1463" s="82"/>
      <c r="C1463" s="83"/>
      <c r="D1463" s="31" t="str">
        <f>IF(C1462&lt;&gt;"",IF(C1462=0,IF((D1462-C2)&gt;=C2,D1462-C2,C2),D1462+C2),"")</f>
        <v/>
      </c>
      <c r="E1463" s="27" t="str">
        <f t="shared" si="181"/>
        <v/>
      </c>
      <c r="F1463" s="27" t="str">
        <f t="shared" si="184"/>
        <v/>
      </c>
      <c r="G1463" s="27" t="str">
        <f>IF(C1463&lt;&gt;"",SUM($F$7:F1463)-SUM($E$7:E1463),"")</f>
        <v/>
      </c>
      <c r="H1463" s="67" t="str">
        <f t="shared" si="178"/>
        <v/>
      </c>
      <c r="I1463" s="66">
        <f>SUM(F$7:F1463)-SUM(E$7:E1463)</f>
        <v>-10</v>
      </c>
      <c r="J1463" s="35" t="str">
        <f t="shared" si="179"/>
        <v/>
      </c>
      <c r="K1463" s="79" t="str">
        <f t="shared" si="182"/>
        <v/>
      </c>
      <c r="L1463" s="79" t="str">
        <f t="shared" si="180"/>
        <v/>
      </c>
      <c r="M1463" s="80" t="str">
        <f t="shared" si="183"/>
        <v/>
      </c>
      <c r="N1463" s="42">
        <f>IF(C1462="",0,IF(J1463&gt;0,SUM(F$7:F1462)-SUM(E$7:E1462)-SUM(N$7:N1462),0))</f>
        <v>0</v>
      </c>
      <c r="O1463" s="50"/>
    </row>
    <row r="1464" spans="2:15" ht="14.25" thickTop="1" thickBot="1">
      <c r="B1464" s="82"/>
      <c r="C1464" s="83"/>
      <c r="D1464" s="31" t="str">
        <f>IF(C1463&lt;&gt;"",IF(C1463=0,IF((D1463-C2)&gt;=C2,D1463-C2,C2),D1463+C2),"")</f>
        <v/>
      </c>
      <c r="E1464" s="27" t="str">
        <f t="shared" si="181"/>
        <v/>
      </c>
      <c r="F1464" s="27" t="str">
        <f t="shared" si="184"/>
        <v/>
      </c>
      <c r="G1464" s="27" t="str">
        <f>IF(C1464&lt;&gt;"",SUM($F$7:F1464)-SUM($E$7:E1464),"")</f>
        <v/>
      </c>
      <c r="H1464" s="67" t="str">
        <f t="shared" si="178"/>
        <v/>
      </c>
      <c r="I1464" s="66">
        <f>SUM(F$7:F1464)-SUM(E$7:E1464)</f>
        <v>-10</v>
      </c>
      <c r="J1464" s="35" t="str">
        <f t="shared" si="179"/>
        <v/>
      </c>
      <c r="K1464" s="79" t="str">
        <f t="shared" si="182"/>
        <v/>
      </c>
      <c r="L1464" s="79" t="str">
        <f t="shared" si="180"/>
        <v/>
      </c>
      <c r="M1464" s="80" t="str">
        <f t="shared" si="183"/>
        <v/>
      </c>
      <c r="N1464" s="42">
        <f>IF(C1463="",0,IF(J1464&gt;0,SUM(F$7:F1463)-SUM(E$7:E1463)-SUM(N$7:N1463),0))</f>
        <v>0</v>
      </c>
      <c r="O1464" s="50"/>
    </row>
    <row r="1465" spans="2:15" ht="14.25" thickTop="1" thickBot="1">
      <c r="B1465" s="82"/>
      <c r="C1465" s="83"/>
      <c r="D1465" s="31" t="str">
        <f>IF(C1464&lt;&gt;"",IF(C1464=0,IF((D1464-C2)&gt;=C2,D1464-C2,C2),D1464+C2),"")</f>
        <v/>
      </c>
      <c r="E1465" s="27" t="str">
        <f t="shared" si="181"/>
        <v/>
      </c>
      <c r="F1465" s="27" t="str">
        <f t="shared" si="184"/>
        <v/>
      </c>
      <c r="G1465" s="27" t="str">
        <f>IF(C1465&lt;&gt;"",SUM($F$7:F1465)-SUM($E$7:E1465),"")</f>
        <v/>
      </c>
      <c r="H1465" s="67" t="str">
        <f t="shared" si="178"/>
        <v/>
      </c>
      <c r="I1465" s="66">
        <f>SUM(F$7:F1465)-SUM(E$7:E1465)</f>
        <v>-10</v>
      </c>
      <c r="J1465" s="35" t="str">
        <f t="shared" si="179"/>
        <v/>
      </c>
      <c r="K1465" s="79" t="str">
        <f t="shared" si="182"/>
        <v/>
      </c>
      <c r="L1465" s="79" t="str">
        <f t="shared" si="180"/>
        <v/>
      </c>
      <c r="M1465" s="80" t="str">
        <f t="shared" si="183"/>
        <v/>
      </c>
      <c r="N1465" s="42">
        <f>IF(C1464="",0,IF(J1465&gt;0,SUM(F$7:F1464)-SUM(E$7:E1464)-SUM(N$7:N1464),0))</f>
        <v>0</v>
      </c>
      <c r="O1465" s="50"/>
    </row>
    <row r="1466" spans="2:15" ht="14.25" thickTop="1" thickBot="1">
      <c r="B1466" s="82"/>
      <c r="C1466" s="83"/>
      <c r="D1466" s="31" t="str">
        <f>IF(C1465&lt;&gt;"",IF(C1465=0,IF((D1465-C2)&gt;=C2,D1465-C2,C2),D1465+C2),"")</f>
        <v/>
      </c>
      <c r="E1466" s="27" t="str">
        <f t="shared" si="181"/>
        <v/>
      </c>
      <c r="F1466" s="27" t="str">
        <f t="shared" si="184"/>
        <v/>
      </c>
      <c r="G1466" s="27" t="str">
        <f>IF(C1466&lt;&gt;"",SUM($F$7:F1466)-SUM($E$7:E1466),"")</f>
        <v/>
      </c>
      <c r="H1466" s="67" t="str">
        <f t="shared" si="178"/>
        <v/>
      </c>
      <c r="I1466" s="66">
        <f>SUM(F$7:F1466)-SUM(E$7:E1466)</f>
        <v>-10</v>
      </c>
      <c r="J1466" s="35" t="str">
        <f t="shared" si="179"/>
        <v/>
      </c>
      <c r="K1466" s="79" t="str">
        <f t="shared" si="182"/>
        <v/>
      </c>
      <c r="L1466" s="79" t="str">
        <f t="shared" si="180"/>
        <v/>
      </c>
      <c r="M1466" s="80" t="str">
        <f t="shared" si="183"/>
        <v/>
      </c>
      <c r="N1466" s="42">
        <f>IF(C1465="",0,IF(J1466&gt;0,SUM(F$7:F1465)-SUM(E$7:E1465)-SUM(N$7:N1465),0))</f>
        <v>0</v>
      </c>
      <c r="O1466" s="50"/>
    </row>
    <row r="1467" spans="2:15" ht="14.25" thickTop="1" thickBot="1">
      <c r="B1467" s="82"/>
      <c r="C1467" s="83"/>
      <c r="D1467" s="31" t="str">
        <f>IF(C1466&lt;&gt;"",IF(C1466=0,IF((D1466-C2)&gt;=C2,D1466-C2,C2),D1466+C2),"")</f>
        <v/>
      </c>
      <c r="E1467" s="27" t="str">
        <f t="shared" si="181"/>
        <v/>
      </c>
      <c r="F1467" s="27" t="str">
        <f t="shared" si="184"/>
        <v/>
      </c>
      <c r="G1467" s="27" t="str">
        <f>IF(C1467&lt;&gt;"",SUM($F$7:F1467)-SUM($E$7:E1467),"")</f>
        <v/>
      </c>
      <c r="H1467" s="67" t="str">
        <f t="shared" si="178"/>
        <v/>
      </c>
      <c r="I1467" s="66">
        <f>SUM(F$7:F1467)-SUM(E$7:E1467)</f>
        <v>-10</v>
      </c>
      <c r="J1467" s="35" t="str">
        <f t="shared" si="179"/>
        <v/>
      </c>
      <c r="K1467" s="79" t="str">
        <f t="shared" si="182"/>
        <v/>
      </c>
      <c r="L1467" s="79" t="str">
        <f t="shared" si="180"/>
        <v/>
      </c>
      <c r="M1467" s="80" t="str">
        <f t="shared" si="183"/>
        <v/>
      </c>
      <c r="N1467" s="42">
        <f>IF(C1466="",0,IF(J1467&gt;0,SUM(F$7:F1466)-SUM(E$7:E1466)-SUM(N$7:N1466),0))</f>
        <v>0</v>
      </c>
      <c r="O1467" s="50"/>
    </row>
    <row r="1468" spans="2:15" ht="14.25" thickTop="1" thickBot="1">
      <c r="B1468" s="82"/>
      <c r="C1468" s="83"/>
      <c r="D1468" s="31" t="str">
        <f>IF(C1467&lt;&gt;"",IF(C1467=0,IF((D1467-C2)&gt;=C2,D1467-C2,C2),D1467+C2),"")</f>
        <v/>
      </c>
      <c r="E1468" s="27" t="str">
        <f t="shared" si="181"/>
        <v/>
      </c>
      <c r="F1468" s="27" t="str">
        <f t="shared" si="184"/>
        <v/>
      </c>
      <c r="G1468" s="27" t="str">
        <f>IF(C1468&lt;&gt;"",SUM($F$7:F1468)-SUM($E$7:E1468),"")</f>
        <v/>
      </c>
      <c r="H1468" s="67" t="str">
        <f t="shared" si="178"/>
        <v/>
      </c>
      <c r="I1468" s="66">
        <f>SUM(F$7:F1468)-SUM(E$7:E1468)</f>
        <v>-10</v>
      </c>
      <c r="J1468" s="35" t="str">
        <f t="shared" si="179"/>
        <v/>
      </c>
      <c r="K1468" s="79" t="str">
        <f t="shared" si="182"/>
        <v/>
      </c>
      <c r="L1468" s="79" t="str">
        <f t="shared" si="180"/>
        <v/>
      </c>
      <c r="M1468" s="80" t="str">
        <f t="shared" si="183"/>
        <v/>
      </c>
      <c r="N1468" s="42">
        <f>IF(C1467="",0,IF(J1468&gt;0,SUM(F$7:F1467)-SUM(E$7:E1467)-SUM(N$7:N1467),0))</f>
        <v>0</v>
      </c>
      <c r="O1468" s="50"/>
    </row>
    <row r="1469" spans="2:15" ht="14.25" thickTop="1" thickBot="1">
      <c r="B1469" s="82"/>
      <c r="C1469" s="83"/>
      <c r="D1469" s="31" t="str">
        <f>IF(C1468&lt;&gt;"",IF(C1468=0,IF((D1468-C2)&gt;=C2,D1468-C2,C2),D1468+C2),"")</f>
        <v/>
      </c>
      <c r="E1469" s="27" t="str">
        <f t="shared" si="181"/>
        <v/>
      </c>
      <c r="F1469" s="27" t="str">
        <f t="shared" si="184"/>
        <v/>
      </c>
      <c r="G1469" s="27" t="str">
        <f>IF(C1469&lt;&gt;"",SUM($F$7:F1469)-SUM($E$7:E1469),"")</f>
        <v/>
      </c>
      <c r="H1469" s="67" t="str">
        <f t="shared" si="178"/>
        <v/>
      </c>
      <c r="I1469" s="66">
        <f>SUM(F$7:F1469)-SUM(E$7:E1469)</f>
        <v>-10</v>
      </c>
      <c r="J1469" s="35" t="str">
        <f t="shared" si="179"/>
        <v/>
      </c>
      <c r="K1469" s="79" t="str">
        <f t="shared" si="182"/>
        <v/>
      </c>
      <c r="L1469" s="79" t="str">
        <f t="shared" si="180"/>
        <v/>
      </c>
      <c r="M1469" s="80" t="str">
        <f t="shared" si="183"/>
        <v/>
      </c>
      <c r="N1469" s="42">
        <f>IF(C1468="",0,IF(J1469&gt;0,SUM(F$7:F1468)-SUM(E$7:E1468)-SUM(N$7:N1468),0))</f>
        <v>0</v>
      </c>
      <c r="O1469" s="50"/>
    </row>
    <row r="1470" spans="2:15" ht="14.25" thickTop="1" thickBot="1">
      <c r="B1470" s="82"/>
      <c r="C1470" s="83"/>
      <c r="D1470" s="31" t="str">
        <f>IF(C1469&lt;&gt;"",IF(C1469=0,IF((D1469-C2)&gt;=C2,D1469-C2,C2),D1469+C2),"")</f>
        <v/>
      </c>
      <c r="E1470" s="27" t="str">
        <f t="shared" si="181"/>
        <v/>
      </c>
      <c r="F1470" s="27" t="str">
        <f t="shared" si="184"/>
        <v/>
      </c>
      <c r="G1470" s="27" t="str">
        <f>IF(C1470&lt;&gt;"",SUM($F$7:F1470)-SUM($E$7:E1470),"")</f>
        <v/>
      </c>
      <c r="H1470" s="67" t="str">
        <f t="shared" si="178"/>
        <v/>
      </c>
      <c r="I1470" s="66">
        <f>SUM(F$7:F1470)-SUM(E$7:E1470)</f>
        <v>-10</v>
      </c>
      <c r="J1470" s="35" t="str">
        <f t="shared" si="179"/>
        <v/>
      </c>
      <c r="K1470" s="79" t="str">
        <f t="shared" si="182"/>
        <v/>
      </c>
      <c r="L1470" s="79" t="str">
        <f t="shared" si="180"/>
        <v/>
      </c>
      <c r="M1470" s="80" t="str">
        <f t="shared" si="183"/>
        <v/>
      </c>
      <c r="N1470" s="42">
        <f>IF(C1469="",0,IF(J1470&gt;0,SUM(F$7:F1469)-SUM(E$7:E1469)-SUM(N$7:N1469),0))</f>
        <v>0</v>
      </c>
      <c r="O1470" s="50"/>
    </row>
    <row r="1471" spans="2:15" ht="14.25" thickTop="1" thickBot="1">
      <c r="B1471" s="82"/>
      <c r="C1471" s="83"/>
      <c r="D1471" s="31" t="str">
        <f>IF(C1470&lt;&gt;"",IF(C1470=0,IF((D1470-C2)&gt;=C2,D1470-C2,C2),D1470+C2),"")</f>
        <v/>
      </c>
      <c r="E1471" s="27" t="str">
        <f t="shared" si="181"/>
        <v/>
      </c>
      <c r="F1471" s="27" t="str">
        <f t="shared" si="184"/>
        <v/>
      </c>
      <c r="G1471" s="27" t="str">
        <f>IF(C1471&lt;&gt;"",SUM($F$7:F1471)-SUM($E$7:E1471),"")</f>
        <v/>
      </c>
      <c r="H1471" s="67" t="str">
        <f t="shared" si="178"/>
        <v/>
      </c>
      <c r="I1471" s="66">
        <f>SUM(F$7:F1471)-SUM(E$7:E1471)</f>
        <v>-10</v>
      </c>
      <c r="J1471" s="35" t="str">
        <f t="shared" si="179"/>
        <v/>
      </c>
      <c r="K1471" s="79" t="str">
        <f t="shared" si="182"/>
        <v/>
      </c>
      <c r="L1471" s="79" t="str">
        <f t="shared" si="180"/>
        <v/>
      </c>
      <c r="M1471" s="80" t="str">
        <f t="shared" si="183"/>
        <v/>
      </c>
      <c r="N1471" s="42">
        <f>IF(C1470="",0,IF(J1471&gt;0,SUM(F$7:F1470)-SUM(E$7:E1470)-SUM(N$7:N1470),0))</f>
        <v>0</v>
      </c>
      <c r="O1471" s="50"/>
    </row>
    <row r="1472" spans="2:15" ht="14.25" thickTop="1" thickBot="1">
      <c r="B1472" s="82"/>
      <c r="C1472" s="83"/>
      <c r="D1472" s="31" t="str">
        <f>IF(C1471&lt;&gt;"",IF(C1471=0,IF((D1471-C2)&gt;=C2,D1471-C2,C2),D1471+C2),"")</f>
        <v/>
      </c>
      <c r="E1472" s="27" t="str">
        <f t="shared" si="181"/>
        <v/>
      </c>
      <c r="F1472" s="27" t="str">
        <f t="shared" si="184"/>
        <v/>
      </c>
      <c r="G1472" s="27" t="str">
        <f>IF(C1472&lt;&gt;"",SUM($F$7:F1472)-SUM($E$7:E1472),"")</f>
        <v/>
      </c>
      <c r="H1472" s="67" t="str">
        <f t="shared" si="178"/>
        <v/>
      </c>
      <c r="I1472" s="66">
        <f>SUM(F$7:F1472)-SUM(E$7:E1472)</f>
        <v>-10</v>
      </c>
      <c r="J1472" s="35" t="str">
        <f t="shared" si="179"/>
        <v/>
      </c>
      <c r="K1472" s="79" t="str">
        <f t="shared" si="182"/>
        <v/>
      </c>
      <c r="L1472" s="79" t="str">
        <f t="shared" si="180"/>
        <v/>
      </c>
      <c r="M1472" s="80" t="str">
        <f t="shared" si="183"/>
        <v/>
      </c>
      <c r="N1472" s="42">
        <f>IF(C1471="",0,IF(J1472&gt;0,SUM(F$7:F1471)-SUM(E$7:E1471)-SUM(N$7:N1471),0))</f>
        <v>0</v>
      </c>
      <c r="O1472" s="50"/>
    </row>
    <row r="1473" spans="2:15" ht="14.25" thickTop="1" thickBot="1">
      <c r="B1473" s="82"/>
      <c r="C1473" s="83"/>
      <c r="D1473" s="31" t="str">
        <f>IF(C1472&lt;&gt;"",IF(C1472=0,IF((D1472-C2)&gt;=C2,D1472-C2,C2),D1472+C2),"")</f>
        <v/>
      </c>
      <c r="E1473" s="27" t="str">
        <f t="shared" si="181"/>
        <v/>
      </c>
      <c r="F1473" s="27" t="str">
        <f t="shared" si="184"/>
        <v/>
      </c>
      <c r="G1473" s="27" t="str">
        <f>IF(C1473&lt;&gt;"",SUM($F$7:F1473)-SUM($E$7:E1473),"")</f>
        <v/>
      </c>
      <c r="H1473" s="67" t="str">
        <f t="shared" si="178"/>
        <v/>
      </c>
      <c r="I1473" s="66">
        <f>SUM(F$7:F1473)-SUM(E$7:E1473)</f>
        <v>-10</v>
      </c>
      <c r="J1473" s="35" t="str">
        <f t="shared" si="179"/>
        <v/>
      </c>
      <c r="K1473" s="79" t="str">
        <f t="shared" si="182"/>
        <v/>
      </c>
      <c r="L1473" s="79" t="str">
        <f t="shared" si="180"/>
        <v/>
      </c>
      <c r="M1473" s="80" t="str">
        <f t="shared" si="183"/>
        <v/>
      </c>
      <c r="N1473" s="42">
        <f>IF(C1472="",0,IF(J1473&gt;0,SUM(F$7:F1472)-SUM(E$7:E1472)-SUM(N$7:N1472),0))</f>
        <v>0</v>
      </c>
      <c r="O1473" s="50"/>
    </row>
    <row r="1474" spans="2:15" ht="14.25" thickTop="1" thickBot="1">
      <c r="B1474" s="82"/>
      <c r="C1474" s="83"/>
      <c r="D1474" s="31" t="str">
        <f>IF(C1473&lt;&gt;"",IF(C1473=0,IF((D1473-C2)&gt;=C2,D1473-C2,C2),D1473+C2),"")</f>
        <v/>
      </c>
      <c r="E1474" s="27" t="str">
        <f t="shared" si="181"/>
        <v/>
      </c>
      <c r="F1474" s="27" t="str">
        <f t="shared" si="184"/>
        <v/>
      </c>
      <c r="G1474" s="27" t="str">
        <f>IF(C1474&lt;&gt;"",SUM($F$7:F1474)-SUM($E$7:E1474),"")</f>
        <v/>
      </c>
      <c r="H1474" s="67" t="str">
        <f t="shared" si="178"/>
        <v/>
      </c>
      <c r="I1474" s="66">
        <f>SUM(F$7:F1474)-SUM(E$7:E1474)</f>
        <v>-10</v>
      </c>
      <c r="J1474" s="35" t="str">
        <f t="shared" si="179"/>
        <v/>
      </c>
      <c r="K1474" s="79" t="str">
        <f t="shared" si="182"/>
        <v/>
      </c>
      <c r="L1474" s="79" t="str">
        <f t="shared" si="180"/>
        <v/>
      </c>
      <c r="M1474" s="80" t="str">
        <f t="shared" si="183"/>
        <v/>
      </c>
      <c r="N1474" s="42">
        <f>IF(C1473="",0,IF(J1474&gt;0,SUM(F$7:F1473)-SUM(E$7:E1473)-SUM(N$7:N1473),0))</f>
        <v>0</v>
      </c>
      <c r="O1474" s="50"/>
    </row>
    <row r="1475" spans="2:15" ht="14.25" thickTop="1" thickBot="1">
      <c r="B1475" s="82"/>
      <c r="C1475" s="83"/>
      <c r="D1475" s="31" t="str">
        <f>IF(C1474&lt;&gt;"",IF(C1474=0,IF((D1474-C2)&gt;=C2,D1474-C2,C2),D1474+C2),"")</f>
        <v/>
      </c>
      <c r="E1475" s="27" t="str">
        <f t="shared" si="181"/>
        <v/>
      </c>
      <c r="F1475" s="27" t="str">
        <f t="shared" si="184"/>
        <v/>
      </c>
      <c r="G1475" s="27" t="str">
        <f>IF(C1475&lt;&gt;"",SUM($F$7:F1475)-SUM($E$7:E1475),"")</f>
        <v/>
      </c>
      <c r="H1475" s="67" t="str">
        <f t="shared" si="178"/>
        <v/>
      </c>
      <c r="I1475" s="66">
        <f>SUM(F$7:F1475)-SUM(E$7:E1475)</f>
        <v>-10</v>
      </c>
      <c r="J1475" s="35" t="str">
        <f t="shared" si="179"/>
        <v/>
      </c>
      <c r="K1475" s="79" t="str">
        <f t="shared" si="182"/>
        <v/>
      </c>
      <c r="L1475" s="79" t="str">
        <f t="shared" si="180"/>
        <v/>
      </c>
      <c r="M1475" s="80" t="str">
        <f t="shared" si="183"/>
        <v/>
      </c>
      <c r="N1475" s="42">
        <f>IF(C1474="",0,IF(J1475&gt;0,SUM(F$7:F1474)-SUM(E$7:E1474)-SUM(N$7:N1474),0))</f>
        <v>0</v>
      </c>
      <c r="O1475" s="50"/>
    </row>
    <row r="1476" spans="2:15" ht="14.25" thickTop="1" thickBot="1">
      <c r="B1476" s="82"/>
      <c r="C1476" s="83"/>
      <c r="D1476" s="31" t="str">
        <f>IF(C1475&lt;&gt;"",IF(C1475=0,IF((D1475-C2)&gt;=C2,D1475-C2,C2),D1475+C2),"")</f>
        <v/>
      </c>
      <c r="E1476" s="27" t="str">
        <f t="shared" si="181"/>
        <v/>
      </c>
      <c r="F1476" s="27" t="str">
        <f t="shared" si="184"/>
        <v/>
      </c>
      <c r="G1476" s="27" t="str">
        <f>IF(C1476&lt;&gt;"",SUM($F$7:F1476)-SUM($E$7:E1476),"")</f>
        <v/>
      </c>
      <c r="H1476" s="67" t="str">
        <f t="shared" si="178"/>
        <v/>
      </c>
      <c r="I1476" s="66">
        <f>SUM(F$7:F1476)-SUM(E$7:E1476)</f>
        <v>-10</v>
      </c>
      <c r="J1476" s="35" t="str">
        <f t="shared" si="179"/>
        <v/>
      </c>
      <c r="K1476" s="79" t="str">
        <f t="shared" si="182"/>
        <v/>
      </c>
      <c r="L1476" s="79" t="str">
        <f t="shared" si="180"/>
        <v/>
      </c>
      <c r="M1476" s="80" t="str">
        <f t="shared" si="183"/>
        <v/>
      </c>
      <c r="N1476" s="42">
        <f>IF(C1475="",0,IF(J1476&gt;0,SUM(F$7:F1475)-SUM(E$7:E1475)-SUM(N$7:N1475),0))</f>
        <v>0</v>
      </c>
      <c r="O1476" s="50"/>
    </row>
    <row r="1477" spans="2:15" ht="14.25" thickTop="1" thickBot="1">
      <c r="B1477" s="82"/>
      <c r="C1477" s="83"/>
      <c r="D1477" s="31" t="str">
        <f>IF(C1476&lt;&gt;"",IF(C1476=0,IF((D1476-C2)&gt;=C2,D1476-C2,C2),D1476+C2),"")</f>
        <v/>
      </c>
      <c r="E1477" s="27" t="str">
        <f t="shared" si="181"/>
        <v/>
      </c>
      <c r="F1477" s="27" t="str">
        <f t="shared" si="184"/>
        <v/>
      </c>
      <c r="G1477" s="27" t="str">
        <f>IF(C1477&lt;&gt;"",SUM($F$7:F1477)-SUM($E$7:E1477),"")</f>
        <v/>
      </c>
      <c r="H1477" s="67" t="str">
        <f t="shared" si="178"/>
        <v/>
      </c>
      <c r="I1477" s="66">
        <f>SUM(F$7:F1477)-SUM(E$7:E1477)</f>
        <v>-10</v>
      </c>
      <c r="J1477" s="35" t="str">
        <f t="shared" si="179"/>
        <v/>
      </c>
      <c r="K1477" s="79" t="str">
        <f t="shared" si="182"/>
        <v/>
      </c>
      <c r="L1477" s="79" t="str">
        <f t="shared" si="180"/>
        <v/>
      </c>
      <c r="M1477" s="80" t="str">
        <f t="shared" si="183"/>
        <v/>
      </c>
      <c r="N1477" s="42">
        <f>IF(C1476="",0,IF(J1477&gt;0,SUM(F$7:F1476)-SUM(E$7:E1476)-SUM(N$7:N1476),0))</f>
        <v>0</v>
      </c>
      <c r="O1477" s="50"/>
    </row>
    <row r="1478" spans="2:15" ht="14.25" thickTop="1" thickBot="1">
      <c r="B1478" s="82"/>
      <c r="C1478" s="83"/>
      <c r="D1478" s="31" t="str">
        <f>IF(C1477&lt;&gt;"",IF(C1477=0,IF((D1477-C2)&gt;=C2,D1477-C2,C2),D1477+C2),"")</f>
        <v/>
      </c>
      <c r="E1478" s="27" t="str">
        <f t="shared" si="181"/>
        <v/>
      </c>
      <c r="F1478" s="27" t="str">
        <f t="shared" si="184"/>
        <v/>
      </c>
      <c r="G1478" s="27" t="str">
        <f>IF(C1478&lt;&gt;"",SUM($F$7:F1478)-SUM($E$7:E1478),"")</f>
        <v/>
      </c>
      <c r="H1478" s="67" t="str">
        <f t="shared" si="178"/>
        <v/>
      </c>
      <c r="I1478" s="66">
        <f>SUM(F$7:F1478)-SUM(E$7:E1478)</f>
        <v>-10</v>
      </c>
      <c r="J1478" s="35" t="str">
        <f t="shared" si="179"/>
        <v/>
      </c>
      <c r="K1478" s="79" t="str">
        <f t="shared" si="182"/>
        <v/>
      </c>
      <c r="L1478" s="79" t="str">
        <f t="shared" si="180"/>
        <v/>
      </c>
      <c r="M1478" s="80" t="str">
        <f t="shared" si="183"/>
        <v/>
      </c>
      <c r="N1478" s="42">
        <f>IF(C1477="",0,IF(J1478&gt;0,SUM(F$7:F1477)-SUM(E$7:E1477)-SUM(N$7:N1477),0))</f>
        <v>0</v>
      </c>
      <c r="O1478" s="50"/>
    </row>
    <row r="1479" spans="2:15" ht="14.25" thickTop="1" thickBot="1">
      <c r="B1479" s="82"/>
      <c r="C1479" s="83"/>
      <c r="D1479" s="31" t="str">
        <f>IF(C1478&lt;&gt;"",IF(C1478=0,IF((D1478-C2)&gt;=C2,D1478-C2,C2),D1478+C2),"")</f>
        <v/>
      </c>
      <c r="E1479" s="27" t="str">
        <f t="shared" si="181"/>
        <v/>
      </c>
      <c r="F1479" s="27" t="str">
        <f t="shared" si="184"/>
        <v/>
      </c>
      <c r="G1479" s="27" t="str">
        <f>IF(C1479&lt;&gt;"",SUM($F$7:F1479)-SUM($E$7:E1479),"")</f>
        <v/>
      </c>
      <c r="H1479" s="67" t="str">
        <f t="shared" si="178"/>
        <v/>
      </c>
      <c r="I1479" s="66">
        <f>SUM(F$7:F1479)-SUM(E$7:E1479)</f>
        <v>-10</v>
      </c>
      <c r="J1479" s="35" t="str">
        <f t="shared" si="179"/>
        <v/>
      </c>
      <c r="K1479" s="79" t="str">
        <f t="shared" si="182"/>
        <v/>
      </c>
      <c r="L1479" s="79" t="str">
        <f t="shared" si="180"/>
        <v/>
      </c>
      <c r="M1479" s="80" t="str">
        <f t="shared" si="183"/>
        <v/>
      </c>
      <c r="N1479" s="42">
        <f>IF(C1478="",0,IF(J1479&gt;0,SUM(F$7:F1478)-SUM(E$7:E1478)-SUM(N$7:N1478),0))</f>
        <v>0</v>
      </c>
      <c r="O1479" s="50"/>
    </row>
    <row r="1480" spans="2:15" ht="14.25" thickTop="1" thickBot="1">
      <c r="B1480" s="82"/>
      <c r="C1480" s="83"/>
      <c r="D1480" s="31" t="str">
        <f>IF(C1479&lt;&gt;"",IF(C1479=0,IF((D1479-C2)&gt;=C2,D1479-C2,C2),D1479+C2),"")</f>
        <v/>
      </c>
      <c r="E1480" s="27" t="str">
        <f t="shared" si="181"/>
        <v/>
      </c>
      <c r="F1480" s="27" t="str">
        <f t="shared" si="184"/>
        <v/>
      </c>
      <c r="G1480" s="27" t="str">
        <f>IF(C1480&lt;&gt;"",SUM($F$7:F1480)-SUM($E$7:E1480),"")</f>
        <v/>
      </c>
      <c r="H1480" s="67" t="str">
        <f t="shared" ref="H1480:H1543" si="185">IF(E1480="","",IF(OR(M1479/E1479&gt;$F$3,AND(J1480&gt;0,G1480&gt;$N$3)),0,F1480-E1480+H1479))</f>
        <v/>
      </c>
      <c r="I1480" s="66">
        <f>SUM(F$7:F1480)-SUM(E$7:E1480)</f>
        <v>-10</v>
      </c>
      <c r="J1480" s="35" t="str">
        <f t="shared" ref="J1480:J1543" si="186">IF(C1479="","",IF(M1479/E1479&gt;$F$3,H1479,0))</f>
        <v/>
      </c>
      <c r="K1480" s="79" t="str">
        <f t="shared" si="182"/>
        <v/>
      </c>
      <c r="L1480" s="79" t="str">
        <f t="shared" ref="L1480:L1543" si="187">IF(C1479="","",IF(H1479=0,H1480,H1479+F1480-E1480))</f>
        <v/>
      </c>
      <c r="M1480" s="80" t="str">
        <f t="shared" si="183"/>
        <v/>
      </c>
      <c r="N1480" s="42">
        <f>IF(C1479="",0,IF(J1480&gt;0,SUM(F$7:F1479)-SUM(E$7:E1479)-SUM(N$7:N1479),0))</f>
        <v>0</v>
      </c>
      <c r="O1480" s="50"/>
    </row>
    <row r="1481" spans="2:15" ht="14.25" thickTop="1" thickBot="1">
      <c r="B1481" s="82"/>
      <c r="C1481" s="83"/>
      <c r="D1481" s="31" t="str">
        <f>IF(C1480&lt;&gt;"",IF(C1480=0,IF((D1480-C2)&gt;=C2,D1480-C2,C2),D1480+C2),"")</f>
        <v/>
      </c>
      <c r="E1481" s="27" t="str">
        <f t="shared" ref="E1481:E1544" si="188">IF(C1480="","",IF(OR(H1480&gt;$J$3*D1480,M1480/E1480&gt;$F$3),$C$2,IF(C1480&lt;&gt;"",IF(C1480=0,IF((E1480-$C$2)&gt;$C$2,E1480-$C$2,$C$2),E1480+$C$2),"")))</f>
        <v/>
      </c>
      <c r="F1481" s="27" t="str">
        <f t="shared" si="184"/>
        <v/>
      </c>
      <c r="G1481" s="27" t="str">
        <f>IF(C1481&lt;&gt;"",SUM($F$7:F1481)-SUM($E$7:E1481),"")</f>
        <v/>
      </c>
      <c r="H1481" s="67" t="str">
        <f t="shared" si="185"/>
        <v/>
      </c>
      <c r="I1481" s="66">
        <f>SUM(F$7:F1481)-SUM(E$7:E1481)</f>
        <v>-10</v>
      </c>
      <c r="J1481" s="35" t="str">
        <f t="shared" si="186"/>
        <v/>
      </c>
      <c r="K1481" s="79" t="str">
        <f t="shared" si="182"/>
        <v/>
      </c>
      <c r="L1481" s="79" t="str">
        <f t="shared" si="187"/>
        <v/>
      </c>
      <c r="M1481" s="80" t="str">
        <f t="shared" si="183"/>
        <v/>
      </c>
      <c r="N1481" s="42">
        <f>IF(C1480="",0,IF(J1481&gt;0,SUM(F$7:F1480)-SUM(E$7:E1480)-SUM(N$7:N1480),0))</f>
        <v>0</v>
      </c>
      <c r="O1481" s="50"/>
    </row>
    <row r="1482" spans="2:15" ht="14.25" thickTop="1" thickBot="1">
      <c r="B1482" s="82"/>
      <c r="C1482" s="83"/>
      <c r="D1482" s="31" t="str">
        <f>IF(C1481&lt;&gt;"",IF(C1481=0,IF((D1481-C2)&gt;=C2,D1481-C2,C2),D1481+C2),"")</f>
        <v/>
      </c>
      <c r="E1482" s="27" t="str">
        <f t="shared" si="188"/>
        <v/>
      </c>
      <c r="F1482" s="27" t="str">
        <f t="shared" si="184"/>
        <v/>
      </c>
      <c r="G1482" s="27" t="str">
        <f>IF(C1482&lt;&gt;"",SUM($F$7:F1482)-SUM($E$7:E1482),"")</f>
        <v/>
      </c>
      <c r="H1482" s="67" t="str">
        <f t="shared" si="185"/>
        <v/>
      </c>
      <c r="I1482" s="66">
        <f>SUM(F$7:F1482)-SUM(E$7:E1482)</f>
        <v>-10</v>
      </c>
      <c r="J1482" s="35" t="str">
        <f t="shared" si="186"/>
        <v/>
      </c>
      <c r="K1482" s="79" t="str">
        <f t="shared" si="182"/>
        <v/>
      </c>
      <c r="L1482" s="79" t="str">
        <f t="shared" si="187"/>
        <v/>
      </c>
      <c r="M1482" s="80" t="str">
        <f t="shared" si="183"/>
        <v/>
      </c>
      <c r="N1482" s="42">
        <f>IF(C1481="",0,IF(J1482&gt;0,SUM(F$7:F1481)-SUM(E$7:E1481)-SUM(N$7:N1481),0))</f>
        <v>0</v>
      </c>
      <c r="O1482" s="50"/>
    </row>
    <row r="1483" spans="2:15" ht="14.25" thickTop="1" thickBot="1">
      <c r="B1483" s="82"/>
      <c r="C1483" s="83"/>
      <c r="D1483" s="31" t="str">
        <f>IF(C1482&lt;&gt;"",IF(C1482=0,IF((D1482-C2)&gt;=C2,D1482-C2,C2),D1482+C2),"")</f>
        <v/>
      </c>
      <c r="E1483" s="27" t="str">
        <f t="shared" si="188"/>
        <v/>
      </c>
      <c r="F1483" s="27" t="str">
        <f t="shared" si="184"/>
        <v/>
      </c>
      <c r="G1483" s="27" t="str">
        <f>IF(C1483&lt;&gt;"",SUM($F$7:F1483)-SUM($E$7:E1483),"")</f>
        <v/>
      </c>
      <c r="H1483" s="67" t="str">
        <f t="shared" si="185"/>
        <v/>
      </c>
      <c r="I1483" s="66">
        <f>SUM(F$7:F1483)-SUM(E$7:E1483)</f>
        <v>-10</v>
      </c>
      <c r="J1483" s="35" t="str">
        <f t="shared" si="186"/>
        <v/>
      </c>
      <c r="K1483" s="79" t="str">
        <f t="shared" si="182"/>
        <v/>
      </c>
      <c r="L1483" s="79" t="str">
        <f t="shared" si="187"/>
        <v/>
      </c>
      <c r="M1483" s="80" t="str">
        <f t="shared" si="183"/>
        <v/>
      </c>
      <c r="N1483" s="42">
        <f>IF(C1482="",0,IF(J1483&gt;0,SUM(F$7:F1482)-SUM(E$7:E1482)-SUM(N$7:N1482),0))</f>
        <v>0</v>
      </c>
      <c r="O1483" s="50"/>
    </row>
    <row r="1484" spans="2:15" ht="14.25" thickTop="1" thickBot="1">
      <c r="B1484" s="82"/>
      <c r="C1484" s="83"/>
      <c r="D1484" s="31" t="str">
        <f>IF(C1483&lt;&gt;"",IF(C1483=0,IF((D1483-C2)&gt;=C2,D1483-C2,C2),D1483+C2),"")</f>
        <v/>
      </c>
      <c r="E1484" s="27" t="str">
        <f t="shared" si="188"/>
        <v/>
      </c>
      <c r="F1484" s="27" t="str">
        <f t="shared" si="184"/>
        <v/>
      </c>
      <c r="G1484" s="27" t="str">
        <f>IF(C1484&lt;&gt;"",SUM($F$7:F1484)-SUM($E$7:E1484),"")</f>
        <v/>
      </c>
      <c r="H1484" s="67" t="str">
        <f t="shared" si="185"/>
        <v/>
      </c>
      <c r="I1484" s="66">
        <f>SUM(F$7:F1484)-SUM(E$7:E1484)</f>
        <v>-10</v>
      </c>
      <c r="J1484" s="35" t="str">
        <f t="shared" si="186"/>
        <v/>
      </c>
      <c r="K1484" s="79" t="str">
        <f t="shared" si="182"/>
        <v/>
      </c>
      <c r="L1484" s="79" t="str">
        <f t="shared" si="187"/>
        <v/>
      </c>
      <c r="M1484" s="80" t="str">
        <f t="shared" si="183"/>
        <v/>
      </c>
      <c r="N1484" s="42">
        <f>IF(C1483="",0,IF(J1484&gt;0,SUM(F$7:F1483)-SUM(E$7:E1483)-SUM(N$7:N1483),0))</f>
        <v>0</v>
      </c>
      <c r="O1484" s="50"/>
    </row>
    <row r="1485" spans="2:15" ht="14.25" thickTop="1" thickBot="1">
      <c r="B1485" s="82"/>
      <c r="C1485" s="83"/>
      <c r="D1485" s="31" t="str">
        <f>IF(C1484&lt;&gt;"",IF(C1484=0,IF((D1484-C2)&gt;=C2,D1484-C2,C2),D1484+C2),"")</f>
        <v/>
      </c>
      <c r="E1485" s="27" t="str">
        <f t="shared" si="188"/>
        <v/>
      </c>
      <c r="F1485" s="27" t="str">
        <f t="shared" si="184"/>
        <v/>
      </c>
      <c r="G1485" s="27" t="str">
        <f>IF(C1485&lt;&gt;"",SUM($F$7:F1485)-SUM($E$7:E1485),"")</f>
        <v/>
      </c>
      <c r="H1485" s="67" t="str">
        <f t="shared" si="185"/>
        <v/>
      </c>
      <c r="I1485" s="66">
        <f>SUM(F$7:F1485)-SUM(E$7:E1485)</f>
        <v>-10</v>
      </c>
      <c r="J1485" s="35" t="str">
        <f t="shared" si="186"/>
        <v/>
      </c>
      <c r="K1485" s="79" t="str">
        <f t="shared" si="182"/>
        <v/>
      </c>
      <c r="L1485" s="79" t="str">
        <f t="shared" si="187"/>
        <v/>
      </c>
      <c r="M1485" s="80" t="str">
        <f t="shared" si="183"/>
        <v/>
      </c>
      <c r="N1485" s="42">
        <f>IF(C1484="",0,IF(J1485&gt;0,SUM(F$7:F1484)-SUM(E$7:E1484)-SUM(N$7:N1484),0))</f>
        <v>0</v>
      </c>
      <c r="O1485" s="50"/>
    </row>
    <row r="1486" spans="2:15" ht="14.25" thickTop="1" thickBot="1">
      <c r="B1486" s="82"/>
      <c r="C1486" s="83"/>
      <c r="D1486" s="31" t="str">
        <f>IF(C1485&lt;&gt;"",IF(C1485=0,IF((D1485-C2)&gt;=C2,D1485-C2,C2),D1485+C2),"")</f>
        <v/>
      </c>
      <c r="E1486" s="27" t="str">
        <f t="shared" si="188"/>
        <v/>
      </c>
      <c r="F1486" s="27" t="str">
        <f t="shared" si="184"/>
        <v/>
      </c>
      <c r="G1486" s="27" t="str">
        <f>IF(C1486&lt;&gt;"",SUM($F$7:F1486)-SUM($E$7:E1486),"")</f>
        <v/>
      </c>
      <c r="H1486" s="67" t="str">
        <f t="shared" si="185"/>
        <v/>
      </c>
      <c r="I1486" s="66">
        <f>SUM(F$7:F1486)-SUM(E$7:E1486)</f>
        <v>-10</v>
      </c>
      <c r="J1486" s="35" t="str">
        <f t="shared" si="186"/>
        <v/>
      </c>
      <c r="K1486" s="79" t="str">
        <f t="shared" si="182"/>
        <v/>
      </c>
      <c r="L1486" s="79" t="str">
        <f t="shared" si="187"/>
        <v/>
      </c>
      <c r="M1486" s="80" t="str">
        <f t="shared" si="183"/>
        <v/>
      </c>
      <c r="N1486" s="42">
        <f>IF(C1485="",0,IF(J1486&gt;0,SUM(F$7:F1485)-SUM(E$7:E1485)-SUM(N$7:N1485),0))</f>
        <v>0</v>
      </c>
      <c r="O1486" s="50"/>
    </row>
    <row r="1487" spans="2:15" ht="14.25" thickTop="1" thickBot="1">
      <c r="B1487" s="82"/>
      <c r="C1487" s="83"/>
      <c r="D1487" s="31" t="str">
        <f>IF(C1486&lt;&gt;"",IF(C1486=0,IF((D1486-C2)&gt;=C2,D1486-C2,C2),D1486+C2),"")</f>
        <v/>
      </c>
      <c r="E1487" s="27" t="str">
        <f t="shared" si="188"/>
        <v/>
      </c>
      <c r="F1487" s="27" t="str">
        <f t="shared" si="184"/>
        <v/>
      </c>
      <c r="G1487" s="27" t="str">
        <f>IF(C1487&lt;&gt;"",SUM($F$7:F1487)-SUM($E$7:E1487),"")</f>
        <v/>
      </c>
      <c r="H1487" s="67" t="str">
        <f t="shared" si="185"/>
        <v/>
      </c>
      <c r="I1487" s="66">
        <f>SUM(F$7:F1487)-SUM(E$7:E1487)</f>
        <v>-10</v>
      </c>
      <c r="J1487" s="35" t="str">
        <f t="shared" si="186"/>
        <v/>
      </c>
      <c r="K1487" s="79" t="str">
        <f t="shared" si="182"/>
        <v/>
      </c>
      <c r="L1487" s="79" t="str">
        <f t="shared" si="187"/>
        <v/>
      </c>
      <c r="M1487" s="80" t="str">
        <f t="shared" si="183"/>
        <v/>
      </c>
      <c r="N1487" s="42">
        <f>IF(C1486="",0,IF(J1487&gt;0,SUM(F$7:F1486)-SUM(E$7:E1486)-SUM(N$7:N1486),0))</f>
        <v>0</v>
      </c>
      <c r="O1487" s="50"/>
    </row>
    <row r="1488" spans="2:15" ht="14.25" thickTop="1" thickBot="1">
      <c r="B1488" s="82"/>
      <c r="C1488" s="83"/>
      <c r="D1488" s="31" t="str">
        <f>IF(C1487&lt;&gt;"",IF(C1487=0,IF((D1487-C2)&gt;=C2,D1487-C2,C2),D1487+C2),"")</f>
        <v/>
      </c>
      <c r="E1488" s="27" t="str">
        <f t="shared" si="188"/>
        <v/>
      </c>
      <c r="F1488" s="27" t="str">
        <f t="shared" si="184"/>
        <v/>
      </c>
      <c r="G1488" s="27" t="str">
        <f>IF(C1488&lt;&gt;"",SUM($F$7:F1488)-SUM($E$7:E1488),"")</f>
        <v/>
      </c>
      <c r="H1488" s="67" t="str">
        <f t="shared" si="185"/>
        <v/>
      </c>
      <c r="I1488" s="66">
        <f>SUM(F$7:F1488)-SUM(E$7:E1488)</f>
        <v>-10</v>
      </c>
      <c r="J1488" s="35" t="str">
        <f t="shared" si="186"/>
        <v/>
      </c>
      <c r="K1488" s="79" t="str">
        <f t="shared" si="182"/>
        <v/>
      </c>
      <c r="L1488" s="79" t="str">
        <f t="shared" si="187"/>
        <v/>
      </c>
      <c r="M1488" s="80" t="str">
        <f t="shared" si="183"/>
        <v/>
      </c>
      <c r="N1488" s="42">
        <f>IF(C1487="",0,IF(J1488&gt;0,SUM(F$7:F1487)-SUM(E$7:E1487)-SUM(N$7:N1487),0))</f>
        <v>0</v>
      </c>
      <c r="O1488" s="50"/>
    </row>
    <row r="1489" spans="2:15" ht="14.25" thickTop="1" thickBot="1">
      <c r="B1489" s="82"/>
      <c r="C1489" s="83"/>
      <c r="D1489" s="31" t="str">
        <f>IF(C1488&lt;&gt;"",IF(C1488=0,IF((D1488-C2)&gt;=C2,D1488-C2,C2),D1488+C2),"")</f>
        <v/>
      </c>
      <c r="E1489" s="27" t="str">
        <f t="shared" si="188"/>
        <v/>
      </c>
      <c r="F1489" s="27" t="str">
        <f t="shared" si="184"/>
        <v/>
      </c>
      <c r="G1489" s="27" t="str">
        <f>IF(C1489&lt;&gt;"",SUM($F$7:F1489)-SUM($E$7:E1489),"")</f>
        <v/>
      </c>
      <c r="H1489" s="67" t="str">
        <f t="shared" si="185"/>
        <v/>
      </c>
      <c r="I1489" s="66">
        <f>SUM(F$7:F1489)-SUM(E$7:E1489)</f>
        <v>-10</v>
      </c>
      <c r="J1489" s="35" t="str">
        <f t="shared" si="186"/>
        <v/>
      </c>
      <c r="K1489" s="79" t="str">
        <f t="shared" si="182"/>
        <v/>
      </c>
      <c r="L1489" s="79" t="str">
        <f t="shared" si="187"/>
        <v/>
      </c>
      <c r="M1489" s="80" t="str">
        <f t="shared" si="183"/>
        <v/>
      </c>
      <c r="N1489" s="42">
        <f>IF(C1488="",0,IF(J1489&gt;0,SUM(F$7:F1488)-SUM(E$7:E1488)-SUM(N$7:N1488),0))</f>
        <v>0</v>
      </c>
      <c r="O1489" s="50"/>
    </row>
    <row r="1490" spans="2:15" ht="14.25" thickTop="1" thickBot="1">
      <c r="B1490" s="82"/>
      <c r="C1490" s="83"/>
      <c r="D1490" s="31" t="str">
        <f>IF(C1489&lt;&gt;"",IF(C1489=0,IF((D1489-C2)&gt;=C2,D1489-C2,C2),D1489+C2),"")</f>
        <v/>
      </c>
      <c r="E1490" s="27" t="str">
        <f t="shared" si="188"/>
        <v/>
      </c>
      <c r="F1490" s="27" t="str">
        <f t="shared" si="184"/>
        <v/>
      </c>
      <c r="G1490" s="27" t="str">
        <f>IF(C1490&lt;&gt;"",SUM($F$7:F1490)-SUM($E$7:E1490),"")</f>
        <v/>
      </c>
      <c r="H1490" s="67" t="str">
        <f t="shared" si="185"/>
        <v/>
      </c>
      <c r="I1490" s="66">
        <f>SUM(F$7:F1490)-SUM(E$7:E1490)</f>
        <v>-10</v>
      </c>
      <c r="J1490" s="35" t="str">
        <f t="shared" si="186"/>
        <v/>
      </c>
      <c r="K1490" s="79" t="str">
        <f t="shared" si="182"/>
        <v/>
      </c>
      <c r="L1490" s="79" t="str">
        <f t="shared" si="187"/>
        <v/>
      </c>
      <c r="M1490" s="80" t="str">
        <f t="shared" si="183"/>
        <v/>
      </c>
      <c r="N1490" s="42">
        <f>IF(C1489="",0,IF(J1490&gt;0,SUM(F$7:F1489)-SUM(E$7:E1489)-SUM(N$7:N1489),0))</f>
        <v>0</v>
      </c>
      <c r="O1490" s="50"/>
    </row>
    <row r="1491" spans="2:15" ht="14.25" thickTop="1" thickBot="1">
      <c r="B1491" s="82"/>
      <c r="C1491" s="83"/>
      <c r="D1491" s="31" t="str">
        <f>IF(C1490&lt;&gt;"",IF(C1490=0,IF((D1490-C2)&gt;=C2,D1490-C2,C2),D1490+C2),"")</f>
        <v/>
      </c>
      <c r="E1491" s="27" t="str">
        <f t="shared" si="188"/>
        <v/>
      </c>
      <c r="F1491" s="27" t="str">
        <f t="shared" si="184"/>
        <v/>
      </c>
      <c r="G1491" s="27" t="str">
        <f>IF(C1491&lt;&gt;"",SUM($F$7:F1491)-SUM($E$7:E1491),"")</f>
        <v/>
      </c>
      <c r="H1491" s="67" t="str">
        <f t="shared" si="185"/>
        <v/>
      </c>
      <c r="I1491" s="66">
        <f>SUM(F$7:F1491)-SUM(E$7:E1491)</f>
        <v>-10</v>
      </c>
      <c r="J1491" s="35" t="str">
        <f t="shared" si="186"/>
        <v/>
      </c>
      <c r="K1491" s="79" t="str">
        <f t="shared" si="182"/>
        <v/>
      </c>
      <c r="L1491" s="79" t="str">
        <f t="shared" si="187"/>
        <v/>
      </c>
      <c r="M1491" s="80" t="str">
        <f t="shared" si="183"/>
        <v/>
      </c>
      <c r="N1491" s="42">
        <f>IF(C1490="",0,IF(J1491&gt;0,SUM(F$7:F1490)-SUM(E$7:E1490)-SUM(N$7:N1490),0))</f>
        <v>0</v>
      </c>
      <c r="O1491" s="50"/>
    </row>
    <row r="1492" spans="2:15" ht="14.25" thickTop="1" thickBot="1">
      <c r="B1492" s="82"/>
      <c r="C1492" s="83"/>
      <c r="D1492" s="31" t="str">
        <f>IF(C1491&lt;&gt;"",IF(C1491=0,IF((D1491-C2)&gt;=C2,D1491-C2,C2),D1491+C2),"")</f>
        <v/>
      </c>
      <c r="E1492" s="27" t="str">
        <f t="shared" si="188"/>
        <v/>
      </c>
      <c r="F1492" s="27" t="str">
        <f t="shared" si="184"/>
        <v/>
      </c>
      <c r="G1492" s="27" t="str">
        <f>IF(C1492&lt;&gt;"",SUM($F$7:F1492)-SUM($E$7:E1492),"")</f>
        <v/>
      </c>
      <c r="H1492" s="67" t="str">
        <f t="shared" si="185"/>
        <v/>
      </c>
      <c r="I1492" s="66">
        <f>SUM(F$7:F1492)-SUM(E$7:E1492)</f>
        <v>-10</v>
      </c>
      <c r="J1492" s="35" t="str">
        <f t="shared" si="186"/>
        <v/>
      </c>
      <c r="K1492" s="79" t="str">
        <f t="shared" si="182"/>
        <v/>
      </c>
      <c r="L1492" s="79" t="str">
        <f t="shared" si="187"/>
        <v/>
      </c>
      <c r="M1492" s="80" t="str">
        <f t="shared" si="183"/>
        <v/>
      </c>
      <c r="N1492" s="42">
        <f>IF(C1491="",0,IF(J1492&gt;0,SUM(F$7:F1491)-SUM(E$7:E1491)-SUM(N$7:N1491),0))</f>
        <v>0</v>
      </c>
      <c r="O1492" s="50"/>
    </row>
    <row r="1493" spans="2:15" ht="14.25" thickTop="1" thickBot="1">
      <c r="B1493" s="82"/>
      <c r="C1493" s="83"/>
      <c r="D1493" s="31" t="str">
        <f>IF(C1492&lt;&gt;"",IF(C1492=0,IF((D1492-C2)&gt;=C2,D1492-C2,C2),D1492+C2),"")</f>
        <v/>
      </c>
      <c r="E1493" s="27" t="str">
        <f t="shared" si="188"/>
        <v/>
      </c>
      <c r="F1493" s="27" t="str">
        <f t="shared" si="184"/>
        <v/>
      </c>
      <c r="G1493" s="27" t="str">
        <f>IF(C1493&lt;&gt;"",SUM($F$7:F1493)-SUM($E$7:E1493),"")</f>
        <v/>
      </c>
      <c r="H1493" s="67" t="str">
        <f t="shared" si="185"/>
        <v/>
      </c>
      <c r="I1493" s="66">
        <f>SUM(F$7:F1493)-SUM(E$7:E1493)</f>
        <v>-10</v>
      </c>
      <c r="J1493" s="35" t="str">
        <f t="shared" si="186"/>
        <v/>
      </c>
      <c r="K1493" s="79" t="str">
        <f t="shared" si="182"/>
        <v/>
      </c>
      <c r="L1493" s="79" t="str">
        <f t="shared" si="187"/>
        <v/>
      </c>
      <c r="M1493" s="80" t="str">
        <f t="shared" si="183"/>
        <v/>
      </c>
      <c r="N1493" s="42">
        <f>IF(C1492="",0,IF(J1493&gt;0,SUM(F$7:F1492)-SUM(E$7:E1492)-SUM(N$7:N1492),0))</f>
        <v>0</v>
      </c>
      <c r="O1493" s="50"/>
    </row>
    <row r="1494" spans="2:15" ht="14.25" thickTop="1" thickBot="1">
      <c r="B1494" s="82"/>
      <c r="C1494" s="83"/>
      <c r="D1494" s="31" t="str">
        <f>IF(C1493&lt;&gt;"",IF(C1493=0,IF((D1493-C2)&gt;=C2,D1493-C2,C2),D1493+C2),"")</f>
        <v/>
      </c>
      <c r="E1494" s="27" t="str">
        <f t="shared" si="188"/>
        <v/>
      </c>
      <c r="F1494" s="27" t="str">
        <f t="shared" si="184"/>
        <v/>
      </c>
      <c r="G1494" s="27" t="str">
        <f>IF(C1494&lt;&gt;"",SUM($F$7:F1494)-SUM($E$7:E1494),"")</f>
        <v/>
      </c>
      <c r="H1494" s="67" t="str">
        <f t="shared" si="185"/>
        <v/>
      </c>
      <c r="I1494" s="66">
        <f>SUM(F$7:F1494)-SUM(E$7:E1494)</f>
        <v>-10</v>
      </c>
      <c r="J1494" s="35" t="str">
        <f t="shared" si="186"/>
        <v/>
      </c>
      <c r="K1494" s="79" t="str">
        <f t="shared" si="182"/>
        <v/>
      </c>
      <c r="L1494" s="79" t="str">
        <f t="shared" si="187"/>
        <v/>
      </c>
      <c r="M1494" s="80" t="str">
        <f t="shared" si="183"/>
        <v/>
      </c>
      <c r="N1494" s="42">
        <f>IF(C1493="",0,IF(J1494&gt;0,SUM(F$7:F1493)-SUM(E$7:E1493)-SUM(N$7:N1493),0))</f>
        <v>0</v>
      </c>
      <c r="O1494" s="50"/>
    </row>
    <row r="1495" spans="2:15" ht="14.25" thickTop="1" thickBot="1">
      <c r="B1495" s="82"/>
      <c r="C1495" s="83"/>
      <c r="D1495" s="31" t="str">
        <f>IF(C1494&lt;&gt;"",IF(C1494=0,IF((D1494-C2)&gt;=C2,D1494-C2,C2),D1494+C2),"")</f>
        <v/>
      </c>
      <c r="E1495" s="27" t="str">
        <f t="shared" si="188"/>
        <v/>
      </c>
      <c r="F1495" s="27" t="str">
        <f t="shared" si="184"/>
        <v/>
      </c>
      <c r="G1495" s="27" t="str">
        <f>IF(C1495&lt;&gt;"",SUM($F$7:F1495)-SUM($E$7:E1495),"")</f>
        <v/>
      </c>
      <c r="H1495" s="67" t="str">
        <f t="shared" si="185"/>
        <v/>
      </c>
      <c r="I1495" s="66">
        <f>SUM(F$7:F1495)-SUM(E$7:E1495)</f>
        <v>-10</v>
      </c>
      <c r="J1495" s="35" t="str">
        <f t="shared" si="186"/>
        <v/>
      </c>
      <c r="K1495" s="79" t="str">
        <f t="shared" si="182"/>
        <v/>
      </c>
      <c r="L1495" s="79" t="str">
        <f t="shared" si="187"/>
        <v/>
      </c>
      <c r="M1495" s="80" t="str">
        <f t="shared" si="183"/>
        <v/>
      </c>
      <c r="N1495" s="42">
        <f>IF(C1494="",0,IF(J1495&gt;0,SUM(F$7:F1494)-SUM(E$7:E1494)-SUM(N$7:N1494),0))</f>
        <v>0</v>
      </c>
      <c r="O1495" s="50"/>
    </row>
    <row r="1496" spans="2:15" ht="14.25" thickTop="1" thickBot="1">
      <c r="B1496" s="82"/>
      <c r="C1496" s="83"/>
      <c r="D1496" s="31" t="str">
        <f>IF(C1495&lt;&gt;"",IF(C1495=0,IF((D1495-C2)&gt;=C2,D1495-C2,C2),D1495+C2),"")</f>
        <v/>
      </c>
      <c r="E1496" s="27" t="str">
        <f t="shared" si="188"/>
        <v/>
      </c>
      <c r="F1496" s="27" t="str">
        <f t="shared" si="184"/>
        <v/>
      </c>
      <c r="G1496" s="27" t="str">
        <f>IF(C1496&lt;&gt;"",SUM($F$7:F1496)-SUM($E$7:E1496),"")</f>
        <v/>
      </c>
      <c r="H1496" s="67" t="str">
        <f t="shared" si="185"/>
        <v/>
      </c>
      <c r="I1496" s="66">
        <f>SUM(F$7:F1496)-SUM(E$7:E1496)</f>
        <v>-10</v>
      </c>
      <c r="J1496" s="35" t="str">
        <f t="shared" si="186"/>
        <v/>
      </c>
      <c r="K1496" s="79" t="str">
        <f t="shared" si="182"/>
        <v/>
      </c>
      <c r="L1496" s="79" t="str">
        <f t="shared" si="187"/>
        <v/>
      </c>
      <c r="M1496" s="80" t="str">
        <f t="shared" si="183"/>
        <v/>
      </c>
      <c r="N1496" s="42">
        <f>IF(C1495="",0,IF(J1496&gt;0,SUM(F$7:F1495)-SUM(E$7:E1495)-SUM(N$7:N1495),0))</f>
        <v>0</v>
      </c>
      <c r="O1496" s="50"/>
    </row>
    <row r="1497" spans="2:15" ht="14.25" thickTop="1" thickBot="1">
      <c r="B1497" s="82"/>
      <c r="C1497" s="83"/>
      <c r="D1497" s="31" t="str">
        <f>IF(C1496&lt;&gt;"",IF(C1496=0,IF((D1496-C2)&gt;=C2,D1496-C2,C2),D1496+C2),"")</f>
        <v/>
      </c>
      <c r="E1497" s="27" t="str">
        <f t="shared" si="188"/>
        <v/>
      </c>
      <c r="F1497" s="27" t="str">
        <f t="shared" si="184"/>
        <v/>
      </c>
      <c r="G1497" s="27" t="str">
        <f>IF(C1497&lt;&gt;"",SUM($F$7:F1497)-SUM($E$7:E1497),"")</f>
        <v/>
      </c>
      <c r="H1497" s="67" t="str">
        <f t="shared" si="185"/>
        <v/>
      </c>
      <c r="I1497" s="66">
        <f>SUM(F$7:F1497)-SUM(E$7:E1497)</f>
        <v>-10</v>
      </c>
      <c r="J1497" s="35" t="str">
        <f t="shared" si="186"/>
        <v/>
      </c>
      <c r="K1497" s="79" t="str">
        <f t="shared" si="182"/>
        <v/>
      </c>
      <c r="L1497" s="79" t="str">
        <f t="shared" si="187"/>
        <v/>
      </c>
      <c r="M1497" s="80" t="str">
        <f t="shared" si="183"/>
        <v/>
      </c>
      <c r="N1497" s="42">
        <f>IF(C1496="",0,IF(J1497&gt;0,SUM(F$7:F1496)-SUM(E$7:E1496)-SUM(N$7:N1496),0))</f>
        <v>0</v>
      </c>
      <c r="O1497" s="50"/>
    </row>
    <row r="1498" spans="2:15" ht="14.25" thickTop="1" thickBot="1">
      <c r="B1498" s="82"/>
      <c r="C1498" s="83"/>
      <c r="D1498" s="31" t="str">
        <f>IF(C1497&lt;&gt;"",IF(C1497=0,IF((D1497-C2)&gt;=C2,D1497-C2,C2),D1497+C2),"")</f>
        <v/>
      </c>
      <c r="E1498" s="27" t="str">
        <f t="shared" si="188"/>
        <v/>
      </c>
      <c r="F1498" s="27" t="str">
        <f t="shared" si="184"/>
        <v/>
      </c>
      <c r="G1498" s="27" t="str">
        <f>IF(C1498&lt;&gt;"",SUM($F$7:F1498)-SUM($E$7:E1498),"")</f>
        <v/>
      </c>
      <c r="H1498" s="67" t="str">
        <f t="shared" si="185"/>
        <v/>
      </c>
      <c r="I1498" s="66">
        <f>SUM(F$7:F1498)-SUM(E$7:E1498)</f>
        <v>-10</v>
      </c>
      <c r="J1498" s="35" t="str">
        <f t="shared" si="186"/>
        <v/>
      </c>
      <c r="K1498" s="79" t="str">
        <f t="shared" si="182"/>
        <v/>
      </c>
      <c r="L1498" s="79" t="str">
        <f t="shared" si="187"/>
        <v/>
      </c>
      <c r="M1498" s="80" t="str">
        <f t="shared" si="183"/>
        <v/>
      </c>
      <c r="N1498" s="42">
        <f>IF(C1497="",0,IF(J1498&gt;0,SUM(F$7:F1497)-SUM(E$7:E1497)-SUM(N$7:N1497),0))</f>
        <v>0</v>
      </c>
      <c r="O1498" s="50"/>
    </row>
    <row r="1499" spans="2:15" ht="14.25" thickTop="1" thickBot="1">
      <c r="B1499" s="82"/>
      <c r="C1499" s="83"/>
      <c r="D1499" s="31" t="str">
        <f>IF(C1498&lt;&gt;"",IF(C1498=0,IF((D1498-C2)&gt;=C2,D1498-C2,C2),D1498+C2),"")</f>
        <v/>
      </c>
      <c r="E1499" s="27" t="str">
        <f t="shared" si="188"/>
        <v/>
      </c>
      <c r="F1499" s="27" t="str">
        <f t="shared" si="184"/>
        <v/>
      </c>
      <c r="G1499" s="27" t="str">
        <f>IF(C1499&lt;&gt;"",SUM($F$7:F1499)-SUM($E$7:E1499),"")</f>
        <v/>
      </c>
      <c r="H1499" s="67" t="str">
        <f t="shared" si="185"/>
        <v/>
      </c>
      <c r="I1499" s="66">
        <f>SUM(F$7:F1499)-SUM(E$7:E1499)</f>
        <v>-10</v>
      </c>
      <c r="J1499" s="35" t="str">
        <f t="shared" si="186"/>
        <v/>
      </c>
      <c r="K1499" s="79" t="str">
        <f t="shared" ref="K1499:K1562" si="189">IF(C1499="","",IF(H1498=0,0,J1499+K1498))</f>
        <v/>
      </c>
      <c r="L1499" s="79" t="str">
        <f t="shared" si="187"/>
        <v/>
      </c>
      <c r="M1499" s="80" t="str">
        <f t="shared" ref="M1499:M1562" si="190">IF(C1499="","",H1499-K1499)</f>
        <v/>
      </c>
      <c r="N1499" s="42">
        <f>IF(C1498="",0,IF(J1499&gt;0,SUM(F$7:F1498)-SUM(E$7:E1498)-SUM(N$7:N1498),0))</f>
        <v>0</v>
      </c>
      <c r="O1499" s="50"/>
    </row>
    <row r="1500" spans="2:15" ht="14.25" thickTop="1" thickBot="1">
      <c r="B1500" s="82"/>
      <c r="C1500" s="83"/>
      <c r="D1500" s="31" t="str">
        <f>IF(C1499&lt;&gt;"",IF(C1499=0,IF((D1499-C2)&gt;=C2,D1499-C2,C2),D1499+C2),"")</f>
        <v/>
      </c>
      <c r="E1500" s="27" t="str">
        <f t="shared" si="188"/>
        <v/>
      </c>
      <c r="F1500" s="27" t="str">
        <f t="shared" si="184"/>
        <v/>
      </c>
      <c r="G1500" s="27" t="str">
        <f>IF(C1500&lt;&gt;"",SUM($F$7:F1500)-SUM($E$7:E1500),"")</f>
        <v/>
      </c>
      <c r="H1500" s="67" t="str">
        <f t="shared" si="185"/>
        <v/>
      </c>
      <c r="I1500" s="66">
        <f>SUM(F$7:F1500)-SUM(E$7:E1500)</f>
        <v>-10</v>
      </c>
      <c r="J1500" s="35" t="str">
        <f t="shared" si="186"/>
        <v/>
      </c>
      <c r="K1500" s="79" t="str">
        <f t="shared" si="189"/>
        <v/>
      </c>
      <c r="L1500" s="79" t="str">
        <f t="shared" si="187"/>
        <v/>
      </c>
      <c r="M1500" s="80" t="str">
        <f t="shared" si="190"/>
        <v/>
      </c>
      <c r="N1500" s="42">
        <f>IF(C1499="",0,IF(J1500&gt;0,SUM(F$7:F1499)-SUM(E$7:E1499)-SUM(N$7:N1499),0))</f>
        <v>0</v>
      </c>
      <c r="O1500" s="50"/>
    </row>
    <row r="1501" spans="2:15" ht="14.25" thickTop="1" thickBot="1">
      <c r="B1501" s="82"/>
      <c r="C1501" s="83"/>
      <c r="D1501" s="31" t="str">
        <f>IF(C1500&lt;&gt;"",IF(C1500=0,IF((D1500-C2)&gt;=C2,D1500-C2,C2),D1500+C2),"")</f>
        <v/>
      </c>
      <c r="E1501" s="27" t="str">
        <f t="shared" si="188"/>
        <v/>
      </c>
      <c r="F1501" s="27" t="str">
        <f t="shared" si="184"/>
        <v/>
      </c>
      <c r="G1501" s="27" t="str">
        <f>IF(C1501&lt;&gt;"",SUM($F$7:F1501)-SUM($E$7:E1501),"")</f>
        <v/>
      </c>
      <c r="H1501" s="67" t="str">
        <f t="shared" si="185"/>
        <v/>
      </c>
      <c r="I1501" s="66">
        <f>SUM(F$7:F1501)-SUM(E$7:E1501)</f>
        <v>-10</v>
      </c>
      <c r="J1501" s="35" t="str">
        <f t="shared" si="186"/>
        <v/>
      </c>
      <c r="K1501" s="79" t="str">
        <f t="shared" si="189"/>
        <v/>
      </c>
      <c r="L1501" s="79" t="str">
        <f t="shared" si="187"/>
        <v/>
      </c>
      <c r="M1501" s="80" t="str">
        <f t="shared" si="190"/>
        <v/>
      </c>
      <c r="N1501" s="42">
        <f>IF(C1500="",0,IF(J1501&gt;0,SUM(F$7:F1500)-SUM(E$7:E1500)-SUM(N$7:N1500),0))</f>
        <v>0</v>
      </c>
      <c r="O1501" s="50"/>
    </row>
    <row r="1502" spans="2:15" ht="14.25" thickTop="1" thickBot="1">
      <c r="B1502" s="82"/>
      <c r="C1502" s="83"/>
      <c r="D1502" s="31" t="str">
        <f>IF(C1501&lt;&gt;"",IF(C1501=0,IF((D1501-C2)&gt;=C2,D1501-C2,C2),D1501+C2),"")</f>
        <v/>
      </c>
      <c r="E1502" s="27" t="str">
        <f t="shared" si="188"/>
        <v/>
      </c>
      <c r="F1502" s="27" t="str">
        <f t="shared" si="184"/>
        <v/>
      </c>
      <c r="G1502" s="27" t="str">
        <f>IF(C1502&lt;&gt;"",SUM($F$7:F1502)-SUM($E$7:E1502),"")</f>
        <v/>
      </c>
      <c r="H1502" s="67" t="str">
        <f t="shared" si="185"/>
        <v/>
      </c>
      <c r="I1502" s="66">
        <f>SUM(F$7:F1502)-SUM(E$7:E1502)</f>
        <v>-10</v>
      </c>
      <c r="J1502" s="35" t="str">
        <f t="shared" si="186"/>
        <v/>
      </c>
      <c r="K1502" s="79" t="str">
        <f t="shared" si="189"/>
        <v/>
      </c>
      <c r="L1502" s="79" t="str">
        <f t="shared" si="187"/>
        <v/>
      </c>
      <c r="M1502" s="80" t="str">
        <f t="shared" si="190"/>
        <v/>
      </c>
      <c r="N1502" s="42">
        <f>IF(C1501="",0,IF(J1502&gt;0,SUM(F$7:F1501)-SUM(E$7:E1501)-SUM(N$7:N1501),0))</f>
        <v>0</v>
      </c>
      <c r="O1502" s="50"/>
    </row>
    <row r="1503" spans="2:15" ht="14.25" thickTop="1" thickBot="1">
      <c r="B1503" s="82"/>
      <c r="C1503" s="83"/>
      <c r="D1503" s="31" t="str">
        <f>IF(C1502&lt;&gt;"",IF(C1502=0,IF((D1502-C2)&gt;=C2,D1502-C2,C2),D1502+C2),"")</f>
        <v/>
      </c>
      <c r="E1503" s="27" t="str">
        <f t="shared" si="188"/>
        <v/>
      </c>
      <c r="F1503" s="27" t="str">
        <f t="shared" si="184"/>
        <v/>
      </c>
      <c r="G1503" s="27" t="str">
        <f>IF(C1503&lt;&gt;"",SUM($F$7:F1503)-SUM($E$7:E1503),"")</f>
        <v/>
      </c>
      <c r="H1503" s="67" t="str">
        <f t="shared" si="185"/>
        <v/>
      </c>
      <c r="I1503" s="66">
        <f>SUM(F$7:F1503)-SUM(E$7:E1503)</f>
        <v>-10</v>
      </c>
      <c r="J1503" s="35" t="str">
        <f t="shared" si="186"/>
        <v/>
      </c>
      <c r="K1503" s="79" t="str">
        <f t="shared" si="189"/>
        <v/>
      </c>
      <c r="L1503" s="79" t="str">
        <f t="shared" si="187"/>
        <v/>
      </c>
      <c r="M1503" s="80" t="str">
        <f t="shared" si="190"/>
        <v/>
      </c>
      <c r="N1503" s="42">
        <f>IF(C1502="",0,IF(J1503&gt;0,SUM(F$7:F1502)-SUM(E$7:E1502)-SUM(N$7:N1502),0))</f>
        <v>0</v>
      </c>
      <c r="O1503" s="50"/>
    </row>
    <row r="1504" spans="2:15" ht="14.25" thickTop="1" thickBot="1">
      <c r="B1504" s="82"/>
      <c r="C1504" s="83"/>
      <c r="D1504" s="31" t="str">
        <f>IF(C1503&lt;&gt;"",IF(C1503=0,IF((D1503-C2)&gt;=C2,D1503-C2,C2),D1503+C2),"")</f>
        <v/>
      </c>
      <c r="E1504" s="27" t="str">
        <f t="shared" si="188"/>
        <v/>
      </c>
      <c r="F1504" s="27" t="str">
        <f t="shared" si="184"/>
        <v/>
      </c>
      <c r="G1504" s="27" t="str">
        <f>IF(C1504&lt;&gt;"",SUM($F$7:F1504)-SUM($E$7:E1504),"")</f>
        <v/>
      </c>
      <c r="H1504" s="67" t="str">
        <f t="shared" si="185"/>
        <v/>
      </c>
      <c r="I1504" s="66">
        <f>SUM(F$7:F1504)-SUM(E$7:E1504)</f>
        <v>-10</v>
      </c>
      <c r="J1504" s="35" t="str">
        <f t="shared" si="186"/>
        <v/>
      </c>
      <c r="K1504" s="79" t="str">
        <f t="shared" si="189"/>
        <v/>
      </c>
      <c r="L1504" s="79" t="str">
        <f t="shared" si="187"/>
        <v/>
      </c>
      <c r="M1504" s="80" t="str">
        <f t="shared" si="190"/>
        <v/>
      </c>
      <c r="N1504" s="42">
        <f>IF(C1503="",0,IF(J1504&gt;0,SUM(F$7:F1503)-SUM(E$7:E1503)-SUM(N$7:N1503),0))</f>
        <v>0</v>
      </c>
      <c r="O1504" s="50"/>
    </row>
    <row r="1505" spans="2:15" ht="14.25" thickTop="1" thickBot="1">
      <c r="B1505" s="82"/>
      <c r="C1505" s="83"/>
      <c r="D1505" s="31" t="str">
        <f>IF(C1504&lt;&gt;"",IF(C1504=0,IF((D1504-C2)&gt;=C2,D1504-C2,C2),D1504+C2),"")</f>
        <v/>
      </c>
      <c r="E1505" s="27" t="str">
        <f t="shared" si="188"/>
        <v/>
      </c>
      <c r="F1505" s="27" t="str">
        <f t="shared" si="184"/>
        <v/>
      </c>
      <c r="G1505" s="27" t="str">
        <f>IF(C1505&lt;&gt;"",SUM($F$7:F1505)-SUM($E$7:E1505),"")</f>
        <v/>
      </c>
      <c r="H1505" s="67" t="str">
        <f t="shared" si="185"/>
        <v/>
      </c>
      <c r="I1505" s="66">
        <f>SUM(F$7:F1505)-SUM(E$7:E1505)</f>
        <v>-10</v>
      </c>
      <c r="J1505" s="35" t="str">
        <f t="shared" si="186"/>
        <v/>
      </c>
      <c r="K1505" s="79" t="str">
        <f t="shared" si="189"/>
        <v/>
      </c>
      <c r="L1505" s="79" t="str">
        <f t="shared" si="187"/>
        <v/>
      </c>
      <c r="M1505" s="80" t="str">
        <f t="shared" si="190"/>
        <v/>
      </c>
      <c r="N1505" s="42">
        <f>IF(C1504="",0,IF(J1505&gt;0,SUM(F$7:F1504)-SUM(E$7:E1504)-SUM(N$7:N1504),0))</f>
        <v>0</v>
      </c>
      <c r="O1505" s="50"/>
    </row>
    <row r="1506" spans="2:15" ht="14.25" thickTop="1" thickBot="1">
      <c r="B1506" s="82"/>
      <c r="C1506" s="83"/>
      <c r="D1506" s="31" t="str">
        <f>IF(C1505&lt;&gt;"",IF(C1505=0,IF((D1505-C2)&gt;=C2,D1505-C2,C2),D1505+C2),"")</f>
        <v/>
      </c>
      <c r="E1506" s="27" t="str">
        <f t="shared" si="188"/>
        <v/>
      </c>
      <c r="F1506" s="27" t="str">
        <f t="shared" si="184"/>
        <v/>
      </c>
      <c r="G1506" s="27" t="str">
        <f>IF(C1506&lt;&gt;"",SUM($F$7:F1506)-SUM($E$7:E1506),"")</f>
        <v/>
      </c>
      <c r="H1506" s="67" t="str">
        <f t="shared" si="185"/>
        <v/>
      </c>
      <c r="I1506" s="66">
        <f>SUM(F$7:F1506)-SUM(E$7:E1506)</f>
        <v>-10</v>
      </c>
      <c r="J1506" s="35" t="str">
        <f t="shared" si="186"/>
        <v/>
      </c>
      <c r="K1506" s="79" t="str">
        <f t="shared" si="189"/>
        <v/>
      </c>
      <c r="L1506" s="79" t="str">
        <f t="shared" si="187"/>
        <v/>
      </c>
      <c r="M1506" s="80" t="str">
        <f t="shared" si="190"/>
        <v/>
      </c>
      <c r="N1506" s="42">
        <f>IF(C1505="",0,IF(J1506&gt;0,SUM(F$7:F1505)-SUM(E$7:E1505)-SUM(N$7:N1505),0))</f>
        <v>0</v>
      </c>
      <c r="O1506" s="50"/>
    </row>
    <row r="1507" spans="2:15" ht="14.25" thickTop="1" thickBot="1">
      <c r="B1507" s="82"/>
      <c r="C1507" s="83"/>
      <c r="D1507" s="31" t="str">
        <f>IF(C1506&lt;&gt;"",IF(C1506=0,IF((D1506-C2)&gt;=C2,D1506-C2,C2),D1506+C2),"")</f>
        <v/>
      </c>
      <c r="E1507" s="27" t="str">
        <f t="shared" si="188"/>
        <v/>
      </c>
      <c r="F1507" s="27" t="str">
        <f t="shared" si="184"/>
        <v/>
      </c>
      <c r="G1507" s="27" t="str">
        <f>IF(C1507&lt;&gt;"",SUM($F$7:F1507)-SUM($E$7:E1507),"")</f>
        <v/>
      </c>
      <c r="H1507" s="67" t="str">
        <f t="shared" si="185"/>
        <v/>
      </c>
      <c r="I1507" s="66">
        <f>SUM(F$7:F1507)-SUM(E$7:E1507)</f>
        <v>-10</v>
      </c>
      <c r="J1507" s="35" t="str">
        <f t="shared" si="186"/>
        <v/>
      </c>
      <c r="K1507" s="79" t="str">
        <f t="shared" si="189"/>
        <v/>
      </c>
      <c r="L1507" s="79" t="str">
        <f t="shared" si="187"/>
        <v/>
      </c>
      <c r="M1507" s="80" t="str">
        <f t="shared" si="190"/>
        <v/>
      </c>
      <c r="N1507" s="42">
        <f>IF(C1506="",0,IF(J1507&gt;0,SUM(F$7:F1506)-SUM(E$7:E1506)-SUM(N$7:N1506),0))</f>
        <v>0</v>
      </c>
      <c r="O1507" s="50"/>
    </row>
    <row r="1508" spans="2:15" ht="14.25" thickTop="1" thickBot="1">
      <c r="B1508" s="82"/>
      <c r="C1508" s="83"/>
      <c r="D1508" s="31" t="str">
        <f>IF(C1507&lt;&gt;"",IF(C1507=0,IF((D1507-C2)&gt;=C2,D1507-C2,C2),D1507+C2),"")</f>
        <v/>
      </c>
      <c r="E1508" s="27" t="str">
        <f t="shared" si="188"/>
        <v/>
      </c>
      <c r="F1508" s="27" t="str">
        <f t="shared" si="184"/>
        <v/>
      </c>
      <c r="G1508" s="27" t="str">
        <f>IF(C1508&lt;&gt;"",SUM($F$7:F1508)-SUM($E$7:E1508),"")</f>
        <v/>
      </c>
      <c r="H1508" s="67" t="str">
        <f t="shared" si="185"/>
        <v/>
      </c>
      <c r="I1508" s="66">
        <f>SUM(F$7:F1508)-SUM(E$7:E1508)</f>
        <v>-10</v>
      </c>
      <c r="J1508" s="35" t="str">
        <f t="shared" si="186"/>
        <v/>
      </c>
      <c r="K1508" s="79" t="str">
        <f t="shared" si="189"/>
        <v/>
      </c>
      <c r="L1508" s="79" t="str">
        <f t="shared" si="187"/>
        <v/>
      </c>
      <c r="M1508" s="80" t="str">
        <f t="shared" si="190"/>
        <v/>
      </c>
      <c r="N1508" s="42">
        <f>IF(C1507="",0,IF(J1508&gt;0,SUM(F$7:F1507)-SUM(E$7:E1507)-SUM(N$7:N1507),0))</f>
        <v>0</v>
      </c>
      <c r="O1508" s="50"/>
    </row>
    <row r="1509" spans="2:15" ht="14.25" thickTop="1" thickBot="1">
      <c r="B1509" s="82"/>
      <c r="C1509" s="83"/>
      <c r="D1509" s="31" t="str">
        <f>IF(C1508&lt;&gt;"",IF(C1508=0,IF((D1508-C2)&gt;=C2,D1508-C2,C2),D1508+C2),"")</f>
        <v/>
      </c>
      <c r="E1509" s="27" t="str">
        <f t="shared" si="188"/>
        <v/>
      </c>
      <c r="F1509" s="27" t="str">
        <f t="shared" si="184"/>
        <v/>
      </c>
      <c r="G1509" s="27" t="str">
        <f>IF(C1509&lt;&gt;"",SUM($F$7:F1509)-SUM($E$7:E1509),"")</f>
        <v/>
      </c>
      <c r="H1509" s="67" t="str">
        <f t="shared" si="185"/>
        <v/>
      </c>
      <c r="I1509" s="66">
        <f>SUM(F$7:F1509)-SUM(E$7:E1509)</f>
        <v>-10</v>
      </c>
      <c r="J1509" s="35" t="str">
        <f t="shared" si="186"/>
        <v/>
      </c>
      <c r="K1509" s="79" t="str">
        <f t="shared" si="189"/>
        <v/>
      </c>
      <c r="L1509" s="79" t="str">
        <f t="shared" si="187"/>
        <v/>
      </c>
      <c r="M1509" s="80" t="str">
        <f t="shared" si="190"/>
        <v/>
      </c>
      <c r="N1509" s="42">
        <f>IF(C1508="",0,IF(J1509&gt;0,SUM(F$7:F1508)-SUM(E$7:E1508)-SUM(N$7:N1508),0))</f>
        <v>0</v>
      </c>
      <c r="O1509" s="50"/>
    </row>
    <row r="1510" spans="2:15" ht="14.25" thickTop="1" thickBot="1">
      <c r="B1510" s="82"/>
      <c r="C1510" s="83"/>
      <c r="D1510" s="31" t="str">
        <f>IF(C1509&lt;&gt;"",IF(C1509=0,IF((D1509-C2)&gt;=C2,D1509-C2,C2),D1509+C2),"")</f>
        <v/>
      </c>
      <c r="E1510" s="27" t="str">
        <f t="shared" si="188"/>
        <v/>
      </c>
      <c r="F1510" s="27" t="str">
        <f t="shared" si="184"/>
        <v/>
      </c>
      <c r="G1510" s="27" t="str">
        <f>IF(C1510&lt;&gt;"",SUM($F$7:F1510)-SUM($E$7:E1510),"")</f>
        <v/>
      </c>
      <c r="H1510" s="67" t="str">
        <f t="shared" si="185"/>
        <v/>
      </c>
      <c r="I1510" s="66">
        <f>SUM(F$7:F1510)-SUM(E$7:E1510)</f>
        <v>-10</v>
      </c>
      <c r="J1510" s="35" t="str">
        <f t="shared" si="186"/>
        <v/>
      </c>
      <c r="K1510" s="79" t="str">
        <f t="shared" si="189"/>
        <v/>
      </c>
      <c r="L1510" s="79" t="str">
        <f t="shared" si="187"/>
        <v/>
      </c>
      <c r="M1510" s="80" t="str">
        <f t="shared" si="190"/>
        <v/>
      </c>
      <c r="N1510" s="42">
        <f>IF(C1509="",0,IF(J1510&gt;0,SUM(F$7:F1509)-SUM(E$7:E1509)-SUM(N$7:N1509),0))</f>
        <v>0</v>
      </c>
      <c r="O1510" s="50"/>
    </row>
    <row r="1511" spans="2:15" ht="14.25" thickTop="1" thickBot="1">
      <c r="B1511" s="82"/>
      <c r="C1511" s="83"/>
      <c r="D1511" s="31" t="str">
        <f>IF(C1510&lt;&gt;"",IF(C1510=0,IF((D1510-C2)&gt;=C2,D1510-C2,C2),D1510+C2),"")</f>
        <v/>
      </c>
      <c r="E1511" s="27" t="str">
        <f t="shared" si="188"/>
        <v/>
      </c>
      <c r="F1511" s="27" t="str">
        <f t="shared" si="184"/>
        <v/>
      </c>
      <c r="G1511" s="27" t="str">
        <f>IF(C1511&lt;&gt;"",SUM($F$7:F1511)-SUM($E$7:E1511),"")</f>
        <v/>
      </c>
      <c r="H1511" s="67" t="str">
        <f t="shared" si="185"/>
        <v/>
      </c>
      <c r="I1511" s="66">
        <f>SUM(F$7:F1511)-SUM(E$7:E1511)</f>
        <v>-10</v>
      </c>
      <c r="J1511" s="35" t="str">
        <f t="shared" si="186"/>
        <v/>
      </c>
      <c r="K1511" s="79" t="str">
        <f t="shared" si="189"/>
        <v/>
      </c>
      <c r="L1511" s="79" t="str">
        <f t="shared" si="187"/>
        <v/>
      </c>
      <c r="M1511" s="80" t="str">
        <f t="shared" si="190"/>
        <v/>
      </c>
      <c r="N1511" s="42">
        <f>IF(C1510="",0,IF(J1511&gt;0,SUM(F$7:F1510)-SUM(E$7:E1510)-SUM(N$7:N1510),0))</f>
        <v>0</v>
      </c>
      <c r="O1511" s="50"/>
    </row>
    <row r="1512" spans="2:15" ht="14.25" thickTop="1" thickBot="1">
      <c r="B1512" s="82"/>
      <c r="C1512" s="83"/>
      <c r="D1512" s="31" t="str">
        <f>IF(C1511&lt;&gt;"",IF(C1511=0,IF((D1511-C2)&gt;=C2,D1511-C2,C2),D1511+C2),"")</f>
        <v/>
      </c>
      <c r="E1512" s="27" t="str">
        <f t="shared" si="188"/>
        <v/>
      </c>
      <c r="F1512" s="27" t="str">
        <f t="shared" ref="F1512:F1575" si="191">IF(E1512&lt;&gt;"",E1512*C1512,"")</f>
        <v/>
      </c>
      <c r="G1512" s="27" t="str">
        <f>IF(C1512&lt;&gt;"",SUM($F$7:F1512)-SUM($E$7:E1512),"")</f>
        <v/>
      </c>
      <c r="H1512" s="67" t="str">
        <f t="shared" si="185"/>
        <v/>
      </c>
      <c r="I1512" s="66">
        <f>SUM(F$7:F1512)-SUM(E$7:E1512)</f>
        <v>-10</v>
      </c>
      <c r="J1512" s="35" t="str">
        <f t="shared" si="186"/>
        <v/>
      </c>
      <c r="K1512" s="79" t="str">
        <f t="shared" si="189"/>
        <v/>
      </c>
      <c r="L1512" s="79" t="str">
        <f t="shared" si="187"/>
        <v/>
      </c>
      <c r="M1512" s="80" t="str">
        <f t="shared" si="190"/>
        <v/>
      </c>
      <c r="N1512" s="42">
        <f>IF(C1511="",0,IF(J1512&gt;0,SUM(F$7:F1511)-SUM(E$7:E1511)-SUM(N$7:N1511),0))</f>
        <v>0</v>
      </c>
      <c r="O1512" s="50"/>
    </row>
    <row r="1513" spans="2:15" ht="14.25" thickTop="1" thickBot="1">
      <c r="B1513" s="82"/>
      <c r="C1513" s="83"/>
      <c r="D1513" s="31" t="str">
        <f>IF(C1512&lt;&gt;"",IF(C1512=0,IF((D1512-C2)&gt;=C2,D1512-C2,C2),D1512+C2),"")</f>
        <v/>
      </c>
      <c r="E1513" s="27" t="str">
        <f t="shared" si="188"/>
        <v/>
      </c>
      <c r="F1513" s="27" t="str">
        <f t="shared" si="191"/>
        <v/>
      </c>
      <c r="G1513" s="27" t="str">
        <f>IF(C1513&lt;&gt;"",SUM($F$7:F1513)-SUM($E$7:E1513),"")</f>
        <v/>
      </c>
      <c r="H1513" s="67" t="str">
        <f t="shared" si="185"/>
        <v/>
      </c>
      <c r="I1513" s="66">
        <f>SUM(F$7:F1513)-SUM(E$7:E1513)</f>
        <v>-10</v>
      </c>
      <c r="J1513" s="35" t="str">
        <f t="shared" si="186"/>
        <v/>
      </c>
      <c r="K1513" s="79" t="str">
        <f t="shared" si="189"/>
        <v/>
      </c>
      <c r="L1513" s="79" t="str">
        <f t="shared" si="187"/>
        <v/>
      </c>
      <c r="M1513" s="80" t="str">
        <f t="shared" si="190"/>
        <v/>
      </c>
      <c r="N1513" s="42">
        <f>IF(C1512="",0,IF(J1513&gt;0,SUM(F$7:F1512)-SUM(E$7:E1512)-SUM(N$7:N1512),0))</f>
        <v>0</v>
      </c>
      <c r="O1513" s="50"/>
    </row>
    <row r="1514" spans="2:15" ht="14.25" thickTop="1" thickBot="1">
      <c r="B1514" s="82"/>
      <c r="C1514" s="83"/>
      <c r="D1514" s="31" t="str">
        <f>IF(C1513&lt;&gt;"",IF(C1513=0,IF((D1513-C2)&gt;=C2,D1513-C2,C2),D1513+C2),"")</f>
        <v/>
      </c>
      <c r="E1514" s="27" t="str">
        <f t="shared" si="188"/>
        <v/>
      </c>
      <c r="F1514" s="27" t="str">
        <f t="shared" si="191"/>
        <v/>
      </c>
      <c r="G1514" s="27" t="str">
        <f>IF(C1514&lt;&gt;"",SUM($F$7:F1514)-SUM($E$7:E1514),"")</f>
        <v/>
      </c>
      <c r="H1514" s="67" t="str">
        <f t="shared" si="185"/>
        <v/>
      </c>
      <c r="I1514" s="66">
        <f>SUM(F$7:F1514)-SUM(E$7:E1514)</f>
        <v>-10</v>
      </c>
      <c r="J1514" s="35" t="str">
        <f t="shared" si="186"/>
        <v/>
      </c>
      <c r="K1514" s="79" t="str">
        <f t="shared" si="189"/>
        <v/>
      </c>
      <c r="L1514" s="79" t="str">
        <f t="shared" si="187"/>
        <v/>
      </c>
      <c r="M1514" s="80" t="str">
        <f t="shared" si="190"/>
        <v/>
      </c>
      <c r="N1514" s="42">
        <f>IF(C1513="",0,IF(J1514&gt;0,SUM(F$7:F1513)-SUM(E$7:E1513)-SUM(N$7:N1513),0))</f>
        <v>0</v>
      </c>
      <c r="O1514" s="50"/>
    </row>
    <row r="1515" spans="2:15" ht="14.25" thickTop="1" thickBot="1">
      <c r="B1515" s="82"/>
      <c r="C1515" s="83"/>
      <c r="D1515" s="31" t="str">
        <f>IF(C1514&lt;&gt;"",IF(C1514=0,IF((D1514-C2)&gt;=C2,D1514-C2,C2),D1514+C2),"")</f>
        <v/>
      </c>
      <c r="E1515" s="27" t="str">
        <f t="shared" si="188"/>
        <v/>
      </c>
      <c r="F1515" s="27" t="str">
        <f t="shared" si="191"/>
        <v/>
      </c>
      <c r="G1515" s="27" t="str">
        <f>IF(C1515&lt;&gt;"",SUM($F$7:F1515)-SUM($E$7:E1515),"")</f>
        <v/>
      </c>
      <c r="H1515" s="67" t="str">
        <f t="shared" si="185"/>
        <v/>
      </c>
      <c r="I1515" s="66">
        <f>SUM(F$7:F1515)-SUM(E$7:E1515)</f>
        <v>-10</v>
      </c>
      <c r="J1515" s="35" t="str">
        <f t="shared" si="186"/>
        <v/>
      </c>
      <c r="K1515" s="79" t="str">
        <f t="shared" si="189"/>
        <v/>
      </c>
      <c r="L1515" s="79" t="str">
        <f t="shared" si="187"/>
        <v/>
      </c>
      <c r="M1515" s="80" t="str">
        <f t="shared" si="190"/>
        <v/>
      </c>
      <c r="N1515" s="42">
        <f>IF(C1514="",0,IF(J1515&gt;0,SUM(F$7:F1514)-SUM(E$7:E1514)-SUM(N$7:N1514),0))</f>
        <v>0</v>
      </c>
      <c r="O1515" s="50"/>
    </row>
    <row r="1516" spans="2:15" ht="14.25" thickTop="1" thickBot="1">
      <c r="B1516" s="82"/>
      <c r="C1516" s="83"/>
      <c r="D1516" s="31" t="str">
        <f>IF(C1515&lt;&gt;"",IF(C1515=0,IF((D1515-C2)&gt;=C2,D1515-C2,C2),D1515+C2),"")</f>
        <v/>
      </c>
      <c r="E1516" s="27" t="str">
        <f t="shared" si="188"/>
        <v/>
      </c>
      <c r="F1516" s="27" t="str">
        <f t="shared" si="191"/>
        <v/>
      </c>
      <c r="G1516" s="27" t="str">
        <f>IF(C1516&lt;&gt;"",SUM($F$7:F1516)-SUM($E$7:E1516),"")</f>
        <v/>
      </c>
      <c r="H1516" s="67" t="str">
        <f t="shared" si="185"/>
        <v/>
      </c>
      <c r="I1516" s="66">
        <f>SUM(F$7:F1516)-SUM(E$7:E1516)</f>
        <v>-10</v>
      </c>
      <c r="J1516" s="35" t="str">
        <f t="shared" si="186"/>
        <v/>
      </c>
      <c r="K1516" s="79" t="str">
        <f t="shared" si="189"/>
        <v/>
      </c>
      <c r="L1516" s="79" t="str">
        <f t="shared" si="187"/>
        <v/>
      </c>
      <c r="M1516" s="80" t="str">
        <f t="shared" si="190"/>
        <v/>
      </c>
      <c r="N1516" s="42">
        <f>IF(C1515="",0,IF(J1516&gt;0,SUM(F$7:F1515)-SUM(E$7:E1515)-SUM(N$7:N1515),0))</f>
        <v>0</v>
      </c>
      <c r="O1516" s="50"/>
    </row>
    <row r="1517" spans="2:15" ht="14.25" thickTop="1" thickBot="1">
      <c r="B1517" s="82"/>
      <c r="C1517" s="83"/>
      <c r="D1517" s="31" t="str">
        <f>IF(C1516&lt;&gt;"",IF(C1516=0,IF((D1516-C2)&gt;=C2,D1516-C2,C2),D1516+C2),"")</f>
        <v/>
      </c>
      <c r="E1517" s="27" t="str">
        <f t="shared" si="188"/>
        <v/>
      </c>
      <c r="F1517" s="27" t="str">
        <f t="shared" si="191"/>
        <v/>
      </c>
      <c r="G1517" s="27" t="str">
        <f>IF(C1517&lt;&gt;"",SUM($F$7:F1517)-SUM($E$7:E1517),"")</f>
        <v/>
      </c>
      <c r="H1517" s="67" t="str">
        <f t="shared" si="185"/>
        <v/>
      </c>
      <c r="I1517" s="66">
        <f>SUM(F$7:F1517)-SUM(E$7:E1517)</f>
        <v>-10</v>
      </c>
      <c r="J1517" s="35" t="str">
        <f t="shared" si="186"/>
        <v/>
      </c>
      <c r="K1517" s="79" t="str">
        <f t="shared" si="189"/>
        <v/>
      </c>
      <c r="L1517" s="79" t="str">
        <f t="shared" si="187"/>
        <v/>
      </c>
      <c r="M1517" s="80" t="str">
        <f t="shared" si="190"/>
        <v/>
      </c>
      <c r="N1517" s="42">
        <f>IF(C1516="",0,IF(J1517&gt;0,SUM(F$7:F1516)-SUM(E$7:E1516)-SUM(N$7:N1516),0))</f>
        <v>0</v>
      </c>
      <c r="O1517" s="50"/>
    </row>
    <row r="1518" spans="2:15" ht="14.25" thickTop="1" thickBot="1">
      <c r="B1518" s="82"/>
      <c r="C1518" s="83"/>
      <c r="D1518" s="31" t="str">
        <f>IF(C1517&lt;&gt;"",IF(C1517=0,IF((D1517-C2)&gt;=C2,D1517-C2,C2),D1517+C2),"")</f>
        <v/>
      </c>
      <c r="E1518" s="27" t="str">
        <f t="shared" si="188"/>
        <v/>
      </c>
      <c r="F1518" s="27" t="str">
        <f t="shared" si="191"/>
        <v/>
      </c>
      <c r="G1518" s="27" t="str">
        <f>IF(C1518&lt;&gt;"",SUM($F$7:F1518)-SUM($E$7:E1518),"")</f>
        <v/>
      </c>
      <c r="H1518" s="67" t="str">
        <f t="shared" si="185"/>
        <v/>
      </c>
      <c r="I1518" s="66">
        <f>SUM(F$7:F1518)-SUM(E$7:E1518)</f>
        <v>-10</v>
      </c>
      <c r="J1518" s="35" t="str">
        <f t="shared" si="186"/>
        <v/>
      </c>
      <c r="K1518" s="79" t="str">
        <f t="shared" si="189"/>
        <v/>
      </c>
      <c r="L1518" s="79" t="str">
        <f t="shared" si="187"/>
        <v/>
      </c>
      <c r="M1518" s="80" t="str">
        <f t="shared" si="190"/>
        <v/>
      </c>
      <c r="N1518" s="42">
        <f>IF(C1517="",0,IF(J1518&gt;0,SUM(F$7:F1517)-SUM(E$7:E1517)-SUM(N$7:N1517),0))</f>
        <v>0</v>
      </c>
      <c r="O1518" s="50"/>
    </row>
    <row r="1519" spans="2:15" ht="14.25" thickTop="1" thickBot="1">
      <c r="B1519" s="82"/>
      <c r="C1519" s="83"/>
      <c r="D1519" s="31" t="str">
        <f>IF(C1518&lt;&gt;"",IF(C1518=0,IF((D1518-C2)&gt;=C2,D1518-C2,C2),D1518+C2),"")</f>
        <v/>
      </c>
      <c r="E1519" s="27" t="str">
        <f t="shared" si="188"/>
        <v/>
      </c>
      <c r="F1519" s="27" t="str">
        <f t="shared" si="191"/>
        <v/>
      </c>
      <c r="G1519" s="27" t="str">
        <f>IF(C1519&lt;&gt;"",SUM($F$7:F1519)-SUM($E$7:E1519),"")</f>
        <v/>
      </c>
      <c r="H1519" s="67" t="str">
        <f t="shared" si="185"/>
        <v/>
      </c>
      <c r="I1519" s="66">
        <f>SUM(F$7:F1519)-SUM(E$7:E1519)</f>
        <v>-10</v>
      </c>
      <c r="J1519" s="35" t="str">
        <f t="shared" si="186"/>
        <v/>
      </c>
      <c r="K1519" s="79" t="str">
        <f t="shared" si="189"/>
        <v/>
      </c>
      <c r="L1519" s="79" t="str">
        <f t="shared" si="187"/>
        <v/>
      </c>
      <c r="M1519" s="80" t="str">
        <f t="shared" si="190"/>
        <v/>
      </c>
      <c r="N1519" s="42">
        <f>IF(C1518="",0,IF(J1519&gt;0,SUM(F$7:F1518)-SUM(E$7:E1518)-SUM(N$7:N1518),0))</f>
        <v>0</v>
      </c>
      <c r="O1519" s="50"/>
    </row>
    <row r="1520" spans="2:15" ht="14.25" thickTop="1" thickBot="1">
      <c r="B1520" s="82"/>
      <c r="C1520" s="83"/>
      <c r="D1520" s="31" t="str">
        <f>IF(C1519&lt;&gt;"",IF(C1519=0,IF((D1519-C2)&gt;=C2,D1519-C2,C2),D1519+C2),"")</f>
        <v/>
      </c>
      <c r="E1520" s="27" t="str">
        <f t="shared" si="188"/>
        <v/>
      </c>
      <c r="F1520" s="27" t="str">
        <f t="shared" si="191"/>
        <v/>
      </c>
      <c r="G1520" s="27" t="str">
        <f>IF(C1520&lt;&gt;"",SUM($F$7:F1520)-SUM($E$7:E1520),"")</f>
        <v/>
      </c>
      <c r="H1520" s="67" t="str">
        <f t="shared" si="185"/>
        <v/>
      </c>
      <c r="I1520" s="66">
        <f>SUM(F$7:F1520)-SUM(E$7:E1520)</f>
        <v>-10</v>
      </c>
      <c r="J1520" s="35" t="str">
        <f t="shared" si="186"/>
        <v/>
      </c>
      <c r="K1520" s="79" t="str">
        <f t="shared" si="189"/>
        <v/>
      </c>
      <c r="L1520" s="79" t="str">
        <f t="shared" si="187"/>
        <v/>
      </c>
      <c r="M1520" s="80" t="str">
        <f t="shared" si="190"/>
        <v/>
      </c>
      <c r="N1520" s="42">
        <f>IF(C1519="",0,IF(J1520&gt;0,SUM(F$7:F1519)-SUM(E$7:E1519)-SUM(N$7:N1519),0))</f>
        <v>0</v>
      </c>
      <c r="O1520" s="50"/>
    </row>
    <row r="1521" spans="2:15" ht="14.25" thickTop="1" thickBot="1">
      <c r="B1521" s="82"/>
      <c r="C1521" s="83"/>
      <c r="D1521" s="31" t="str">
        <f>IF(C1520&lt;&gt;"",IF(C1520=0,IF((D1520-C2)&gt;=C2,D1520-C2,C2),D1520+C2),"")</f>
        <v/>
      </c>
      <c r="E1521" s="27" t="str">
        <f t="shared" si="188"/>
        <v/>
      </c>
      <c r="F1521" s="27" t="str">
        <f t="shared" si="191"/>
        <v/>
      </c>
      <c r="G1521" s="27" t="str">
        <f>IF(C1521&lt;&gt;"",SUM($F$7:F1521)-SUM($E$7:E1521),"")</f>
        <v/>
      </c>
      <c r="H1521" s="67" t="str">
        <f t="shared" si="185"/>
        <v/>
      </c>
      <c r="I1521" s="66">
        <f>SUM(F$7:F1521)-SUM(E$7:E1521)</f>
        <v>-10</v>
      </c>
      <c r="J1521" s="35" t="str">
        <f t="shared" si="186"/>
        <v/>
      </c>
      <c r="K1521" s="79" t="str">
        <f t="shared" si="189"/>
        <v/>
      </c>
      <c r="L1521" s="79" t="str">
        <f t="shared" si="187"/>
        <v/>
      </c>
      <c r="M1521" s="80" t="str">
        <f t="shared" si="190"/>
        <v/>
      </c>
      <c r="N1521" s="42">
        <f>IF(C1520="",0,IF(J1521&gt;0,SUM(F$7:F1520)-SUM(E$7:E1520)-SUM(N$7:N1520),0))</f>
        <v>0</v>
      </c>
      <c r="O1521" s="50"/>
    </row>
    <row r="1522" spans="2:15" ht="14.25" thickTop="1" thickBot="1">
      <c r="B1522" s="82"/>
      <c r="C1522" s="83"/>
      <c r="D1522" s="31" t="str">
        <f>IF(C1521&lt;&gt;"",IF(C1521=0,IF((D1521-C2)&gt;=C2,D1521-C2,C2),D1521+C2),"")</f>
        <v/>
      </c>
      <c r="E1522" s="27" t="str">
        <f t="shared" si="188"/>
        <v/>
      </c>
      <c r="F1522" s="27" t="str">
        <f t="shared" si="191"/>
        <v/>
      </c>
      <c r="G1522" s="27" t="str">
        <f>IF(C1522&lt;&gt;"",SUM($F$7:F1522)-SUM($E$7:E1522),"")</f>
        <v/>
      </c>
      <c r="H1522" s="67" t="str">
        <f t="shared" si="185"/>
        <v/>
      </c>
      <c r="I1522" s="66">
        <f>SUM(F$7:F1522)-SUM(E$7:E1522)</f>
        <v>-10</v>
      </c>
      <c r="J1522" s="35" t="str">
        <f t="shared" si="186"/>
        <v/>
      </c>
      <c r="K1522" s="79" t="str">
        <f t="shared" si="189"/>
        <v/>
      </c>
      <c r="L1522" s="79" t="str">
        <f t="shared" si="187"/>
        <v/>
      </c>
      <c r="M1522" s="80" t="str">
        <f t="shared" si="190"/>
        <v/>
      </c>
      <c r="N1522" s="42">
        <f>IF(C1521="",0,IF(J1522&gt;0,SUM(F$7:F1521)-SUM(E$7:E1521)-SUM(N$7:N1521),0))</f>
        <v>0</v>
      </c>
      <c r="O1522" s="50"/>
    </row>
    <row r="1523" spans="2:15" ht="14.25" thickTop="1" thickBot="1">
      <c r="B1523" s="82"/>
      <c r="C1523" s="83"/>
      <c r="D1523" s="31" t="str">
        <f>IF(C1522&lt;&gt;"",IF(C1522=0,IF((D1522-C2)&gt;=C2,D1522-C2,C2),D1522+C2),"")</f>
        <v/>
      </c>
      <c r="E1523" s="27" t="str">
        <f t="shared" si="188"/>
        <v/>
      </c>
      <c r="F1523" s="27" t="str">
        <f t="shared" si="191"/>
        <v/>
      </c>
      <c r="G1523" s="27" t="str">
        <f>IF(C1523&lt;&gt;"",SUM($F$7:F1523)-SUM($E$7:E1523),"")</f>
        <v/>
      </c>
      <c r="H1523" s="67" t="str">
        <f t="shared" si="185"/>
        <v/>
      </c>
      <c r="I1523" s="66">
        <f>SUM(F$7:F1523)-SUM(E$7:E1523)</f>
        <v>-10</v>
      </c>
      <c r="J1523" s="35" t="str">
        <f t="shared" si="186"/>
        <v/>
      </c>
      <c r="K1523" s="79" t="str">
        <f t="shared" si="189"/>
        <v/>
      </c>
      <c r="L1523" s="79" t="str">
        <f t="shared" si="187"/>
        <v/>
      </c>
      <c r="M1523" s="80" t="str">
        <f t="shared" si="190"/>
        <v/>
      </c>
      <c r="N1523" s="42">
        <f>IF(C1522="",0,IF(J1523&gt;0,SUM(F$7:F1522)-SUM(E$7:E1522)-SUM(N$7:N1522),0))</f>
        <v>0</v>
      </c>
      <c r="O1523" s="50"/>
    </row>
    <row r="1524" spans="2:15" ht="14.25" thickTop="1" thickBot="1">
      <c r="B1524" s="82"/>
      <c r="C1524" s="83"/>
      <c r="D1524" s="31" t="str">
        <f>IF(C1523&lt;&gt;"",IF(C1523=0,IF((D1523-C2)&gt;=C2,D1523-C2,C2),D1523+C2),"")</f>
        <v/>
      </c>
      <c r="E1524" s="27" t="str">
        <f t="shared" si="188"/>
        <v/>
      </c>
      <c r="F1524" s="27" t="str">
        <f t="shared" si="191"/>
        <v/>
      </c>
      <c r="G1524" s="27" t="str">
        <f>IF(C1524&lt;&gt;"",SUM($F$7:F1524)-SUM($E$7:E1524),"")</f>
        <v/>
      </c>
      <c r="H1524" s="67" t="str">
        <f t="shared" si="185"/>
        <v/>
      </c>
      <c r="I1524" s="66">
        <f>SUM(F$7:F1524)-SUM(E$7:E1524)</f>
        <v>-10</v>
      </c>
      <c r="J1524" s="35" t="str">
        <f t="shared" si="186"/>
        <v/>
      </c>
      <c r="K1524" s="79" t="str">
        <f t="shared" si="189"/>
        <v/>
      </c>
      <c r="L1524" s="79" t="str">
        <f t="shared" si="187"/>
        <v/>
      </c>
      <c r="M1524" s="80" t="str">
        <f t="shared" si="190"/>
        <v/>
      </c>
      <c r="N1524" s="42">
        <f>IF(C1523="",0,IF(J1524&gt;0,SUM(F$7:F1523)-SUM(E$7:E1523)-SUM(N$7:N1523),0))</f>
        <v>0</v>
      </c>
      <c r="O1524" s="50"/>
    </row>
    <row r="1525" spans="2:15" ht="14.25" thickTop="1" thickBot="1">
      <c r="B1525" s="82"/>
      <c r="C1525" s="83"/>
      <c r="D1525" s="31" t="str">
        <f>IF(C1524&lt;&gt;"",IF(C1524=0,IF((D1524-C2)&gt;=C2,D1524-C2,C2),D1524+C2),"")</f>
        <v/>
      </c>
      <c r="E1525" s="27" t="str">
        <f t="shared" si="188"/>
        <v/>
      </c>
      <c r="F1525" s="27" t="str">
        <f t="shared" si="191"/>
        <v/>
      </c>
      <c r="G1525" s="27" t="str">
        <f>IF(C1525&lt;&gt;"",SUM($F$7:F1525)-SUM($E$7:E1525),"")</f>
        <v/>
      </c>
      <c r="H1525" s="67" t="str">
        <f t="shared" si="185"/>
        <v/>
      </c>
      <c r="I1525" s="66">
        <f>SUM(F$7:F1525)-SUM(E$7:E1525)</f>
        <v>-10</v>
      </c>
      <c r="J1525" s="35" t="str">
        <f t="shared" si="186"/>
        <v/>
      </c>
      <c r="K1525" s="79" t="str">
        <f t="shared" si="189"/>
        <v/>
      </c>
      <c r="L1525" s="79" t="str">
        <f t="shared" si="187"/>
        <v/>
      </c>
      <c r="M1525" s="80" t="str">
        <f t="shared" si="190"/>
        <v/>
      </c>
      <c r="N1525" s="42">
        <f>IF(C1524="",0,IF(J1525&gt;0,SUM(F$7:F1524)-SUM(E$7:E1524)-SUM(N$7:N1524),0))</f>
        <v>0</v>
      </c>
      <c r="O1525" s="50"/>
    </row>
    <row r="1526" spans="2:15" ht="14.25" thickTop="1" thickBot="1">
      <c r="B1526" s="82"/>
      <c r="C1526" s="83"/>
      <c r="D1526" s="31" t="str">
        <f>IF(C1525&lt;&gt;"",IF(C1525=0,IF((D1525-C2)&gt;=C2,D1525-C2,C2),D1525+C2),"")</f>
        <v/>
      </c>
      <c r="E1526" s="27" t="str">
        <f t="shared" si="188"/>
        <v/>
      </c>
      <c r="F1526" s="27" t="str">
        <f t="shared" si="191"/>
        <v/>
      </c>
      <c r="G1526" s="27" t="str">
        <f>IF(C1526&lt;&gt;"",SUM($F$7:F1526)-SUM($E$7:E1526),"")</f>
        <v/>
      </c>
      <c r="H1526" s="67" t="str">
        <f t="shared" si="185"/>
        <v/>
      </c>
      <c r="I1526" s="66">
        <f>SUM(F$7:F1526)-SUM(E$7:E1526)</f>
        <v>-10</v>
      </c>
      <c r="J1526" s="35" t="str">
        <f t="shared" si="186"/>
        <v/>
      </c>
      <c r="K1526" s="79" t="str">
        <f t="shared" si="189"/>
        <v/>
      </c>
      <c r="L1526" s="79" t="str">
        <f t="shared" si="187"/>
        <v/>
      </c>
      <c r="M1526" s="80" t="str">
        <f t="shared" si="190"/>
        <v/>
      </c>
      <c r="N1526" s="42">
        <f>IF(C1525="",0,IF(J1526&gt;0,SUM(F$7:F1525)-SUM(E$7:E1525)-SUM(N$7:N1525),0))</f>
        <v>0</v>
      </c>
      <c r="O1526" s="50"/>
    </row>
    <row r="1527" spans="2:15" ht="14.25" thickTop="1" thickBot="1">
      <c r="B1527" s="82"/>
      <c r="C1527" s="83"/>
      <c r="D1527" s="31" t="str">
        <f>IF(C1526&lt;&gt;"",IF(C1526=0,IF((D1526-C2)&gt;=C2,D1526-C2,C2),D1526+C2),"")</f>
        <v/>
      </c>
      <c r="E1527" s="27" t="str">
        <f t="shared" si="188"/>
        <v/>
      </c>
      <c r="F1527" s="27" t="str">
        <f t="shared" si="191"/>
        <v/>
      </c>
      <c r="G1527" s="27" t="str">
        <f>IF(C1527&lt;&gt;"",SUM($F$7:F1527)-SUM($E$7:E1527),"")</f>
        <v/>
      </c>
      <c r="H1527" s="67" t="str">
        <f t="shared" si="185"/>
        <v/>
      </c>
      <c r="I1527" s="66">
        <f>SUM(F$7:F1527)-SUM(E$7:E1527)</f>
        <v>-10</v>
      </c>
      <c r="J1527" s="35" t="str">
        <f t="shared" si="186"/>
        <v/>
      </c>
      <c r="K1527" s="79" t="str">
        <f t="shared" si="189"/>
        <v/>
      </c>
      <c r="L1527" s="79" t="str">
        <f t="shared" si="187"/>
        <v/>
      </c>
      <c r="M1527" s="80" t="str">
        <f t="shared" si="190"/>
        <v/>
      </c>
      <c r="N1527" s="42">
        <f>IF(C1526="",0,IF(J1527&gt;0,SUM(F$7:F1526)-SUM(E$7:E1526)-SUM(N$7:N1526),0))</f>
        <v>0</v>
      </c>
      <c r="O1527" s="50"/>
    </row>
    <row r="1528" spans="2:15" ht="14.25" thickTop="1" thickBot="1">
      <c r="B1528" s="82"/>
      <c r="C1528" s="83"/>
      <c r="D1528" s="31" t="str">
        <f>IF(C1527&lt;&gt;"",IF(C1527=0,IF((D1527-C2)&gt;=C2,D1527-C2,C2),D1527+C2),"")</f>
        <v/>
      </c>
      <c r="E1528" s="27" t="str">
        <f t="shared" si="188"/>
        <v/>
      </c>
      <c r="F1528" s="27" t="str">
        <f t="shared" si="191"/>
        <v/>
      </c>
      <c r="G1528" s="27" t="str">
        <f>IF(C1528&lt;&gt;"",SUM($F$7:F1528)-SUM($E$7:E1528),"")</f>
        <v/>
      </c>
      <c r="H1528" s="67" t="str">
        <f t="shared" si="185"/>
        <v/>
      </c>
      <c r="I1528" s="66">
        <f>SUM(F$7:F1528)-SUM(E$7:E1528)</f>
        <v>-10</v>
      </c>
      <c r="J1528" s="35" t="str">
        <f t="shared" si="186"/>
        <v/>
      </c>
      <c r="K1528" s="79" t="str">
        <f t="shared" si="189"/>
        <v/>
      </c>
      <c r="L1528" s="79" t="str">
        <f t="shared" si="187"/>
        <v/>
      </c>
      <c r="M1528" s="80" t="str">
        <f t="shared" si="190"/>
        <v/>
      </c>
      <c r="N1528" s="42">
        <f>IF(C1527="",0,IF(J1528&gt;0,SUM(F$7:F1527)-SUM(E$7:E1527)-SUM(N$7:N1527),0))</f>
        <v>0</v>
      </c>
      <c r="O1528" s="50"/>
    </row>
    <row r="1529" spans="2:15" ht="14.25" thickTop="1" thickBot="1">
      <c r="B1529" s="82"/>
      <c r="C1529" s="83"/>
      <c r="D1529" s="31" t="str">
        <f>IF(C1528&lt;&gt;"",IF(C1528=0,IF((D1528-C2)&gt;=C2,D1528-C2,C2),D1528+C2),"")</f>
        <v/>
      </c>
      <c r="E1529" s="27" t="str">
        <f t="shared" si="188"/>
        <v/>
      </c>
      <c r="F1529" s="27" t="str">
        <f t="shared" si="191"/>
        <v/>
      </c>
      <c r="G1529" s="27" t="str">
        <f>IF(C1529&lt;&gt;"",SUM($F$7:F1529)-SUM($E$7:E1529),"")</f>
        <v/>
      </c>
      <c r="H1529" s="67" t="str">
        <f t="shared" si="185"/>
        <v/>
      </c>
      <c r="I1529" s="66">
        <f>SUM(F$7:F1529)-SUM(E$7:E1529)</f>
        <v>-10</v>
      </c>
      <c r="J1529" s="35" t="str">
        <f t="shared" si="186"/>
        <v/>
      </c>
      <c r="K1529" s="79" t="str">
        <f t="shared" si="189"/>
        <v/>
      </c>
      <c r="L1529" s="79" t="str">
        <f t="shared" si="187"/>
        <v/>
      </c>
      <c r="M1529" s="80" t="str">
        <f t="shared" si="190"/>
        <v/>
      </c>
      <c r="N1529" s="42">
        <f>IF(C1528="",0,IF(J1529&gt;0,SUM(F$7:F1528)-SUM(E$7:E1528)-SUM(N$7:N1528),0))</f>
        <v>0</v>
      </c>
      <c r="O1529" s="50"/>
    </row>
    <row r="1530" spans="2:15" ht="14.25" thickTop="1" thickBot="1">
      <c r="B1530" s="82"/>
      <c r="C1530" s="83"/>
      <c r="D1530" s="31" t="str">
        <f>IF(C1529&lt;&gt;"",IF(C1529=0,IF((D1529-C2)&gt;=C2,D1529-C2,C2),D1529+C2),"")</f>
        <v/>
      </c>
      <c r="E1530" s="27" t="str">
        <f t="shared" si="188"/>
        <v/>
      </c>
      <c r="F1530" s="27" t="str">
        <f t="shared" si="191"/>
        <v/>
      </c>
      <c r="G1530" s="27" t="str">
        <f>IF(C1530&lt;&gt;"",SUM($F$7:F1530)-SUM($E$7:E1530),"")</f>
        <v/>
      </c>
      <c r="H1530" s="67" t="str">
        <f t="shared" si="185"/>
        <v/>
      </c>
      <c r="I1530" s="66">
        <f>SUM(F$7:F1530)-SUM(E$7:E1530)</f>
        <v>-10</v>
      </c>
      <c r="J1530" s="35" t="str">
        <f t="shared" si="186"/>
        <v/>
      </c>
      <c r="K1530" s="79" t="str">
        <f t="shared" si="189"/>
        <v/>
      </c>
      <c r="L1530" s="79" t="str">
        <f t="shared" si="187"/>
        <v/>
      </c>
      <c r="M1530" s="80" t="str">
        <f t="shared" si="190"/>
        <v/>
      </c>
      <c r="N1530" s="42">
        <f>IF(C1529="",0,IF(J1530&gt;0,SUM(F$7:F1529)-SUM(E$7:E1529)-SUM(N$7:N1529),0))</f>
        <v>0</v>
      </c>
      <c r="O1530" s="50"/>
    </row>
    <row r="1531" spans="2:15" ht="14.25" thickTop="1" thickBot="1">
      <c r="B1531" s="82"/>
      <c r="C1531" s="83"/>
      <c r="D1531" s="31" t="str">
        <f>IF(C1530&lt;&gt;"",IF(C1530=0,IF((D1530-C2)&gt;=C2,D1530-C2,C2),D1530+C2),"")</f>
        <v/>
      </c>
      <c r="E1531" s="27" t="str">
        <f t="shared" si="188"/>
        <v/>
      </c>
      <c r="F1531" s="27" t="str">
        <f t="shared" si="191"/>
        <v/>
      </c>
      <c r="G1531" s="27" t="str">
        <f>IF(C1531&lt;&gt;"",SUM($F$7:F1531)-SUM($E$7:E1531),"")</f>
        <v/>
      </c>
      <c r="H1531" s="67" t="str">
        <f t="shared" si="185"/>
        <v/>
      </c>
      <c r="I1531" s="66">
        <f>SUM(F$7:F1531)-SUM(E$7:E1531)</f>
        <v>-10</v>
      </c>
      <c r="J1531" s="35" t="str">
        <f t="shared" si="186"/>
        <v/>
      </c>
      <c r="K1531" s="79" t="str">
        <f t="shared" si="189"/>
        <v/>
      </c>
      <c r="L1531" s="79" t="str">
        <f t="shared" si="187"/>
        <v/>
      </c>
      <c r="M1531" s="80" t="str">
        <f t="shared" si="190"/>
        <v/>
      </c>
      <c r="N1531" s="42">
        <f>IF(C1530="",0,IF(J1531&gt;0,SUM(F$7:F1530)-SUM(E$7:E1530)-SUM(N$7:N1530),0))</f>
        <v>0</v>
      </c>
      <c r="O1531" s="50"/>
    </row>
    <row r="1532" spans="2:15" ht="14.25" thickTop="1" thickBot="1">
      <c r="B1532" s="82"/>
      <c r="C1532" s="83"/>
      <c r="D1532" s="31" t="str">
        <f>IF(C1531&lt;&gt;"",IF(C1531=0,IF((D1531-C2)&gt;=C2,D1531-C2,C2),D1531+C2),"")</f>
        <v/>
      </c>
      <c r="E1532" s="27" t="str">
        <f t="shared" si="188"/>
        <v/>
      </c>
      <c r="F1532" s="27" t="str">
        <f t="shared" si="191"/>
        <v/>
      </c>
      <c r="G1532" s="27" t="str">
        <f>IF(C1532&lt;&gt;"",SUM($F$7:F1532)-SUM($E$7:E1532),"")</f>
        <v/>
      </c>
      <c r="H1532" s="67" t="str">
        <f t="shared" si="185"/>
        <v/>
      </c>
      <c r="I1532" s="66">
        <f>SUM(F$7:F1532)-SUM(E$7:E1532)</f>
        <v>-10</v>
      </c>
      <c r="J1532" s="35" t="str">
        <f t="shared" si="186"/>
        <v/>
      </c>
      <c r="K1532" s="79" t="str">
        <f t="shared" si="189"/>
        <v/>
      </c>
      <c r="L1532" s="79" t="str">
        <f t="shared" si="187"/>
        <v/>
      </c>
      <c r="M1532" s="80" t="str">
        <f t="shared" si="190"/>
        <v/>
      </c>
      <c r="N1532" s="42">
        <f>IF(C1531="",0,IF(J1532&gt;0,SUM(F$7:F1531)-SUM(E$7:E1531)-SUM(N$7:N1531),0))</f>
        <v>0</v>
      </c>
      <c r="O1532" s="50"/>
    </row>
    <row r="1533" spans="2:15" ht="14.25" thickTop="1" thickBot="1">
      <c r="B1533" s="82"/>
      <c r="C1533" s="83"/>
      <c r="D1533" s="31" t="str">
        <f>IF(C1532&lt;&gt;"",IF(C1532=0,IF((D1532-C2)&gt;=C2,D1532-C2,C2),D1532+C2),"")</f>
        <v/>
      </c>
      <c r="E1533" s="27" t="str">
        <f t="shared" si="188"/>
        <v/>
      </c>
      <c r="F1533" s="27" t="str">
        <f t="shared" si="191"/>
        <v/>
      </c>
      <c r="G1533" s="27" t="str">
        <f>IF(C1533&lt;&gt;"",SUM($F$7:F1533)-SUM($E$7:E1533),"")</f>
        <v/>
      </c>
      <c r="H1533" s="67" t="str">
        <f t="shared" si="185"/>
        <v/>
      </c>
      <c r="I1533" s="66">
        <f>SUM(F$7:F1533)-SUM(E$7:E1533)</f>
        <v>-10</v>
      </c>
      <c r="J1533" s="35" t="str">
        <f t="shared" si="186"/>
        <v/>
      </c>
      <c r="K1533" s="79" t="str">
        <f t="shared" si="189"/>
        <v/>
      </c>
      <c r="L1533" s="79" t="str">
        <f t="shared" si="187"/>
        <v/>
      </c>
      <c r="M1533" s="80" t="str">
        <f t="shared" si="190"/>
        <v/>
      </c>
      <c r="N1533" s="42">
        <f>IF(C1532="",0,IF(J1533&gt;0,SUM(F$7:F1532)-SUM(E$7:E1532)-SUM(N$7:N1532),0))</f>
        <v>0</v>
      </c>
      <c r="O1533" s="50"/>
    </row>
    <row r="1534" spans="2:15" ht="14.25" thickTop="1" thickBot="1">
      <c r="B1534" s="82"/>
      <c r="C1534" s="83"/>
      <c r="D1534" s="31" t="str">
        <f>IF(C1533&lt;&gt;"",IF(C1533=0,IF((D1533-C2)&gt;=C2,D1533-C2,C2),D1533+C2),"")</f>
        <v/>
      </c>
      <c r="E1534" s="27" t="str">
        <f t="shared" si="188"/>
        <v/>
      </c>
      <c r="F1534" s="27" t="str">
        <f t="shared" si="191"/>
        <v/>
      </c>
      <c r="G1534" s="27" t="str">
        <f>IF(C1534&lt;&gt;"",SUM($F$7:F1534)-SUM($E$7:E1534),"")</f>
        <v/>
      </c>
      <c r="H1534" s="67" t="str">
        <f t="shared" si="185"/>
        <v/>
      </c>
      <c r="I1534" s="66">
        <f>SUM(F$7:F1534)-SUM(E$7:E1534)</f>
        <v>-10</v>
      </c>
      <c r="J1534" s="35" t="str">
        <f t="shared" si="186"/>
        <v/>
      </c>
      <c r="K1534" s="79" t="str">
        <f t="shared" si="189"/>
        <v/>
      </c>
      <c r="L1534" s="79" t="str">
        <f t="shared" si="187"/>
        <v/>
      </c>
      <c r="M1534" s="80" t="str">
        <f t="shared" si="190"/>
        <v/>
      </c>
      <c r="N1534" s="42">
        <f>IF(C1533="",0,IF(J1534&gt;0,SUM(F$7:F1533)-SUM(E$7:E1533)-SUM(N$7:N1533),0))</f>
        <v>0</v>
      </c>
      <c r="O1534" s="50"/>
    </row>
    <row r="1535" spans="2:15" ht="14.25" thickTop="1" thickBot="1">
      <c r="B1535" s="82"/>
      <c r="C1535" s="83"/>
      <c r="D1535" s="31" t="str">
        <f>IF(C1534&lt;&gt;"",IF(C1534=0,IF((D1534-C2)&gt;=C2,D1534-C2,C2),D1534+C2),"")</f>
        <v/>
      </c>
      <c r="E1535" s="27" t="str">
        <f t="shared" si="188"/>
        <v/>
      </c>
      <c r="F1535" s="27" t="str">
        <f t="shared" si="191"/>
        <v/>
      </c>
      <c r="G1535" s="27" t="str">
        <f>IF(C1535&lt;&gt;"",SUM($F$7:F1535)-SUM($E$7:E1535),"")</f>
        <v/>
      </c>
      <c r="H1535" s="67" t="str">
        <f t="shared" si="185"/>
        <v/>
      </c>
      <c r="I1535" s="66">
        <f>SUM(F$7:F1535)-SUM(E$7:E1535)</f>
        <v>-10</v>
      </c>
      <c r="J1535" s="35" t="str">
        <f t="shared" si="186"/>
        <v/>
      </c>
      <c r="K1535" s="79" t="str">
        <f t="shared" si="189"/>
        <v/>
      </c>
      <c r="L1535" s="79" t="str">
        <f t="shared" si="187"/>
        <v/>
      </c>
      <c r="M1535" s="80" t="str">
        <f t="shared" si="190"/>
        <v/>
      </c>
      <c r="N1535" s="42">
        <f>IF(C1534="",0,IF(J1535&gt;0,SUM(F$7:F1534)-SUM(E$7:E1534)-SUM(N$7:N1534),0))</f>
        <v>0</v>
      </c>
      <c r="O1535" s="50"/>
    </row>
    <row r="1536" spans="2:15" ht="14.25" thickTop="1" thickBot="1">
      <c r="B1536" s="82"/>
      <c r="C1536" s="83"/>
      <c r="D1536" s="31" t="str">
        <f>IF(C1535&lt;&gt;"",IF(C1535=0,IF((D1535-C2)&gt;=C2,D1535-C2,C2),D1535+C2),"")</f>
        <v/>
      </c>
      <c r="E1536" s="27" t="str">
        <f t="shared" si="188"/>
        <v/>
      </c>
      <c r="F1536" s="27" t="str">
        <f t="shared" si="191"/>
        <v/>
      </c>
      <c r="G1536" s="27" t="str">
        <f>IF(C1536&lt;&gt;"",SUM($F$7:F1536)-SUM($E$7:E1536),"")</f>
        <v/>
      </c>
      <c r="H1536" s="67" t="str">
        <f t="shared" si="185"/>
        <v/>
      </c>
      <c r="I1536" s="66">
        <f>SUM(F$7:F1536)-SUM(E$7:E1536)</f>
        <v>-10</v>
      </c>
      <c r="J1536" s="35" t="str">
        <f t="shared" si="186"/>
        <v/>
      </c>
      <c r="K1536" s="79" t="str">
        <f t="shared" si="189"/>
        <v/>
      </c>
      <c r="L1536" s="79" t="str">
        <f t="shared" si="187"/>
        <v/>
      </c>
      <c r="M1536" s="80" t="str">
        <f t="shared" si="190"/>
        <v/>
      </c>
      <c r="N1536" s="42">
        <f>IF(C1535="",0,IF(J1536&gt;0,SUM(F$7:F1535)-SUM(E$7:E1535)-SUM(N$7:N1535),0))</f>
        <v>0</v>
      </c>
      <c r="O1536" s="50"/>
    </row>
    <row r="1537" spans="2:15" ht="14.25" thickTop="1" thickBot="1">
      <c r="B1537" s="82"/>
      <c r="C1537" s="83"/>
      <c r="D1537" s="31" t="str">
        <f>IF(C1536&lt;&gt;"",IF(C1536=0,IF((D1536-C2)&gt;=C2,D1536-C2,C2),D1536+C2),"")</f>
        <v/>
      </c>
      <c r="E1537" s="27" t="str">
        <f t="shared" si="188"/>
        <v/>
      </c>
      <c r="F1537" s="27" t="str">
        <f t="shared" si="191"/>
        <v/>
      </c>
      <c r="G1537" s="27" t="str">
        <f>IF(C1537&lt;&gt;"",SUM($F$7:F1537)-SUM($E$7:E1537),"")</f>
        <v/>
      </c>
      <c r="H1537" s="67" t="str">
        <f t="shared" si="185"/>
        <v/>
      </c>
      <c r="I1537" s="66">
        <f>SUM(F$7:F1537)-SUM(E$7:E1537)</f>
        <v>-10</v>
      </c>
      <c r="J1537" s="35" t="str">
        <f t="shared" si="186"/>
        <v/>
      </c>
      <c r="K1537" s="79" t="str">
        <f t="shared" si="189"/>
        <v/>
      </c>
      <c r="L1537" s="79" t="str">
        <f t="shared" si="187"/>
        <v/>
      </c>
      <c r="M1537" s="80" t="str">
        <f t="shared" si="190"/>
        <v/>
      </c>
      <c r="N1537" s="42">
        <f>IF(C1536="",0,IF(J1537&gt;0,SUM(F$7:F1536)-SUM(E$7:E1536)-SUM(N$7:N1536),0))</f>
        <v>0</v>
      </c>
      <c r="O1537" s="50"/>
    </row>
    <row r="1538" spans="2:15" ht="14.25" thickTop="1" thickBot="1">
      <c r="B1538" s="82"/>
      <c r="C1538" s="83"/>
      <c r="D1538" s="31" t="str">
        <f>IF(C1537&lt;&gt;"",IF(C1537=0,IF((D1537-C2)&gt;=C2,D1537-C2,C2),D1537+C2),"")</f>
        <v/>
      </c>
      <c r="E1538" s="27" t="str">
        <f t="shared" si="188"/>
        <v/>
      </c>
      <c r="F1538" s="27" t="str">
        <f t="shared" si="191"/>
        <v/>
      </c>
      <c r="G1538" s="27" t="str">
        <f>IF(C1538&lt;&gt;"",SUM($F$7:F1538)-SUM($E$7:E1538),"")</f>
        <v/>
      </c>
      <c r="H1538" s="67" t="str">
        <f t="shared" si="185"/>
        <v/>
      </c>
      <c r="I1538" s="66">
        <f>SUM(F$7:F1538)-SUM(E$7:E1538)</f>
        <v>-10</v>
      </c>
      <c r="J1538" s="35" t="str">
        <f t="shared" si="186"/>
        <v/>
      </c>
      <c r="K1538" s="79" t="str">
        <f t="shared" si="189"/>
        <v/>
      </c>
      <c r="L1538" s="79" t="str">
        <f t="shared" si="187"/>
        <v/>
      </c>
      <c r="M1538" s="80" t="str">
        <f t="shared" si="190"/>
        <v/>
      </c>
      <c r="N1538" s="42">
        <f>IF(C1537="",0,IF(J1538&gt;0,SUM(F$7:F1537)-SUM(E$7:E1537)-SUM(N$7:N1537),0))</f>
        <v>0</v>
      </c>
      <c r="O1538" s="50"/>
    </row>
    <row r="1539" spans="2:15" ht="14.25" thickTop="1" thickBot="1">
      <c r="B1539" s="82"/>
      <c r="C1539" s="83"/>
      <c r="D1539" s="31" t="str">
        <f>IF(C1538&lt;&gt;"",IF(C1538=0,IF((D1538-C2)&gt;=C2,D1538-C2,C2),D1538+C2),"")</f>
        <v/>
      </c>
      <c r="E1539" s="27" t="str">
        <f t="shared" si="188"/>
        <v/>
      </c>
      <c r="F1539" s="27" t="str">
        <f t="shared" si="191"/>
        <v/>
      </c>
      <c r="G1539" s="27" t="str">
        <f>IF(C1539&lt;&gt;"",SUM($F$7:F1539)-SUM($E$7:E1539),"")</f>
        <v/>
      </c>
      <c r="H1539" s="67" t="str">
        <f t="shared" si="185"/>
        <v/>
      </c>
      <c r="I1539" s="66">
        <f>SUM(F$7:F1539)-SUM(E$7:E1539)</f>
        <v>-10</v>
      </c>
      <c r="J1539" s="35" t="str">
        <f t="shared" si="186"/>
        <v/>
      </c>
      <c r="K1539" s="79" t="str">
        <f t="shared" si="189"/>
        <v/>
      </c>
      <c r="L1539" s="79" t="str">
        <f t="shared" si="187"/>
        <v/>
      </c>
      <c r="M1539" s="80" t="str">
        <f t="shared" si="190"/>
        <v/>
      </c>
      <c r="N1539" s="42">
        <f>IF(C1538="",0,IF(J1539&gt;0,SUM(F$7:F1538)-SUM(E$7:E1538)-SUM(N$7:N1538),0))</f>
        <v>0</v>
      </c>
      <c r="O1539" s="50"/>
    </row>
    <row r="1540" spans="2:15" ht="14.25" thickTop="1" thickBot="1">
      <c r="B1540" s="82"/>
      <c r="C1540" s="83"/>
      <c r="D1540" s="31" t="str">
        <f>IF(C1539&lt;&gt;"",IF(C1539=0,IF((D1539-C2)&gt;=C2,D1539-C2,C2),D1539+C2),"")</f>
        <v/>
      </c>
      <c r="E1540" s="27" t="str">
        <f t="shared" si="188"/>
        <v/>
      </c>
      <c r="F1540" s="27" t="str">
        <f t="shared" si="191"/>
        <v/>
      </c>
      <c r="G1540" s="27" t="str">
        <f>IF(C1540&lt;&gt;"",SUM($F$7:F1540)-SUM($E$7:E1540),"")</f>
        <v/>
      </c>
      <c r="H1540" s="67" t="str">
        <f t="shared" si="185"/>
        <v/>
      </c>
      <c r="I1540" s="66">
        <f>SUM(F$7:F1540)-SUM(E$7:E1540)</f>
        <v>-10</v>
      </c>
      <c r="J1540" s="35" t="str">
        <f t="shared" si="186"/>
        <v/>
      </c>
      <c r="K1540" s="79" t="str">
        <f t="shared" si="189"/>
        <v/>
      </c>
      <c r="L1540" s="79" t="str">
        <f t="shared" si="187"/>
        <v/>
      </c>
      <c r="M1540" s="80" t="str">
        <f t="shared" si="190"/>
        <v/>
      </c>
      <c r="N1540" s="42">
        <f>IF(C1539="",0,IF(J1540&gt;0,SUM(F$7:F1539)-SUM(E$7:E1539)-SUM(N$7:N1539),0))</f>
        <v>0</v>
      </c>
      <c r="O1540" s="50"/>
    </row>
    <row r="1541" spans="2:15" ht="14.25" thickTop="1" thickBot="1">
      <c r="B1541" s="82"/>
      <c r="C1541" s="83"/>
      <c r="D1541" s="31" t="str">
        <f>IF(C1540&lt;&gt;"",IF(C1540=0,IF((D1540-C2)&gt;=C2,D1540-C2,C2),D1540+C2),"")</f>
        <v/>
      </c>
      <c r="E1541" s="27" t="str">
        <f t="shared" si="188"/>
        <v/>
      </c>
      <c r="F1541" s="27" t="str">
        <f t="shared" si="191"/>
        <v/>
      </c>
      <c r="G1541" s="27" t="str">
        <f>IF(C1541&lt;&gt;"",SUM($F$7:F1541)-SUM($E$7:E1541),"")</f>
        <v/>
      </c>
      <c r="H1541" s="67" t="str">
        <f t="shared" si="185"/>
        <v/>
      </c>
      <c r="I1541" s="66">
        <f>SUM(F$7:F1541)-SUM(E$7:E1541)</f>
        <v>-10</v>
      </c>
      <c r="J1541" s="35" t="str">
        <f t="shared" si="186"/>
        <v/>
      </c>
      <c r="K1541" s="79" t="str">
        <f t="shared" si="189"/>
        <v/>
      </c>
      <c r="L1541" s="79" t="str">
        <f t="shared" si="187"/>
        <v/>
      </c>
      <c r="M1541" s="80" t="str">
        <f t="shared" si="190"/>
        <v/>
      </c>
      <c r="N1541" s="42">
        <f>IF(C1540="",0,IF(J1541&gt;0,SUM(F$7:F1540)-SUM(E$7:E1540)-SUM(N$7:N1540),0))</f>
        <v>0</v>
      </c>
      <c r="O1541" s="50"/>
    </row>
    <row r="1542" spans="2:15" ht="14.25" thickTop="1" thickBot="1">
      <c r="B1542" s="82"/>
      <c r="C1542" s="83"/>
      <c r="D1542" s="31" t="str">
        <f>IF(C1541&lt;&gt;"",IF(C1541=0,IF((D1541-C2)&gt;=C2,D1541-C2,C2),D1541+C2),"")</f>
        <v/>
      </c>
      <c r="E1542" s="27" t="str">
        <f t="shared" si="188"/>
        <v/>
      </c>
      <c r="F1542" s="27" t="str">
        <f t="shared" si="191"/>
        <v/>
      </c>
      <c r="G1542" s="27" t="str">
        <f>IF(C1542&lt;&gt;"",SUM($F$7:F1542)-SUM($E$7:E1542),"")</f>
        <v/>
      </c>
      <c r="H1542" s="67" t="str">
        <f t="shared" si="185"/>
        <v/>
      </c>
      <c r="I1542" s="66">
        <f>SUM(F$7:F1542)-SUM(E$7:E1542)</f>
        <v>-10</v>
      </c>
      <c r="J1542" s="35" t="str">
        <f t="shared" si="186"/>
        <v/>
      </c>
      <c r="K1542" s="79" t="str">
        <f t="shared" si="189"/>
        <v/>
      </c>
      <c r="L1542" s="79" t="str">
        <f t="shared" si="187"/>
        <v/>
      </c>
      <c r="M1542" s="80" t="str">
        <f t="shared" si="190"/>
        <v/>
      </c>
      <c r="N1542" s="42">
        <f>IF(C1541="",0,IF(J1542&gt;0,SUM(F$7:F1541)-SUM(E$7:E1541)-SUM(N$7:N1541),0))</f>
        <v>0</v>
      </c>
      <c r="O1542" s="50"/>
    </row>
    <row r="1543" spans="2:15" ht="14.25" thickTop="1" thickBot="1">
      <c r="B1543" s="82"/>
      <c r="C1543" s="83"/>
      <c r="D1543" s="31" t="str">
        <f>IF(C1542&lt;&gt;"",IF(C1542=0,IF((D1542-C2)&gt;=C2,D1542-C2,C2),D1542+C2),"")</f>
        <v/>
      </c>
      <c r="E1543" s="27" t="str">
        <f t="shared" si="188"/>
        <v/>
      </c>
      <c r="F1543" s="27" t="str">
        <f t="shared" si="191"/>
        <v/>
      </c>
      <c r="G1543" s="27" t="str">
        <f>IF(C1543&lt;&gt;"",SUM($F$7:F1543)-SUM($E$7:E1543),"")</f>
        <v/>
      </c>
      <c r="H1543" s="67" t="str">
        <f t="shared" si="185"/>
        <v/>
      </c>
      <c r="I1543" s="66">
        <f>SUM(F$7:F1543)-SUM(E$7:E1543)</f>
        <v>-10</v>
      </c>
      <c r="J1543" s="35" t="str">
        <f t="shared" si="186"/>
        <v/>
      </c>
      <c r="K1543" s="79" t="str">
        <f t="shared" si="189"/>
        <v/>
      </c>
      <c r="L1543" s="79" t="str">
        <f t="shared" si="187"/>
        <v/>
      </c>
      <c r="M1543" s="80" t="str">
        <f t="shared" si="190"/>
        <v/>
      </c>
      <c r="N1543" s="42">
        <f>IF(C1542="",0,IF(J1543&gt;0,SUM(F$7:F1542)-SUM(E$7:E1542)-SUM(N$7:N1542),0))</f>
        <v>0</v>
      </c>
      <c r="O1543" s="50"/>
    </row>
    <row r="1544" spans="2:15" ht="14.25" thickTop="1" thickBot="1">
      <c r="B1544" s="82"/>
      <c r="C1544" s="83"/>
      <c r="D1544" s="31" t="str">
        <f>IF(C1543&lt;&gt;"",IF(C1543=0,IF((D1543-C2)&gt;=C2,D1543-C2,C2),D1543+C2),"")</f>
        <v/>
      </c>
      <c r="E1544" s="27" t="str">
        <f t="shared" si="188"/>
        <v/>
      </c>
      <c r="F1544" s="27" t="str">
        <f t="shared" si="191"/>
        <v/>
      </c>
      <c r="G1544" s="27" t="str">
        <f>IF(C1544&lt;&gt;"",SUM($F$7:F1544)-SUM($E$7:E1544),"")</f>
        <v/>
      </c>
      <c r="H1544" s="67" t="str">
        <f t="shared" ref="H1544:H1607" si="192">IF(E1544="","",IF(OR(M1543/E1543&gt;$F$3,AND(J1544&gt;0,G1544&gt;$N$3)),0,F1544-E1544+H1543))</f>
        <v/>
      </c>
      <c r="I1544" s="66">
        <f>SUM(F$7:F1544)-SUM(E$7:E1544)</f>
        <v>-10</v>
      </c>
      <c r="J1544" s="35" t="str">
        <f t="shared" ref="J1544:J1607" si="193">IF(C1543="","",IF(M1543/E1543&gt;$F$3,H1543,0))</f>
        <v/>
      </c>
      <c r="K1544" s="79" t="str">
        <f t="shared" si="189"/>
        <v/>
      </c>
      <c r="L1544" s="79" t="str">
        <f t="shared" ref="L1544:L1607" si="194">IF(C1543="","",IF(H1543=0,H1544,H1543+F1544-E1544))</f>
        <v/>
      </c>
      <c r="M1544" s="80" t="str">
        <f t="shared" si="190"/>
        <v/>
      </c>
      <c r="N1544" s="42">
        <f>IF(C1543="",0,IF(J1544&gt;0,SUM(F$7:F1543)-SUM(E$7:E1543)-SUM(N$7:N1543),0))</f>
        <v>0</v>
      </c>
      <c r="O1544" s="50"/>
    </row>
    <row r="1545" spans="2:15" ht="14.25" thickTop="1" thickBot="1">
      <c r="B1545" s="82"/>
      <c r="C1545" s="83"/>
      <c r="D1545" s="31" t="str">
        <f>IF(C1544&lt;&gt;"",IF(C1544=0,IF((D1544-C2)&gt;=C2,D1544-C2,C2),D1544+C2),"")</f>
        <v/>
      </c>
      <c r="E1545" s="27" t="str">
        <f t="shared" ref="E1545:E1608" si="195">IF(C1544="","",IF(OR(H1544&gt;$J$3*D1544,M1544/E1544&gt;$F$3),$C$2,IF(C1544&lt;&gt;"",IF(C1544=0,IF((E1544-$C$2)&gt;$C$2,E1544-$C$2,$C$2),E1544+$C$2),"")))</f>
        <v/>
      </c>
      <c r="F1545" s="27" t="str">
        <f t="shared" si="191"/>
        <v/>
      </c>
      <c r="G1545" s="27" t="str">
        <f>IF(C1545&lt;&gt;"",SUM($F$7:F1545)-SUM($E$7:E1545),"")</f>
        <v/>
      </c>
      <c r="H1545" s="67" t="str">
        <f t="shared" si="192"/>
        <v/>
      </c>
      <c r="I1545" s="66">
        <f>SUM(F$7:F1545)-SUM(E$7:E1545)</f>
        <v>-10</v>
      </c>
      <c r="J1545" s="35" t="str">
        <f t="shared" si="193"/>
        <v/>
      </c>
      <c r="K1545" s="79" t="str">
        <f t="shared" si="189"/>
        <v/>
      </c>
      <c r="L1545" s="79" t="str">
        <f t="shared" si="194"/>
        <v/>
      </c>
      <c r="M1545" s="80" t="str">
        <f t="shared" si="190"/>
        <v/>
      </c>
      <c r="N1545" s="42">
        <f>IF(C1544="",0,IF(J1545&gt;0,SUM(F$7:F1544)-SUM(E$7:E1544)-SUM(N$7:N1544),0))</f>
        <v>0</v>
      </c>
      <c r="O1545" s="50"/>
    </row>
    <row r="1546" spans="2:15" ht="14.25" thickTop="1" thickBot="1">
      <c r="B1546" s="82"/>
      <c r="C1546" s="83"/>
      <c r="D1546" s="31" t="str">
        <f>IF(C1545&lt;&gt;"",IF(C1545=0,IF((D1545-C2)&gt;=C2,D1545-C2,C2),D1545+C2),"")</f>
        <v/>
      </c>
      <c r="E1546" s="27" t="str">
        <f t="shared" si="195"/>
        <v/>
      </c>
      <c r="F1546" s="27" t="str">
        <f t="shared" si="191"/>
        <v/>
      </c>
      <c r="G1546" s="27" t="str">
        <f>IF(C1546&lt;&gt;"",SUM($F$7:F1546)-SUM($E$7:E1546),"")</f>
        <v/>
      </c>
      <c r="H1546" s="67" t="str">
        <f t="shared" si="192"/>
        <v/>
      </c>
      <c r="I1546" s="66">
        <f>SUM(F$7:F1546)-SUM(E$7:E1546)</f>
        <v>-10</v>
      </c>
      <c r="J1546" s="35" t="str">
        <f t="shared" si="193"/>
        <v/>
      </c>
      <c r="K1546" s="79" t="str">
        <f t="shared" si="189"/>
        <v/>
      </c>
      <c r="L1546" s="79" t="str">
        <f t="shared" si="194"/>
        <v/>
      </c>
      <c r="M1546" s="80" t="str">
        <f t="shared" si="190"/>
        <v/>
      </c>
      <c r="N1546" s="42">
        <f>IF(C1545="",0,IF(J1546&gt;0,SUM(F$7:F1545)-SUM(E$7:E1545)-SUM(N$7:N1545),0))</f>
        <v>0</v>
      </c>
      <c r="O1546" s="50"/>
    </row>
    <row r="1547" spans="2:15" ht="14.25" thickTop="1" thickBot="1">
      <c r="B1547" s="82"/>
      <c r="C1547" s="83"/>
      <c r="D1547" s="31" t="str">
        <f>IF(C1546&lt;&gt;"",IF(C1546=0,IF((D1546-C2)&gt;=C2,D1546-C2,C2),D1546+C2),"")</f>
        <v/>
      </c>
      <c r="E1547" s="27" t="str">
        <f t="shared" si="195"/>
        <v/>
      </c>
      <c r="F1547" s="27" t="str">
        <f t="shared" si="191"/>
        <v/>
      </c>
      <c r="G1547" s="27" t="str">
        <f>IF(C1547&lt;&gt;"",SUM($F$7:F1547)-SUM($E$7:E1547),"")</f>
        <v/>
      </c>
      <c r="H1547" s="67" t="str">
        <f t="shared" si="192"/>
        <v/>
      </c>
      <c r="I1547" s="66">
        <f>SUM(F$7:F1547)-SUM(E$7:E1547)</f>
        <v>-10</v>
      </c>
      <c r="J1547" s="35" t="str">
        <f t="shared" si="193"/>
        <v/>
      </c>
      <c r="K1547" s="79" t="str">
        <f t="shared" si="189"/>
        <v/>
      </c>
      <c r="L1547" s="79" t="str">
        <f t="shared" si="194"/>
        <v/>
      </c>
      <c r="M1547" s="80" t="str">
        <f t="shared" si="190"/>
        <v/>
      </c>
      <c r="N1547" s="42">
        <f>IF(C1546="",0,IF(J1547&gt;0,SUM(F$7:F1546)-SUM(E$7:E1546)-SUM(N$7:N1546),0))</f>
        <v>0</v>
      </c>
      <c r="O1547" s="50"/>
    </row>
    <row r="1548" spans="2:15" ht="14.25" thickTop="1" thickBot="1">
      <c r="B1548" s="82"/>
      <c r="C1548" s="83"/>
      <c r="D1548" s="31" t="str">
        <f>IF(C1547&lt;&gt;"",IF(C1547=0,IF((D1547-C2)&gt;=C2,D1547-C2,C2),D1547+C2),"")</f>
        <v/>
      </c>
      <c r="E1548" s="27" t="str">
        <f t="shared" si="195"/>
        <v/>
      </c>
      <c r="F1548" s="27" t="str">
        <f t="shared" si="191"/>
        <v/>
      </c>
      <c r="G1548" s="27" t="str">
        <f>IF(C1548&lt;&gt;"",SUM($F$7:F1548)-SUM($E$7:E1548),"")</f>
        <v/>
      </c>
      <c r="H1548" s="67" t="str">
        <f t="shared" si="192"/>
        <v/>
      </c>
      <c r="I1548" s="66">
        <f>SUM(F$7:F1548)-SUM(E$7:E1548)</f>
        <v>-10</v>
      </c>
      <c r="J1548" s="35" t="str">
        <f t="shared" si="193"/>
        <v/>
      </c>
      <c r="K1548" s="79" t="str">
        <f t="shared" si="189"/>
        <v/>
      </c>
      <c r="L1548" s="79" t="str">
        <f t="shared" si="194"/>
        <v/>
      </c>
      <c r="M1548" s="80" t="str">
        <f t="shared" si="190"/>
        <v/>
      </c>
      <c r="N1548" s="42">
        <f>IF(C1547="",0,IF(J1548&gt;0,SUM(F$7:F1547)-SUM(E$7:E1547)-SUM(N$7:N1547),0))</f>
        <v>0</v>
      </c>
      <c r="O1548" s="50"/>
    </row>
    <row r="1549" spans="2:15" ht="14.25" thickTop="1" thickBot="1">
      <c r="B1549" s="82"/>
      <c r="C1549" s="83"/>
      <c r="D1549" s="31" t="str">
        <f>IF(C1548&lt;&gt;"",IF(C1548=0,IF((D1548-C2)&gt;=C2,D1548-C2,C2),D1548+C2),"")</f>
        <v/>
      </c>
      <c r="E1549" s="27" t="str">
        <f t="shared" si="195"/>
        <v/>
      </c>
      <c r="F1549" s="27" t="str">
        <f t="shared" si="191"/>
        <v/>
      </c>
      <c r="G1549" s="27" t="str">
        <f>IF(C1549&lt;&gt;"",SUM($F$7:F1549)-SUM($E$7:E1549),"")</f>
        <v/>
      </c>
      <c r="H1549" s="67" t="str">
        <f t="shared" si="192"/>
        <v/>
      </c>
      <c r="I1549" s="66">
        <f>SUM(F$7:F1549)-SUM(E$7:E1549)</f>
        <v>-10</v>
      </c>
      <c r="J1549" s="35" t="str">
        <f t="shared" si="193"/>
        <v/>
      </c>
      <c r="K1549" s="79" t="str">
        <f t="shared" si="189"/>
        <v/>
      </c>
      <c r="L1549" s="79" t="str">
        <f t="shared" si="194"/>
        <v/>
      </c>
      <c r="M1549" s="80" t="str">
        <f t="shared" si="190"/>
        <v/>
      </c>
      <c r="N1549" s="42">
        <f>IF(C1548="",0,IF(J1549&gt;0,SUM(F$7:F1548)-SUM(E$7:E1548)-SUM(N$7:N1548),0))</f>
        <v>0</v>
      </c>
      <c r="O1549" s="50"/>
    </row>
    <row r="1550" spans="2:15" ht="14.25" thickTop="1" thickBot="1">
      <c r="B1550" s="82"/>
      <c r="C1550" s="83"/>
      <c r="D1550" s="31" t="str">
        <f>IF(C1549&lt;&gt;"",IF(C1549=0,IF((D1549-C2)&gt;=C2,D1549-C2,C2),D1549+C2),"")</f>
        <v/>
      </c>
      <c r="E1550" s="27" t="str">
        <f t="shared" si="195"/>
        <v/>
      </c>
      <c r="F1550" s="27" t="str">
        <f t="shared" si="191"/>
        <v/>
      </c>
      <c r="G1550" s="27" t="str">
        <f>IF(C1550&lt;&gt;"",SUM($F$7:F1550)-SUM($E$7:E1550),"")</f>
        <v/>
      </c>
      <c r="H1550" s="67" t="str">
        <f t="shared" si="192"/>
        <v/>
      </c>
      <c r="I1550" s="66">
        <f>SUM(F$7:F1550)-SUM(E$7:E1550)</f>
        <v>-10</v>
      </c>
      <c r="J1550" s="35" t="str">
        <f t="shared" si="193"/>
        <v/>
      </c>
      <c r="K1550" s="79" t="str">
        <f t="shared" si="189"/>
        <v/>
      </c>
      <c r="L1550" s="79" t="str">
        <f t="shared" si="194"/>
        <v/>
      </c>
      <c r="M1550" s="80" t="str">
        <f t="shared" si="190"/>
        <v/>
      </c>
      <c r="N1550" s="42">
        <f>IF(C1549="",0,IF(J1550&gt;0,SUM(F$7:F1549)-SUM(E$7:E1549)-SUM(N$7:N1549),0))</f>
        <v>0</v>
      </c>
      <c r="O1550" s="50"/>
    </row>
    <row r="1551" spans="2:15" ht="14.25" thickTop="1" thickBot="1">
      <c r="B1551" s="82"/>
      <c r="C1551" s="83"/>
      <c r="D1551" s="31" t="str">
        <f>IF(C1550&lt;&gt;"",IF(C1550=0,IF((D1550-C2)&gt;=C2,D1550-C2,C2),D1550+C2),"")</f>
        <v/>
      </c>
      <c r="E1551" s="27" t="str">
        <f t="shared" si="195"/>
        <v/>
      </c>
      <c r="F1551" s="27" t="str">
        <f t="shared" si="191"/>
        <v/>
      </c>
      <c r="G1551" s="27" t="str">
        <f>IF(C1551&lt;&gt;"",SUM($F$7:F1551)-SUM($E$7:E1551),"")</f>
        <v/>
      </c>
      <c r="H1551" s="67" t="str">
        <f t="shared" si="192"/>
        <v/>
      </c>
      <c r="I1551" s="66">
        <f>SUM(F$7:F1551)-SUM(E$7:E1551)</f>
        <v>-10</v>
      </c>
      <c r="J1551" s="35" t="str">
        <f t="shared" si="193"/>
        <v/>
      </c>
      <c r="K1551" s="79" t="str">
        <f t="shared" si="189"/>
        <v/>
      </c>
      <c r="L1551" s="79" t="str">
        <f t="shared" si="194"/>
        <v/>
      </c>
      <c r="M1551" s="80" t="str">
        <f t="shared" si="190"/>
        <v/>
      </c>
      <c r="N1551" s="42">
        <f>IF(C1550="",0,IF(J1551&gt;0,SUM(F$7:F1550)-SUM(E$7:E1550)-SUM(N$7:N1550),0))</f>
        <v>0</v>
      </c>
      <c r="O1551" s="50"/>
    </row>
    <row r="1552" spans="2:15" ht="14.25" thickTop="1" thickBot="1">
      <c r="B1552" s="82"/>
      <c r="C1552" s="83"/>
      <c r="D1552" s="31" t="str">
        <f>IF(C1551&lt;&gt;"",IF(C1551=0,IF((D1551-C2)&gt;=C2,D1551-C2,C2),D1551+C2),"")</f>
        <v/>
      </c>
      <c r="E1552" s="27" t="str">
        <f t="shared" si="195"/>
        <v/>
      </c>
      <c r="F1552" s="27" t="str">
        <f t="shared" si="191"/>
        <v/>
      </c>
      <c r="G1552" s="27" t="str">
        <f>IF(C1552&lt;&gt;"",SUM($F$7:F1552)-SUM($E$7:E1552),"")</f>
        <v/>
      </c>
      <c r="H1552" s="67" t="str">
        <f t="shared" si="192"/>
        <v/>
      </c>
      <c r="I1552" s="66">
        <f>SUM(F$7:F1552)-SUM(E$7:E1552)</f>
        <v>-10</v>
      </c>
      <c r="J1552" s="35" t="str">
        <f t="shared" si="193"/>
        <v/>
      </c>
      <c r="K1552" s="79" t="str">
        <f t="shared" si="189"/>
        <v/>
      </c>
      <c r="L1552" s="79" t="str">
        <f t="shared" si="194"/>
        <v/>
      </c>
      <c r="M1552" s="80" t="str">
        <f t="shared" si="190"/>
        <v/>
      </c>
      <c r="N1552" s="42">
        <f>IF(C1551="",0,IF(J1552&gt;0,SUM(F$7:F1551)-SUM(E$7:E1551)-SUM(N$7:N1551),0))</f>
        <v>0</v>
      </c>
      <c r="O1552" s="50"/>
    </row>
    <row r="1553" spans="2:15" ht="14.25" thickTop="1" thickBot="1">
      <c r="B1553" s="82"/>
      <c r="C1553" s="83"/>
      <c r="D1553" s="31" t="str">
        <f>IF(C1552&lt;&gt;"",IF(C1552=0,IF((D1552-C2)&gt;=C2,D1552-C2,C2),D1552+C2),"")</f>
        <v/>
      </c>
      <c r="E1553" s="27" t="str">
        <f t="shared" si="195"/>
        <v/>
      </c>
      <c r="F1553" s="27" t="str">
        <f t="shared" si="191"/>
        <v/>
      </c>
      <c r="G1553" s="27" t="str">
        <f>IF(C1553&lt;&gt;"",SUM($F$7:F1553)-SUM($E$7:E1553),"")</f>
        <v/>
      </c>
      <c r="H1553" s="67" t="str">
        <f t="shared" si="192"/>
        <v/>
      </c>
      <c r="I1553" s="66">
        <f>SUM(F$7:F1553)-SUM(E$7:E1553)</f>
        <v>-10</v>
      </c>
      <c r="J1553" s="35" t="str">
        <f t="shared" si="193"/>
        <v/>
      </c>
      <c r="K1553" s="79" t="str">
        <f t="shared" si="189"/>
        <v/>
      </c>
      <c r="L1553" s="79" t="str">
        <f t="shared" si="194"/>
        <v/>
      </c>
      <c r="M1553" s="80" t="str">
        <f t="shared" si="190"/>
        <v/>
      </c>
      <c r="N1553" s="42">
        <f>IF(C1552="",0,IF(J1553&gt;0,SUM(F$7:F1552)-SUM(E$7:E1552)-SUM(N$7:N1552),0))</f>
        <v>0</v>
      </c>
      <c r="O1553" s="50"/>
    </row>
    <row r="1554" spans="2:15" ht="14.25" thickTop="1" thickBot="1">
      <c r="B1554" s="82"/>
      <c r="C1554" s="83"/>
      <c r="D1554" s="31" t="str">
        <f>IF(C1553&lt;&gt;"",IF(C1553=0,IF((D1553-C2)&gt;=C2,D1553-C2,C2),D1553+C2),"")</f>
        <v/>
      </c>
      <c r="E1554" s="27" t="str">
        <f t="shared" si="195"/>
        <v/>
      </c>
      <c r="F1554" s="27" t="str">
        <f t="shared" si="191"/>
        <v/>
      </c>
      <c r="G1554" s="27" t="str">
        <f>IF(C1554&lt;&gt;"",SUM($F$7:F1554)-SUM($E$7:E1554),"")</f>
        <v/>
      </c>
      <c r="H1554" s="67" t="str">
        <f t="shared" si="192"/>
        <v/>
      </c>
      <c r="I1554" s="66">
        <f>SUM(F$7:F1554)-SUM(E$7:E1554)</f>
        <v>-10</v>
      </c>
      <c r="J1554" s="35" t="str">
        <f t="shared" si="193"/>
        <v/>
      </c>
      <c r="K1554" s="79" t="str">
        <f t="shared" si="189"/>
        <v/>
      </c>
      <c r="L1554" s="79" t="str">
        <f t="shared" si="194"/>
        <v/>
      </c>
      <c r="M1554" s="80" t="str">
        <f t="shared" si="190"/>
        <v/>
      </c>
      <c r="N1554" s="42">
        <f>IF(C1553="",0,IF(J1554&gt;0,SUM(F$7:F1553)-SUM(E$7:E1553)-SUM(N$7:N1553),0))</f>
        <v>0</v>
      </c>
      <c r="O1554" s="50"/>
    </row>
    <row r="1555" spans="2:15" ht="14.25" thickTop="1" thickBot="1">
      <c r="B1555" s="82"/>
      <c r="C1555" s="83"/>
      <c r="D1555" s="31" t="str">
        <f>IF(C1554&lt;&gt;"",IF(C1554=0,IF((D1554-C2)&gt;=C2,D1554-C2,C2),D1554+C2),"")</f>
        <v/>
      </c>
      <c r="E1555" s="27" t="str">
        <f t="shared" si="195"/>
        <v/>
      </c>
      <c r="F1555" s="27" t="str">
        <f t="shared" si="191"/>
        <v/>
      </c>
      <c r="G1555" s="27" t="str">
        <f>IF(C1555&lt;&gt;"",SUM($F$7:F1555)-SUM($E$7:E1555),"")</f>
        <v/>
      </c>
      <c r="H1555" s="67" t="str">
        <f t="shared" si="192"/>
        <v/>
      </c>
      <c r="I1555" s="66">
        <f>SUM(F$7:F1555)-SUM(E$7:E1555)</f>
        <v>-10</v>
      </c>
      <c r="J1555" s="35" t="str">
        <f t="shared" si="193"/>
        <v/>
      </c>
      <c r="K1555" s="79" t="str">
        <f t="shared" si="189"/>
        <v/>
      </c>
      <c r="L1555" s="79" t="str">
        <f t="shared" si="194"/>
        <v/>
      </c>
      <c r="M1555" s="80" t="str">
        <f t="shared" si="190"/>
        <v/>
      </c>
      <c r="N1555" s="42">
        <f>IF(C1554="",0,IF(J1555&gt;0,SUM(F$7:F1554)-SUM(E$7:E1554)-SUM(N$7:N1554),0))</f>
        <v>0</v>
      </c>
      <c r="O1555" s="50"/>
    </row>
    <row r="1556" spans="2:15" ht="14.25" thickTop="1" thickBot="1">
      <c r="B1556" s="82"/>
      <c r="C1556" s="83"/>
      <c r="D1556" s="31" t="str">
        <f>IF(C1555&lt;&gt;"",IF(C1555=0,IF((D1555-C2)&gt;=C2,D1555-C2,C2),D1555+C2),"")</f>
        <v/>
      </c>
      <c r="E1556" s="27" t="str">
        <f t="shared" si="195"/>
        <v/>
      </c>
      <c r="F1556" s="27" t="str">
        <f t="shared" si="191"/>
        <v/>
      </c>
      <c r="G1556" s="27" t="str">
        <f>IF(C1556&lt;&gt;"",SUM($F$7:F1556)-SUM($E$7:E1556),"")</f>
        <v/>
      </c>
      <c r="H1556" s="67" t="str">
        <f t="shared" si="192"/>
        <v/>
      </c>
      <c r="I1556" s="66">
        <f>SUM(F$7:F1556)-SUM(E$7:E1556)</f>
        <v>-10</v>
      </c>
      <c r="J1556" s="35" t="str">
        <f t="shared" si="193"/>
        <v/>
      </c>
      <c r="K1556" s="79" t="str">
        <f t="shared" si="189"/>
        <v/>
      </c>
      <c r="L1556" s="79" t="str">
        <f t="shared" si="194"/>
        <v/>
      </c>
      <c r="M1556" s="80" t="str">
        <f t="shared" si="190"/>
        <v/>
      </c>
      <c r="N1556" s="42">
        <f>IF(C1555="",0,IF(J1556&gt;0,SUM(F$7:F1555)-SUM(E$7:E1555)-SUM(N$7:N1555),0))</f>
        <v>0</v>
      </c>
      <c r="O1556" s="50"/>
    </row>
    <row r="1557" spans="2:15" ht="14.25" thickTop="1" thickBot="1">
      <c r="B1557" s="82"/>
      <c r="C1557" s="83"/>
      <c r="D1557" s="31" t="str">
        <f>IF(C1556&lt;&gt;"",IF(C1556=0,IF((D1556-C2)&gt;=C2,D1556-C2,C2),D1556+C2),"")</f>
        <v/>
      </c>
      <c r="E1557" s="27" t="str">
        <f t="shared" si="195"/>
        <v/>
      </c>
      <c r="F1557" s="27" t="str">
        <f t="shared" si="191"/>
        <v/>
      </c>
      <c r="G1557" s="27" t="str">
        <f>IF(C1557&lt;&gt;"",SUM($F$7:F1557)-SUM($E$7:E1557),"")</f>
        <v/>
      </c>
      <c r="H1557" s="67" t="str">
        <f t="shared" si="192"/>
        <v/>
      </c>
      <c r="I1557" s="66">
        <f>SUM(F$7:F1557)-SUM(E$7:E1557)</f>
        <v>-10</v>
      </c>
      <c r="J1557" s="35" t="str">
        <f t="shared" si="193"/>
        <v/>
      </c>
      <c r="K1557" s="79" t="str">
        <f t="shared" si="189"/>
        <v/>
      </c>
      <c r="L1557" s="79" t="str">
        <f t="shared" si="194"/>
        <v/>
      </c>
      <c r="M1557" s="80" t="str">
        <f t="shared" si="190"/>
        <v/>
      </c>
      <c r="N1557" s="42">
        <f>IF(C1556="",0,IF(J1557&gt;0,SUM(F$7:F1556)-SUM(E$7:E1556)-SUM(N$7:N1556),0))</f>
        <v>0</v>
      </c>
      <c r="O1557" s="50"/>
    </row>
    <row r="1558" spans="2:15" ht="14.25" thickTop="1" thickBot="1">
      <c r="B1558" s="82"/>
      <c r="C1558" s="83"/>
      <c r="D1558" s="31" t="str">
        <f>IF(C1557&lt;&gt;"",IF(C1557=0,IF((D1557-C2)&gt;=C2,D1557-C2,C2),D1557+C2),"")</f>
        <v/>
      </c>
      <c r="E1558" s="27" t="str">
        <f t="shared" si="195"/>
        <v/>
      </c>
      <c r="F1558" s="27" t="str">
        <f t="shared" si="191"/>
        <v/>
      </c>
      <c r="G1558" s="27" t="str">
        <f>IF(C1558&lt;&gt;"",SUM($F$7:F1558)-SUM($E$7:E1558),"")</f>
        <v/>
      </c>
      <c r="H1558" s="67" t="str">
        <f t="shared" si="192"/>
        <v/>
      </c>
      <c r="I1558" s="66">
        <f>SUM(F$7:F1558)-SUM(E$7:E1558)</f>
        <v>-10</v>
      </c>
      <c r="J1558" s="35" t="str">
        <f t="shared" si="193"/>
        <v/>
      </c>
      <c r="K1558" s="79" t="str">
        <f t="shared" si="189"/>
        <v/>
      </c>
      <c r="L1558" s="79" t="str">
        <f t="shared" si="194"/>
        <v/>
      </c>
      <c r="M1558" s="80" t="str">
        <f t="shared" si="190"/>
        <v/>
      </c>
      <c r="N1558" s="42">
        <f>IF(C1557="",0,IF(J1558&gt;0,SUM(F$7:F1557)-SUM(E$7:E1557)-SUM(N$7:N1557),0))</f>
        <v>0</v>
      </c>
      <c r="O1558" s="50"/>
    </row>
    <row r="1559" spans="2:15" ht="14.25" thickTop="1" thickBot="1">
      <c r="B1559" s="82"/>
      <c r="C1559" s="83"/>
      <c r="D1559" s="31" t="str">
        <f>IF(C1558&lt;&gt;"",IF(C1558=0,IF((D1558-C2)&gt;=C2,D1558-C2,C2),D1558+C2),"")</f>
        <v/>
      </c>
      <c r="E1559" s="27" t="str">
        <f t="shared" si="195"/>
        <v/>
      </c>
      <c r="F1559" s="27" t="str">
        <f t="shared" si="191"/>
        <v/>
      </c>
      <c r="G1559" s="27" t="str">
        <f>IF(C1559&lt;&gt;"",SUM($F$7:F1559)-SUM($E$7:E1559),"")</f>
        <v/>
      </c>
      <c r="H1559" s="67" t="str">
        <f t="shared" si="192"/>
        <v/>
      </c>
      <c r="I1559" s="66">
        <f>SUM(F$7:F1559)-SUM(E$7:E1559)</f>
        <v>-10</v>
      </c>
      <c r="J1559" s="35" t="str">
        <f t="shared" si="193"/>
        <v/>
      </c>
      <c r="K1559" s="79" t="str">
        <f t="shared" si="189"/>
        <v/>
      </c>
      <c r="L1559" s="79" t="str">
        <f t="shared" si="194"/>
        <v/>
      </c>
      <c r="M1559" s="80" t="str">
        <f t="shared" si="190"/>
        <v/>
      </c>
      <c r="N1559" s="42">
        <f>IF(C1558="",0,IF(J1559&gt;0,SUM(F$7:F1558)-SUM(E$7:E1558)-SUM(N$7:N1558),0))</f>
        <v>0</v>
      </c>
      <c r="O1559" s="50"/>
    </row>
    <row r="1560" spans="2:15" ht="14.25" thickTop="1" thickBot="1">
      <c r="B1560" s="82"/>
      <c r="C1560" s="83"/>
      <c r="D1560" s="31" t="str">
        <f>IF(C1559&lt;&gt;"",IF(C1559=0,IF((D1559-C2)&gt;=C2,D1559-C2,C2),D1559+C2),"")</f>
        <v/>
      </c>
      <c r="E1560" s="27" t="str">
        <f t="shared" si="195"/>
        <v/>
      </c>
      <c r="F1560" s="27" t="str">
        <f t="shared" si="191"/>
        <v/>
      </c>
      <c r="G1560" s="27" t="str">
        <f>IF(C1560&lt;&gt;"",SUM($F$7:F1560)-SUM($E$7:E1560),"")</f>
        <v/>
      </c>
      <c r="H1560" s="67" t="str">
        <f t="shared" si="192"/>
        <v/>
      </c>
      <c r="I1560" s="66">
        <f>SUM(F$7:F1560)-SUM(E$7:E1560)</f>
        <v>-10</v>
      </c>
      <c r="J1560" s="35" t="str">
        <f t="shared" si="193"/>
        <v/>
      </c>
      <c r="K1560" s="79" t="str">
        <f t="shared" si="189"/>
        <v/>
      </c>
      <c r="L1560" s="79" t="str">
        <f t="shared" si="194"/>
        <v/>
      </c>
      <c r="M1560" s="80" t="str">
        <f t="shared" si="190"/>
        <v/>
      </c>
      <c r="N1560" s="42">
        <f>IF(C1559="",0,IF(J1560&gt;0,SUM(F$7:F1559)-SUM(E$7:E1559)-SUM(N$7:N1559),0))</f>
        <v>0</v>
      </c>
      <c r="O1560" s="50"/>
    </row>
    <row r="1561" spans="2:15" ht="14.25" thickTop="1" thickBot="1">
      <c r="B1561" s="82"/>
      <c r="C1561" s="83"/>
      <c r="D1561" s="31" t="str">
        <f>IF(C1560&lt;&gt;"",IF(C1560=0,IF((D1560-C2)&gt;=C2,D1560-C2,C2),D1560+C2),"")</f>
        <v/>
      </c>
      <c r="E1561" s="27" t="str">
        <f t="shared" si="195"/>
        <v/>
      </c>
      <c r="F1561" s="27" t="str">
        <f t="shared" si="191"/>
        <v/>
      </c>
      <c r="G1561" s="27" t="str">
        <f>IF(C1561&lt;&gt;"",SUM($F$7:F1561)-SUM($E$7:E1561),"")</f>
        <v/>
      </c>
      <c r="H1561" s="67" t="str">
        <f t="shared" si="192"/>
        <v/>
      </c>
      <c r="I1561" s="66">
        <f>SUM(F$7:F1561)-SUM(E$7:E1561)</f>
        <v>-10</v>
      </c>
      <c r="J1561" s="35" t="str">
        <f t="shared" si="193"/>
        <v/>
      </c>
      <c r="K1561" s="79" t="str">
        <f t="shared" si="189"/>
        <v/>
      </c>
      <c r="L1561" s="79" t="str">
        <f t="shared" si="194"/>
        <v/>
      </c>
      <c r="M1561" s="80" t="str">
        <f t="shared" si="190"/>
        <v/>
      </c>
      <c r="N1561" s="42">
        <f>IF(C1560="",0,IF(J1561&gt;0,SUM(F$7:F1560)-SUM(E$7:E1560)-SUM(N$7:N1560),0))</f>
        <v>0</v>
      </c>
      <c r="O1561" s="50"/>
    </row>
    <row r="1562" spans="2:15" ht="14.25" thickTop="1" thickBot="1">
      <c r="B1562" s="82"/>
      <c r="C1562" s="83"/>
      <c r="D1562" s="31" t="str">
        <f>IF(C1561&lt;&gt;"",IF(C1561=0,IF((D1561-C2)&gt;=C2,D1561-C2,C2),D1561+C2),"")</f>
        <v/>
      </c>
      <c r="E1562" s="27" t="str">
        <f t="shared" si="195"/>
        <v/>
      </c>
      <c r="F1562" s="27" t="str">
        <f t="shared" si="191"/>
        <v/>
      </c>
      <c r="G1562" s="27" t="str">
        <f>IF(C1562&lt;&gt;"",SUM($F$7:F1562)-SUM($E$7:E1562),"")</f>
        <v/>
      </c>
      <c r="H1562" s="67" t="str">
        <f t="shared" si="192"/>
        <v/>
      </c>
      <c r="I1562" s="66">
        <f>SUM(F$7:F1562)-SUM(E$7:E1562)</f>
        <v>-10</v>
      </c>
      <c r="J1562" s="35" t="str">
        <f t="shared" si="193"/>
        <v/>
      </c>
      <c r="K1562" s="79" t="str">
        <f t="shared" si="189"/>
        <v/>
      </c>
      <c r="L1562" s="79" t="str">
        <f t="shared" si="194"/>
        <v/>
      </c>
      <c r="M1562" s="80" t="str">
        <f t="shared" si="190"/>
        <v/>
      </c>
      <c r="N1562" s="42">
        <f>IF(C1561="",0,IF(J1562&gt;0,SUM(F$7:F1561)-SUM(E$7:E1561)-SUM(N$7:N1561),0))</f>
        <v>0</v>
      </c>
      <c r="O1562" s="50"/>
    </row>
    <row r="1563" spans="2:15" ht="14.25" thickTop="1" thickBot="1">
      <c r="B1563" s="82"/>
      <c r="C1563" s="83"/>
      <c r="D1563" s="31" t="str">
        <f>IF(C1562&lt;&gt;"",IF(C1562=0,IF((D1562-C2)&gt;=C2,D1562-C2,C2),D1562+C2),"")</f>
        <v/>
      </c>
      <c r="E1563" s="27" t="str">
        <f t="shared" si="195"/>
        <v/>
      </c>
      <c r="F1563" s="27" t="str">
        <f t="shared" si="191"/>
        <v/>
      </c>
      <c r="G1563" s="27" t="str">
        <f>IF(C1563&lt;&gt;"",SUM($F$7:F1563)-SUM($E$7:E1563),"")</f>
        <v/>
      </c>
      <c r="H1563" s="67" t="str">
        <f t="shared" si="192"/>
        <v/>
      </c>
      <c r="I1563" s="66">
        <f>SUM(F$7:F1563)-SUM(E$7:E1563)</f>
        <v>-10</v>
      </c>
      <c r="J1563" s="35" t="str">
        <f t="shared" si="193"/>
        <v/>
      </c>
      <c r="K1563" s="79" t="str">
        <f t="shared" ref="K1563:K1626" si="196">IF(C1563="","",IF(H1562=0,0,J1563+K1562))</f>
        <v/>
      </c>
      <c r="L1563" s="79" t="str">
        <f t="shared" si="194"/>
        <v/>
      </c>
      <c r="M1563" s="80" t="str">
        <f t="shared" ref="M1563:M1626" si="197">IF(C1563="","",H1563-K1563)</f>
        <v/>
      </c>
      <c r="N1563" s="42">
        <f>IF(C1562="",0,IF(J1563&gt;0,SUM(F$7:F1562)-SUM(E$7:E1562)-SUM(N$7:N1562),0))</f>
        <v>0</v>
      </c>
      <c r="O1563" s="50"/>
    </row>
    <row r="1564" spans="2:15" ht="14.25" thickTop="1" thickBot="1">
      <c r="B1564" s="82"/>
      <c r="C1564" s="83"/>
      <c r="D1564" s="31" t="str">
        <f>IF(C1563&lt;&gt;"",IF(C1563=0,IF((D1563-C2)&gt;=C2,D1563-C2,C2),D1563+C2),"")</f>
        <v/>
      </c>
      <c r="E1564" s="27" t="str">
        <f t="shared" si="195"/>
        <v/>
      </c>
      <c r="F1564" s="27" t="str">
        <f t="shared" si="191"/>
        <v/>
      </c>
      <c r="G1564" s="27" t="str">
        <f>IF(C1564&lt;&gt;"",SUM($F$7:F1564)-SUM($E$7:E1564),"")</f>
        <v/>
      </c>
      <c r="H1564" s="67" t="str">
        <f t="shared" si="192"/>
        <v/>
      </c>
      <c r="I1564" s="66">
        <f>SUM(F$7:F1564)-SUM(E$7:E1564)</f>
        <v>-10</v>
      </c>
      <c r="J1564" s="35" t="str">
        <f t="shared" si="193"/>
        <v/>
      </c>
      <c r="K1564" s="79" t="str">
        <f t="shared" si="196"/>
        <v/>
      </c>
      <c r="L1564" s="79" t="str">
        <f t="shared" si="194"/>
        <v/>
      </c>
      <c r="M1564" s="80" t="str">
        <f t="shared" si="197"/>
        <v/>
      </c>
      <c r="N1564" s="42">
        <f>IF(C1563="",0,IF(J1564&gt;0,SUM(F$7:F1563)-SUM(E$7:E1563)-SUM(N$7:N1563),0))</f>
        <v>0</v>
      </c>
      <c r="O1564" s="50"/>
    </row>
    <row r="1565" spans="2:15" ht="14.25" thickTop="1" thickBot="1">
      <c r="B1565" s="82"/>
      <c r="C1565" s="83"/>
      <c r="D1565" s="31" t="str">
        <f>IF(C1564&lt;&gt;"",IF(C1564=0,IF((D1564-C2)&gt;=C2,D1564-C2,C2),D1564+C2),"")</f>
        <v/>
      </c>
      <c r="E1565" s="27" t="str">
        <f t="shared" si="195"/>
        <v/>
      </c>
      <c r="F1565" s="27" t="str">
        <f t="shared" si="191"/>
        <v/>
      </c>
      <c r="G1565" s="27" t="str">
        <f>IF(C1565&lt;&gt;"",SUM($F$7:F1565)-SUM($E$7:E1565),"")</f>
        <v/>
      </c>
      <c r="H1565" s="67" t="str">
        <f t="shared" si="192"/>
        <v/>
      </c>
      <c r="I1565" s="66">
        <f>SUM(F$7:F1565)-SUM(E$7:E1565)</f>
        <v>-10</v>
      </c>
      <c r="J1565" s="35" t="str">
        <f t="shared" si="193"/>
        <v/>
      </c>
      <c r="K1565" s="79" t="str">
        <f t="shared" si="196"/>
        <v/>
      </c>
      <c r="L1565" s="79" t="str">
        <f t="shared" si="194"/>
        <v/>
      </c>
      <c r="M1565" s="80" t="str">
        <f t="shared" si="197"/>
        <v/>
      </c>
      <c r="N1565" s="42">
        <f>IF(C1564="",0,IF(J1565&gt;0,SUM(F$7:F1564)-SUM(E$7:E1564)-SUM(N$7:N1564),0))</f>
        <v>0</v>
      </c>
      <c r="O1565" s="50"/>
    </row>
    <row r="1566" spans="2:15" ht="14.25" thickTop="1" thickBot="1">
      <c r="B1566" s="82"/>
      <c r="C1566" s="83"/>
      <c r="D1566" s="31" t="str">
        <f>IF(C1565&lt;&gt;"",IF(C1565=0,IF((D1565-C2)&gt;=C2,D1565-C2,C2),D1565+C2),"")</f>
        <v/>
      </c>
      <c r="E1566" s="27" t="str">
        <f t="shared" si="195"/>
        <v/>
      </c>
      <c r="F1566" s="27" t="str">
        <f t="shared" si="191"/>
        <v/>
      </c>
      <c r="G1566" s="27" t="str">
        <f>IF(C1566&lt;&gt;"",SUM($F$7:F1566)-SUM($E$7:E1566),"")</f>
        <v/>
      </c>
      <c r="H1566" s="67" t="str">
        <f t="shared" si="192"/>
        <v/>
      </c>
      <c r="I1566" s="66">
        <f>SUM(F$7:F1566)-SUM(E$7:E1566)</f>
        <v>-10</v>
      </c>
      <c r="J1566" s="35" t="str">
        <f t="shared" si="193"/>
        <v/>
      </c>
      <c r="K1566" s="79" t="str">
        <f t="shared" si="196"/>
        <v/>
      </c>
      <c r="L1566" s="79" t="str">
        <f t="shared" si="194"/>
        <v/>
      </c>
      <c r="M1566" s="80" t="str">
        <f t="shared" si="197"/>
        <v/>
      </c>
      <c r="N1566" s="42">
        <f>IF(C1565="",0,IF(J1566&gt;0,SUM(F$7:F1565)-SUM(E$7:E1565)-SUM(N$7:N1565),0))</f>
        <v>0</v>
      </c>
      <c r="O1566" s="50"/>
    </row>
    <row r="1567" spans="2:15" ht="14.25" thickTop="1" thickBot="1">
      <c r="B1567" s="82"/>
      <c r="C1567" s="83"/>
      <c r="D1567" s="31" t="str">
        <f>IF(C1566&lt;&gt;"",IF(C1566=0,IF((D1566-C2)&gt;=C2,D1566-C2,C2),D1566+C2),"")</f>
        <v/>
      </c>
      <c r="E1567" s="27" t="str">
        <f t="shared" si="195"/>
        <v/>
      </c>
      <c r="F1567" s="27" t="str">
        <f t="shared" si="191"/>
        <v/>
      </c>
      <c r="G1567" s="27" t="str">
        <f>IF(C1567&lt;&gt;"",SUM($F$7:F1567)-SUM($E$7:E1567),"")</f>
        <v/>
      </c>
      <c r="H1567" s="67" t="str">
        <f t="shared" si="192"/>
        <v/>
      </c>
      <c r="I1567" s="66">
        <f>SUM(F$7:F1567)-SUM(E$7:E1567)</f>
        <v>-10</v>
      </c>
      <c r="J1567" s="35" t="str">
        <f t="shared" si="193"/>
        <v/>
      </c>
      <c r="K1567" s="79" t="str">
        <f t="shared" si="196"/>
        <v/>
      </c>
      <c r="L1567" s="79" t="str">
        <f t="shared" si="194"/>
        <v/>
      </c>
      <c r="M1567" s="80" t="str">
        <f t="shared" si="197"/>
        <v/>
      </c>
      <c r="N1567" s="42">
        <f>IF(C1566="",0,IF(J1567&gt;0,SUM(F$7:F1566)-SUM(E$7:E1566)-SUM(N$7:N1566),0))</f>
        <v>0</v>
      </c>
      <c r="O1567" s="50"/>
    </row>
    <row r="1568" spans="2:15" ht="14.25" thickTop="1" thickBot="1">
      <c r="B1568" s="82"/>
      <c r="C1568" s="83"/>
      <c r="D1568" s="31" t="str">
        <f>IF(C1567&lt;&gt;"",IF(C1567=0,IF((D1567-C2)&gt;=C2,D1567-C2,C2),D1567+C2),"")</f>
        <v/>
      </c>
      <c r="E1568" s="27" t="str">
        <f t="shared" si="195"/>
        <v/>
      </c>
      <c r="F1568" s="27" t="str">
        <f t="shared" si="191"/>
        <v/>
      </c>
      <c r="G1568" s="27" t="str">
        <f>IF(C1568&lt;&gt;"",SUM($F$7:F1568)-SUM($E$7:E1568),"")</f>
        <v/>
      </c>
      <c r="H1568" s="67" t="str">
        <f t="shared" si="192"/>
        <v/>
      </c>
      <c r="I1568" s="66">
        <f>SUM(F$7:F1568)-SUM(E$7:E1568)</f>
        <v>-10</v>
      </c>
      <c r="J1568" s="35" t="str">
        <f t="shared" si="193"/>
        <v/>
      </c>
      <c r="K1568" s="79" t="str">
        <f t="shared" si="196"/>
        <v/>
      </c>
      <c r="L1568" s="79" t="str">
        <f t="shared" si="194"/>
        <v/>
      </c>
      <c r="M1568" s="80" t="str">
        <f t="shared" si="197"/>
        <v/>
      </c>
      <c r="N1568" s="42">
        <f>IF(C1567="",0,IF(J1568&gt;0,SUM(F$7:F1567)-SUM(E$7:E1567)-SUM(N$7:N1567),0))</f>
        <v>0</v>
      </c>
      <c r="O1568" s="50"/>
    </row>
    <row r="1569" spans="2:15" ht="14.25" thickTop="1" thickBot="1">
      <c r="B1569" s="82"/>
      <c r="C1569" s="83"/>
      <c r="D1569" s="31" t="str">
        <f>IF(C1568&lt;&gt;"",IF(C1568=0,IF((D1568-C2)&gt;=C2,D1568-C2,C2),D1568+C2),"")</f>
        <v/>
      </c>
      <c r="E1569" s="27" t="str">
        <f t="shared" si="195"/>
        <v/>
      </c>
      <c r="F1569" s="27" t="str">
        <f t="shared" si="191"/>
        <v/>
      </c>
      <c r="G1569" s="27" t="str">
        <f>IF(C1569&lt;&gt;"",SUM($F$7:F1569)-SUM($E$7:E1569),"")</f>
        <v/>
      </c>
      <c r="H1569" s="67" t="str">
        <f t="shared" si="192"/>
        <v/>
      </c>
      <c r="I1569" s="66">
        <f>SUM(F$7:F1569)-SUM(E$7:E1569)</f>
        <v>-10</v>
      </c>
      <c r="J1569" s="35" t="str">
        <f t="shared" si="193"/>
        <v/>
      </c>
      <c r="K1569" s="79" t="str">
        <f t="shared" si="196"/>
        <v/>
      </c>
      <c r="L1569" s="79" t="str">
        <f t="shared" si="194"/>
        <v/>
      </c>
      <c r="M1569" s="80" t="str">
        <f t="shared" si="197"/>
        <v/>
      </c>
      <c r="N1569" s="42">
        <f>IF(C1568="",0,IF(J1569&gt;0,SUM(F$7:F1568)-SUM(E$7:E1568)-SUM(N$7:N1568),0))</f>
        <v>0</v>
      </c>
      <c r="O1569" s="50"/>
    </row>
    <row r="1570" spans="2:15" ht="14.25" thickTop="1" thickBot="1">
      <c r="B1570" s="82"/>
      <c r="C1570" s="83"/>
      <c r="D1570" s="31" t="str">
        <f>IF(C1569&lt;&gt;"",IF(C1569=0,IF((D1569-C2)&gt;=C2,D1569-C2,C2),D1569+C2),"")</f>
        <v/>
      </c>
      <c r="E1570" s="27" t="str">
        <f t="shared" si="195"/>
        <v/>
      </c>
      <c r="F1570" s="27" t="str">
        <f t="shared" si="191"/>
        <v/>
      </c>
      <c r="G1570" s="27" t="str">
        <f>IF(C1570&lt;&gt;"",SUM($F$7:F1570)-SUM($E$7:E1570),"")</f>
        <v/>
      </c>
      <c r="H1570" s="67" t="str">
        <f t="shared" si="192"/>
        <v/>
      </c>
      <c r="I1570" s="66">
        <f>SUM(F$7:F1570)-SUM(E$7:E1570)</f>
        <v>-10</v>
      </c>
      <c r="J1570" s="35" t="str">
        <f t="shared" si="193"/>
        <v/>
      </c>
      <c r="K1570" s="79" t="str">
        <f t="shared" si="196"/>
        <v/>
      </c>
      <c r="L1570" s="79" t="str">
        <f t="shared" si="194"/>
        <v/>
      </c>
      <c r="M1570" s="80" t="str">
        <f t="shared" si="197"/>
        <v/>
      </c>
      <c r="N1570" s="42">
        <f>IF(C1569="",0,IF(J1570&gt;0,SUM(F$7:F1569)-SUM(E$7:E1569)-SUM(N$7:N1569),0))</f>
        <v>0</v>
      </c>
      <c r="O1570" s="50"/>
    </row>
    <row r="1571" spans="2:15" ht="14.25" thickTop="1" thickBot="1">
      <c r="B1571" s="82"/>
      <c r="C1571" s="83"/>
      <c r="D1571" s="31" t="str">
        <f>IF(C1570&lt;&gt;"",IF(C1570=0,IF((D1570-C2)&gt;=C2,D1570-C2,C2),D1570+C2),"")</f>
        <v/>
      </c>
      <c r="E1571" s="27" t="str">
        <f t="shared" si="195"/>
        <v/>
      </c>
      <c r="F1571" s="27" t="str">
        <f t="shared" si="191"/>
        <v/>
      </c>
      <c r="G1571" s="27" t="str">
        <f>IF(C1571&lt;&gt;"",SUM($F$7:F1571)-SUM($E$7:E1571),"")</f>
        <v/>
      </c>
      <c r="H1571" s="67" t="str">
        <f t="shared" si="192"/>
        <v/>
      </c>
      <c r="I1571" s="66">
        <f>SUM(F$7:F1571)-SUM(E$7:E1571)</f>
        <v>-10</v>
      </c>
      <c r="J1571" s="35" t="str">
        <f t="shared" si="193"/>
        <v/>
      </c>
      <c r="K1571" s="79" t="str">
        <f t="shared" si="196"/>
        <v/>
      </c>
      <c r="L1571" s="79" t="str">
        <f t="shared" si="194"/>
        <v/>
      </c>
      <c r="M1571" s="80" t="str">
        <f t="shared" si="197"/>
        <v/>
      </c>
      <c r="N1571" s="42">
        <f>IF(C1570="",0,IF(J1571&gt;0,SUM(F$7:F1570)-SUM(E$7:E1570)-SUM(N$7:N1570),0))</f>
        <v>0</v>
      </c>
      <c r="O1571" s="50"/>
    </row>
    <row r="1572" spans="2:15" ht="14.25" thickTop="1" thickBot="1">
      <c r="B1572" s="82"/>
      <c r="C1572" s="83"/>
      <c r="D1572" s="31" t="str">
        <f>IF(C1571&lt;&gt;"",IF(C1571=0,IF((D1571-C2)&gt;=C2,D1571-C2,C2),D1571+C2),"")</f>
        <v/>
      </c>
      <c r="E1572" s="27" t="str">
        <f t="shared" si="195"/>
        <v/>
      </c>
      <c r="F1572" s="27" t="str">
        <f t="shared" si="191"/>
        <v/>
      </c>
      <c r="G1572" s="27" t="str">
        <f>IF(C1572&lt;&gt;"",SUM($F$7:F1572)-SUM($E$7:E1572),"")</f>
        <v/>
      </c>
      <c r="H1572" s="67" t="str">
        <f t="shared" si="192"/>
        <v/>
      </c>
      <c r="I1572" s="66">
        <f>SUM(F$7:F1572)-SUM(E$7:E1572)</f>
        <v>-10</v>
      </c>
      <c r="J1572" s="35" t="str">
        <f t="shared" si="193"/>
        <v/>
      </c>
      <c r="K1572" s="79" t="str">
        <f t="shared" si="196"/>
        <v/>
      </c>
      <c r="L1572" s="79" t="str">
        <f t="shared" si="194"/>
        <v/>
      </c>
      <c r="M1572" s="80" t="str">
        <f t="shared" si="197"/>
        <v/>
      </c>
      <c r="N1572" s="42">
        <f>IF(C1571="",0,IF(J1572&gt;0,SUM(F$7:F1571)-SUM(E$7:E1571)-SUM(N$7:N1571),0))</f>
        <v>0</v>
      </c>
      <c r="O1572" s="50"/>
    </row>
    <row r="1573" spans="2:15" ht="14.25" thickTop="1" thickBot="1">
      <c r="B1573" s="82"/>
      <c r="C1573" s="83"/>
      <c r="D1573" s="31" t="str">
        <f>IF(C1572&lt;&gt;"",IF(C1572=0,IF((D1572-C2)&gt;=C2,D1572-C2,C2),D1572+C2),"")</f>
        <v/>
      </c>
      <c r="E1573" s="27" t="str">
        <f t="shared" si="195"/>
        <v/>
      </c>
      <c r="F1573" s="27" t="str">
        <f t="shared" si="191"/>
        <v/>
      </c>
      <c r="G1573" s="27" t="str">
        <f>IF(C1573&lt;&gt;"",SUM($F$7:F1573)-SUM($E$7:E1573),"")</f>
        <v/>
      </c>
      <c r="H1573" s="67" t="str">
        <f t="shared" si="192"/>
        <v/>
      </c>
      <c r="I1573" s="66">
        <f>SUM(F$7:F1573)-SUM(E$7:E1573)</f>
        <v>-10</v>
      </c>
      <c r="J1573" s="35" t="str">
        <f t="shared" si="193"/>
        <v/>
      </c>
      <c r="K1573" s="79" t="str">
        <f t="shared" si="196"/>
        <v/>
      </c>
      <c r="L1573" s="79" t="str">
        <f t="shared" si="194"/>
        <v/>
      </c>
      <c r="M1573" s="80" t="str">
        <f t="shared" si="197"/>
        <v/>
      </c>
      <c r="N1573" s="42">
        <f>IF(C1572="",0,IF(J1573&gt;0,SUM(F$7:F1572)-SUM(E$7:E1572)-SUM(N$7:N1572),0))</f>
        <v>0</v>
      </c>
      <c r="O1573" s="50"/>
    </row>
    <row r="1574" spans="2:15" ht="14.25" thickTop="1" thickBot="1">
      <c r="B1574" s="82"/>
      <c r="C1574" s="83"/>
      <c r="D1574" s="31" t="str">
        <f>IF(C1573&lt;&gt;"",IF(C1573=0,IF((D1573-C2)&gt;=C2,D1573-C2,C2),D1573+C2),"")</f>
        <v/>
      </c>
      <c r="E1574" s="27" t="str">
        <f t="shared" si="195"/>
        <v/>
      </c>
      <c r="F1574" s="27" t="str">
        <f t="shared" si="191"/>
        <v/>
      </c>
      <c r="G1574" s="27" t="str">
        <f>IF(C1574&lt;&gt;"",SUM($F$7:F1574)-SUM($E$7:E1574),"")</f>
        <v/>
      </c>
      <c r="H1574" s="67" t="str">
        <f t="shared" si="192"/>
        <v/>
      </c>
      <c r="I1574" s="66">
        <f>SUM(F$7:F1574)-SUM(E$7:E1574)</f>
        <v>-10</v>
      </c>
      <c r="J1574" s="35" t="str">
        <f t="shared" si="193"/>
        <v/>
      </c>
      <c r="K1574" s="79" t="str">
        <f t="shared" si="196"/>
        <v/>
      </c>
      <c r="L1574" s="79" t="str">
        <f t="shared" si="194"/>
        <v/>
      </c>
      <c r="M1574" s="80" t="str">
        <f t="shared" si="197"/>
        <v/>
      </c>
      <c r="N1574" s="42">
        <f>IF(C1573="",0,IF(J1574&gt;0,SUM(F$7:F1573)-SUM(E$7:E1573)-SUM(N$7:N1573),0))</f>
        <v>0</v>
      </c>
      <c r="O1574" s="50"/>
    </row>
    <row r="1575" spans="2:15" ht="14.25" thickTop="1" thickBot="1">
      <c r="B1575" s="82"/>
      <c r="C1575" s="83"/>
      <c r="D1575" s="31" t="str">
        <f>IF(C1574&lt;&gt;"",IF(C1574=0,IF((D1574-C2)&gt;=C2,D1574-C2,C2),D1574+C2),"")</f>
        <v/>
      </c>
      <c r="E1575" s="27" t="str">
        <f t="shared" si="195"/>
        <v/>
      </c>
      <c r="F1575" s="27" t="str">
        <f t="shared" si="191"/>
        <v/>
      </c>
      <c r="G1575" s="27" t="str">
        <f>IF(C1575&lt;&gt;"",SUM($F$7:F1575)-SUM($E$7:E1575),"")</f>
        <v/>
      </c>
      <c r="H1575" s="67" t="str">
        <f t="shared" si="192"/>
        <v/>
      </c>
      <c r="I1575" s="66">
        <f>SUM(F$7:F1575)-SUM(E$7:E1575)</f>
        <v>-10</v>
      </c>
      <c r="J1575" s="35" t="str">
        <f t="shared" si="193"/>
        <v/>
      </c>
      <c r="K1575" s="79" t="str">
        <f t="shared" si="196"/>
        <v/>
      </c>
      <c r="L1575" s="79" t="str">
        <f t="shared" si="194"/>
        <v/>
      </c>
      <c r="M1575" s="80" t="str">
        <f t="shared" si="197"/>
        <v/>
      </c>
      <c r="N1575" s="42">
        <f>IF(C1574="",0,IF(J1575&gt;0,SUM(F$7:F1574)-SUM(E$7:E1574)-SUM(N$7:N1574),0))</f>
        <v>0</v>
      </c>
      <c r="O1575" s="50"/>
    </row>
    <row r="1576" spans="2:15" ht="14.25" thickTop="1" thickBot="1">
      <c r="B1576" s="82"/>
      <c r="C1576" s="83"/>
      <c r="D1576" s="31" t="str">
        <f>IF(C1575&lt;&gt;"",IF(C1575=0,IF((D1575-C2)&gt;=C2,D1575-C2,C2),D1575+C2),"")</f>
        <v/>
      </c>
      <c r="E1576" s="27" t="str">
        <f t="shared" si="195"/>
        <v/>
      </c>
      <c r="F1576" s="27" t="str">
        <f t="shared" ref="F1576:F1639" si="198">IF(E1576&lt;&gt;"",E1576*C1576,"")</f>
        <v/>
      </c>
      <c r="G1576" s="27" t="str">
        <f>IF(C1576&lt;&gt;"",SUM($F$7:F1576)-SUM($E$7:E1576),"")</f>
        <v/>
      </c>
      <c r="H1576" s="67" t="str">
        <f t="shared" si="192"/>
        <v/>
      </c>
      <c r="I1576" s="66">
        <f>SUM(F$7:F1576)-SUM(E$7:E1576)</f>
        <v>-10</v>
      </c>
      <c r="J1576" s="35" t="str">
        <f t="shared" si="193"/>
        <v/>
      </c>
      <c r="K1576" s="79" t="str">
        <f t="shared" si="196"/>
        <v/>
      </c>
      <c r="L1576" s="79" t="str">
        <f t="shared" si="194"/>
        <v/>
      </c>
      <c r="M1576" s="80" t="str">
        <f t="shared" si="197"/>
        <v/>
      </c>
      <c r="N1576" s="42">
        <f>IF(C1575="",0,IF(J1576&gt;0,SUM(F$7:F1575)-SUM(E$7:E1575)-SUM(N$7:N1575),0))</f>
        <v>0</v>
      </c>
      <c r="O1576" s="50"/>
    </row>
    <row r="1577" spans="2:15" ht="14.25" thickTop="1" thickBot="1">
      <c r="B1577" s="82"/>
      <c r="C1577" s="83"/>
      <c r="D1577" s="31" t="str">
        <f>IF(C1576&lt;&gt;"",IF(C1576=0,IF((D1576-C2)&gt;=C2,D1576-C2,C2),D1576+C2),"")</f>
        <v/>
      </c>
      <c r="E1577" s="27" t="str">
        <f t="shared" si="195"/>
        <v/>
      </c>
      <c r="F1577" s="27" t="str">
        <f t="shared" si="198"/>
        <v/>
      </c>
      <c r="G1577" s="27" t="str">
        <f>IF(C1577&lt;&gt;"",SUM($F$7:F1577)-SUM($E$7:E1577),"")</f>
        <v/>
      </c>
      <c r="H1577" s="67" t="str">
        <f t="shared" si="192"/>
        <v/>
      </c>
      <c r="I1577" s="66">
        <f>SUM(F$7:F1577)-SUM(E$7:E1577)</f>
        <v>-10</v>
      </c>
      <c r="J1577" s="35" t="str">
        <f t="shared" si="193"/>
        <v/>
      </c>
      <c r="K1577" s="79" t="str">
        <f t="shared" si="196"/>
        <v/>
      </c>
      <c r="L1577" s="79" t="str">
        <f t="shared" si="194"/>
        <v/>
      </c>
      <c r="M1577" s="80" t="str">
        <f t="shared" si="197"/>
        <v/>
      </c>
      <c r="N1577" s="42">
        <f>IF(C1576="",0,IF(J1577&gt;0,SUM(F$7:F1576)-SUM(E$7:E1576)-SUM(N$7:N1576),0))</f>
        <v>0</v>
      </c>
      <c r="O1577" s="50"/>
    </row>
    <row r="1578" spans="2:15" ht="14.25" thickTop="1" thickBot="1">
      <c r="B1578" s="82"/>
      <c r="C1578" s="83"/>
      <c r="D1578" s="31" t="str">
        <f>IF(C1577&lt;&gt;"",IF(C1577=0,IF((D1577-C2)&gt;=C2,D1577-C2,C2),D1577+C2),"")</f>
        <v/>
      </c>
      <c r="E1578" s="27" t="str">
        <f t="shared" si="195"/>
        <v/>
      </c>
      <c r="F1578" s="27" t="str">
        <f t="shared" si="198"/>
        <v/>
      </c>
      <c r="G1578" s="27" t="str">
        <f>IF(C1578&lt;&gt;"",SUM($F$7:F1578)-SUM($E$7:E1578),"")</f>
        <v/>
      </c>
      <c r="H1578" s="67" t="str">
        <f t="shared" si="192"/>
        <v/>
      </c>
      <c r="I1578" s="66">
        <f>SUM(F$7:F1578)-SUM(E$7:E1578)</f>
        <v>-10</v>
      </c>
      <c r="J1578" s="35" t="str">
        <f t="shared" si="193"/>
        <v/>
      </c>
      <c r="K1578" s="79" t="str">
        <f t="shared" si="196"/>
        <v/>
      </c>
      <c r="L1578" s="79" t="str">
        <f t="shared" si="194"/>
        <v/>
      </c>
      <c r="M1578" s="80" t="str">
        <f t="shared" si="197"/>
        <v/>
      </c>
      <c r="N1578" s="42">
        <f>IF(C1577="",0,IF(J1578&gt;0,SUM(F$7:F1577)-SUM(E$7:E1577)-SUM(N$7:N1577),0))</f>
        <v>0</v>
      </c>
      <c r="O1578" s="50"/>
    </row>
    <row r="1579" spans="2:15" ht="14.25" thickTop="1" thickBot="1">
      <c r="B1579" s="82"/>
      <c r="C1579" s="83"/>
      <c r="D1579" s="31" t="str">
        <f>IF(C1578&lt;&gt;"",IF(C1578=0,IF((D1578-C2)&gt;=C2,D1578-C2,C2),D1578+C2),"")</f>
        <v/>
      </c>
      <c r="E1579" s="27" t="str">
        <f t="shared" si="195"/>
        <v/>
      </c>
      <c r="F1579" s="27" t="str">
        <f t="shared" si="198"/>
        <v/>
      </c>
      <c r="G1579" s="27" t="str">
        <f>IF(C1579&lt;&gt;"",SUM($F$7:F1579)-SUM($E$7:E1579),"")</f>
        <v/>
      </c>
      <c r="H1579" s="67" t="str">
        <f t="shared" si="192"/>
        <v/>
      </c>
      <c r="I1579" s="66">
        <f>SUM(F$7:F1579)-SUM(E$7:E1579)</f>
        <v>-10</v>
      </c>
      <c r="J1579" s="35" t="str">
        <f t="shared" si="193"/>
        <v/>
      </c>
      <c r="K1579" s="79" t="str">
        <f t="shared" si="196"/>
        <v/>
      </c>
      <c r="L1579" s="79" t="str">
        <f t="shared" si="194"/>
        <v/>
      </c>
      <c r="M1579" s="80" t="str">
        <f t="shared" si="197"/>
        <v/>
      </c>
      <c r="N1579" s="42">
        <f>IF(C1578="",0,IF(J1579&gt;0,SUM(F$7:F1578)-SUM(E$7:E1578)-SUM(N$7:N1578),0))</f>
        <v>0</v>
      </c>
      <c r="O1579" s="50"/>
    </row>
    <row r="1580" spans="2:15" ht="14.25" thickTop="1" thickBot="1">
      <c r="B1580" s="82"/>
      <c r="C1580" s="83"/>
      <c r="D1580" s="31" t="str">
        <f>IF(C1579&lt;&gt;"",IF(C1579=0,IF((D1579-C2)&gt;=C2,D1579-C2,C2),D1579+C2),"")</f>
        <v/>
      </c>
      <c r="E1580" s="27" t="str">
        <f t="shared" si="195"/>
        <v/>
      </c>
      <c r="F1580" s="27" t="str">
        <f t="shared" si="198"/>
        <v/>
      </c>
      <c r="G1580" s="27" t="str">
        <f>IF(C1580&lt;&gt;"",SUM($F$7:F1580)-SUM($E$7:E1580),"")</f>
        <v/>
      </c>
      <c r="H1580" s="67" t="str">
        <f t="shared" si="192"/>
        <v/>
      </c>
      <c r="I1580" s="66">
        <f>SUM(F$7:F1580)-SUM(E$7:E1580)</f>
        <v>-10</v>
      </c>
      <c r="J1580" s="35" t="str">
        <f t="shared" si="193"/>
        <v/>
      </c>
      <c r="K1580" s="79" t="str">
        <f t="shared" si="196"/>
        <v/>
      </c>
      <c r="L1580" s="79" t="str">
        <f t="shared" si="194"/>
        <v/>
      </c>
      <c r="M1580" s="80" t="str">
        <f t="shared" si="197"/>
        <v/>
      </c>
      <c r="N1580" s="42">
        <f>IF(C1579="",0,IF(J1580&gt;0,SUM(F$7:F1579)-SUM(E$7:E1579)-SUM(N$7:N1579),0))</f>
        <v>0</v>
      </c>
      <c r="O1580" s="50"/>
    </row>
    <row r="1581" spans="2:15" ht="14.25" thickTop="1" thickBot="1">
      <c r="B1581" s="82"/>
      <c r="C1581" s="83"/>
      <c r="D1581" s="31" t="str">
        <f>IF(C1580&lt;&gt;"",IF(C1580=0,IF((D1580-C2)&gt;=C2,D1580-C2,C2),D1580+C2),"")</f>
        <v/>
      </c>
      <c r="E1581" s="27" t="str">
        <f t="shared" si="195"/>
        <v/>
      </c>
      <c r="F1581" s="27" t="str">
        <f t="shared" si="198"/>
        <v/>
      </c>
      <c r="G1581" s="27" t="str">
        <f>IF(C1581&lt;&gt;"",SUM($F$7:F1581)-SUM($E$7:E1581),"")</f>
        <v/>
      </c>
      <c r="H1581" s="67" t="str">
        <f t="shared" si="192"/>
        <v/>
      </c>
      <c r="I1581" s="66">
        <f>SUM(F$7:F1581)-SUM(E$7:E1581)</f>
        <v>-10</v>
      </c>
      <c r="J1581" s="35" t="str">
        <f t="shared" si="193"/>
        <v/>
      </c>
      <c r="K1581" s="79" t="str">
        <f t="shared" si="196"/>
        <v/>
      </c>
      <c r="L1581" s="79" t="str">
        <f t="shared" si="194"/>
        <v/>
      </c>
      <c r="M1581" s="80" t="str">
        <f t="shared" si="197"/>
        <v/>
      </c>
      <c r="N1581" s="42">
        <f>IF(C1580="",0,IF(J1581&gt;0,SUM(F$7:F1580)-SUM(E$7:E1580)-SUM(N$7:N1580),0))</f>
        <v>0</v>
      </c>
      <c r="O1581" s="50"/>
    </row>
    <row r="1582" spans="2:15" ht="14.25" thickTop="1" thickBot="1">
      <c r="B1582" s="82"/>
      <c r="C1582" s="83"/>
      <c r="D1582" s="31" t="str">
        <f>IF(C1581&lt;&gt;"",IF(C1581=0,IF((D1581-C2)&gt;=C2,D1581-C2,C2),D1581+C2),"")</f>
        <v/>
      </c>
      <c r="E1582" s="27" t="str">
        <f t="shared" si="195"/>
        <v/>
      </c>
      <c r="F1582" s="27" t="str">
        <f t="shared" si="198"/>
        <v/>
      </c>
      <c r="G1582" s="27" t="str">
        <f>IF(C1582&lt;&gt;"",SUM($F$7:F1582)-SUM($E$7:E1582),"")</f>
        <v/>
      </c>
      <c r="H1582" s="67" t="str">
        <f t="shared" si="192"/>
        <v/>
      </c>
      <c r="I1582" s="66">
        <f>SUM(F$7:F1582)-SUM(E$7:E1582)</f>
        <v>-10</v>
      </c>
      <c r="J1582" s="35" t="str">
        <f t="shared" si="193"/>
        <v/>
      </c>
      <c r="K1582" s="79" t="str">
        <f t="shared" si="196"/>
        <v/>
      </c>
      <c r="L1582" s="79" t="str">
        <f t="shared" si="194"/>
        <v/>
      </c>
      <c r="M1582" s="80" t="str">
        <f t="shared" si="197"/>
        <v/>
      </c>
      <c r="N1582" s="42">
        <f>IF(C1581="",0,IF(J1582&gt;0,SUM(F$7:F1581)-SUM(E$7:E1581)-SUM(N$7:N1581),0))</f>
        <v>0</v>
      </c>
      <c r="O1582" s="50"/>
    </row>
    <row r="1583" spans="2:15" ht="14.25" thickTop="1" thickBot="1">
      <c r="B1583" s="82"/>
      <c r="C1583" s="83"/>
      <c r="D1583" s="31" t="str">
        <f>IF(C1582&lt;&gt;"",IF(C1582=0,IF((D1582-C2)&gt;=C2,D1582-C2,C2),D1582+C2),"")</f>
        <v/>
      </c>
      <c r="E1583" s="27" t="str">
        <f t="shared" si="195"/>
        <v/>
      </c>
      <c r="F1583" s="27" t="str">
        <f t="shared" si="198"/>
        <v/>
      </c>
      <c r="G1583" s="27" t="str">
        <f>IF(C1583&lt;&gt;"",SUM($F$7:F1583)-SUM($E$7:E1583),"")</f>
        <v/>
      </c>
      <c r="H1583" s="67" t="str">
        <f t="shared" si="192"/>
        <v/>
      </c>
      <c r="I1583" s="66">
        <f>SUM(F$7:F1583)-SUM(E$7:E1583)</f>
        <v>-10</v>
      </c>
      <c r="J1583" s="35" t="str">
        <f t="shared" si="193"/>
        <v/>
      </c>
      <c r="K1583" s="79" t="str">
        <f t="shared" si="196"/>
        <v/>
      </c>
      <c r="L1583" s="79" t="str">
        <f t="shared" si="194"/>
        <v/>
      </c>
      <c r="M1583" s="80" t="str">
        <f t="shared" si="197"/>
        <v/>
      </c>
      <c r="N1583" s="42">
        <f>IF(C1582="",0,IF(J1583&gt;0,SUM(F$7:F1582)-SUM(E$7:E1582)-SUM(N$7:N1582),0))</f>
        <v>0</v>
      </c>
      <c r="O1583" s="50"/>
    </row>
    <row r="1584" spans="2:15" ht="14.25" thickTop="1" thickBot="1">
      <c r="B1584" s="82"/>
      <c r="C1584" s="83"/>
      <c r="D1584" s="31" t="str">
        <f>IF(C1583&lt;&gt;"",IF(C1583=0,IF((D1583-C2)&gt;=C2,D1583-C2,C2),D1583+C2),"")</f>
        <v/>
      </c>
      <c r="E1584" s="27" t="str">
        <f t="shared" si="195"/>
        <v/>
      </c>
      <c r="F1584" s="27" t="str">
        <f t="shared" si="198"/>
        <v/>
      </c>
      <c r="G1584" s="27" t="str">
        <f>IF(C1584&lt;&gt;"",SUM($F$7:F1584)-SUM($E$7:E1584),"")</f>
        <v/>
      </c>
      <c r="H1584" s="67" t="str">
        <f t="shared" si="192"/>
        <v/>
      </c>
      <c r="I1584" s="66">
        <f>SUM(F$7:F1584)-SUM(E$7:E1584)</f>
        <v>-10</v>
      </c>
      <c r="J1584" s="35" t="str">
        <f t="shared" si="193"/>
        <v/>
      </c>
      <c r="K1584" s="79" t="str">
        <f t="shared" si="196"/>
        <v/>
      </c>
      <c r="L1584" s="79" t="str">
        <f t="shared" si="194"/>
        <v/>
      </c>
      <c r="M1584" s="80" t="str">
        <f t="shared" si="197"/>
        <v/>
      </c>
      <c r="N1584" s="42">
        <f>IF(C1583="",0,IF(J1584&gt;0,SUM(F$7:F1583)-SUM(E$7:E1583)-SUM(N$7:N1583),0))</f>
        <v>0</v>
      </c>
      <c r="O1584" s="50"/>
    </row>
    <row r="1585" spans="2:15" ht="14.25" thickTop="1" thickBot="1">
      <c r="B1585" s="82"/>
      <c r="C1585" s="83"/>
      <c r="D1585" s="31" t="str">
        <f>IF(C1584&lt;&gt;"",IF(C1584=0,IF((D1584-C2)&gt;=C2,D1584-C2,C2),D1584+C2),"")</f>
        <v/>
      </c>
      <c r="E1585" s="27" t="str">
        <f t="shared" si="195"/>
        <v/>
      </c>
      <c r="F1585" s="27" t="str">
        <f t="shared" si="198"/>
        <v/>
      </c>
      <c r="G1585" s="27" t="str">
        <f>IF(C1585&lt;&gt;"",SUM($F$7:F1585)-SUM($E$7:E1585),"")</f>
        <v/>
      </c>
      <c r="H1585" s="67" t="str">
        <f t="shared" si="192"/>
        <v/>
      </c>
      <c r="I1585" s="66">
        <f>SUM(F$7:F1585)-SUM(E$7:E1585)</f>
        <v>-10</v>
      </c>
      <c r="J1585" s="35" t="str">
        <f t="shared" si="193"/>
        <v/>
      </c>
      <c r="K1585" s="79" t="str">
        <f t="shared" si="196"/>
        <v/>
      </c>
      <c r="L1585" s="79" t="str">
        <f t="shared" si="194"/>
        <v/>
      </c>
      <c r="M1585" s="80" t="str">
        <f t="shared" si="197"/>
        <v/>
      </c>
      <c r="N1585" s="42">
        <f>IF(C1584="",0,IF(J1585&gt;0,SUM(F$7:F1584)-SUM(E$7:E1584)-SUM(N$7:N1584),0))</f>
        <v>0</v>
      </c>
      <c r="O1585" s="50"/>
    </row>
    <row r="1586" spans="2:15" ht="14.25" thickTop="1" thickBot="1">
      <c r="B1586" s="82"/>
      <c r="C1586" s="83"/>
      <c r="D1586" s="31" t="str">
        <f>IF(C1585&lt;&gt;"",IF(C1585=0,IF((D1585-C2)&gt;=C2,D1585-C2,C2),D1585+C2),"")</f>
        <v/>
      </c>
      <c r="E1586" s="27" t="str">
        <f t="shared" si="195"/>
        <v/>
      </c>
      <c r="F1586" s="27" t="str">
        <f t="shared" si="198"/>
        <v/>
      </c>
      <c r="G1586" s="27" t="str">
        <f>IF(C1586&lt;&gt;"",SUM($F$7:F1586)-SUM($E$7:E1586),"")</f>
        <v/>
      </c>
      <c r="H1586" s="67" t="str">
        <f t="shared" si="192"/>
        <v/>
      </c>
      <c r="I1586" s="66">
        <f>SUM(F$7:F1586)-SUM(E$7:E1586)</f>
        <v>-10</v>
      </c>
      <c r="J1586" s="35" t="str">
        <f t="shared" si="193"/>
        <v/>
      </c>
      <c r="K1586" s="79" t="str">
        <f t="shared" si="196"/>
        <v/>
      </c>
      <c r="L1586" s="79" t="str">
        <f t="shared" si="194"/>
        <v/>
      </c>
      <c r="M1586" s="80" t="str">
        <f t="shared" si="197"/>
        <v/>
      </c>
      <c r="N1586" s="42">
        <f>IF(C1585="",0,IF(J1586&gt;0,SUM(F$7:F1585)-SUM(E$7:E1585)-SUM(N$7:N1585),0))</f>
        <v>0</v>
      </c>
      <c r="O1586" s="50"/>
    </row>
    <row r="1587" spans="2:15" ht="14.25" thickTop="1" thickBot="1">
      <c r="B1587" s="82"/>
      <c r="C1587" s="83"/>
      <c r="D1587" s="31" t="str">
        <f>IF(C1586&lt;&gt;"",IF(C1586=0,IF((D1586-C2)&gt;=C2,D1586-C2,C2),D1586+C2),"")</f>
        <v/>
      </c>
      <c r="E1587" s="27" t="str">
        <f t="shared" si="195"/>
        <v/>
      </c>
      <c r="F1587" s="27" t="str">
        <f t="shared" si="198"/>
        <v/>
      </c>
      <c r="G1587" s="27" t="str">
        <f>IF(C1587&lt;&gt;"",SUM($F$7:F1587)-SUM($E$7:E1587),"")</f>
        <v/>
      </c>
      <c r="H1587" s="67" t="str">
        <f t="shared" si="192"/>
        <v/>
      </c>
      <c r="I1587" s="66">
        <f>SUM(F$7:F1587)-SUM(E$7:E1587)</f>
        <v>-10</v>
      </c>
      <c r="J1587" s="35" t="str">
        <f t="shared" si="193"/>
        <v/>
      </c>
      <c r="K1587" s="79" t="str">
        <f t="shared" si="196"/>
        <v/>
      </c>
      <c r="L1587" s="79" t="str">
        <f t="shared" si="194"/>
        <v/>
      </c>
      <c r="M1587" s="80" t="str">
        <f t="shared" si="197"/>
        <v/>
      </c>
      <c r="N1587" s="42">
        <f>IF(C1586="",0,IF(J1587&gt;0,SUM(F$7:F1586)-SUM(E$7:E1586)-SUM(N$7:N1586),0))</f>
        <v>0</v>
      </c>
      <c r="O1587" s="50"/>
    </row>
    <row r="1588" spans="2:15" ht="14.25" thickTop="1" thickBot="1">
      <c r="B1588" s="82"/>
      <c r="C1588" s="83"/>
      <c r="D1588" s="31" t="str">
        <f>IF(C1587&lt;&gt;"",IF(C1587=0,IF((D1587-C2)&gt;=C2,D1587-C2,C2),D1587+C2),"")</f>
        <v/>
      </c>
      <c r="E1588" s="27" t="str">
        <f t="shared" si="195"/>
        <v/>
      </c>
      <c r="F1588" s="27" t="str">
        <f t="shared" si="198"/>
        <v/>
      </c>
      <c r="G1588" s="27" t="str">
        <f>IF(C1588&lt;&gt;"",SUM($F$7:F1588)-SUM($E$7:E1588),"")</f>
        <v/>
      </c>
      <c r="H1588" s="67" t="str">
        <f t="shared" si="192"/>
        <v/>
      </c>
      <c r="I1588" s="66">
        <f>SUM(F$7:F1588)-SUM(E$7:E1588)</f>
        <v>-10</v>
      </c>
      <c r="J1588" s="35" t="str">
        <f t="shared" si="193"/>
        <v/>
      </c>
      <c r="K1588" s="79" t="str">
        <f t="shared" si="196"/>
        <v/>
      </c>
      <c r="L1588" s="79" t="str">
        <f t="shared" si="194"/>
        <v/>
      </c>
      <c r="M1588" s="80" t="str">
        <f t="shared" si="197"/>
        <v/>
      </c>
      <c r="N1588" s="42">
        <f>IF(C1587="",0,IF(J1588&gt;0,SUM(F$7:F1587)-SUM(E$7:E1587)-SUM(N$7:N1587),0))</f>
        <v>0</v>
      </c>
      <c r="O1588" s="50"/>
    </row>
    <row r="1589" spans="2:15" ht="14.25" thickTop="1" thickBot="1">
      <c r="B1589" s="82"/>
      <c r="C1589" s="83"/>
      <c r="D1589" s="31" t="str">
        <f>IF(C1588&lt;&gt;"",IF(C1588=0,IF((D1588-C2)&gt;=C2,D1588-C2,C2),D1588+C2),"")</f>
        <v/>
      </c>
      <c r="E1589" s="27" t="str">
        <f t="shared" si="195"/>
        <v/>
      </c>
      <c r="F1589" s="27" t="str">
        <f t="shared" si="198"/>
        <v/>
      </c>
      <c r="G1589" s="27" t="str">
        <f>IF(C1589&lt;&gt;"",SUM($F$7:F1589)-SUM($E$7:E1589),"")</f>
        <v/>
      </c>
      <c r="H1589" s="67" t="str">
        <f t="shared" si="192"/>
        <v/>
      </c>
      <c r="I1589" s="66">
        <f>SUM(F$7:F1589)-SUM(E$7:E1589)</f>
        <v>-10</v>
      </c>
      <c r="J1589" s="35" t="str">
        <f t="shared" si="193"/>
        <v/>
      </c>
      <c r="K1589" s="79" t="str">
        <f t="shared" si="196"/>
        <v/>
      </c>
      <c r="L1589" s="79" t="str">
        <f t="shared" si="194"/>
        <v/>
      </c>
      <c r="M1589" s="80" t="str">
        <f t="shared" si="197"/>
        <v/>
      </c>
      <c r="N1589" s="42">
        <f>IF(C1588="",0,IF(J1589&gt;0,SUM(F$7:F1588)-SUM(E$7:E1588)-SUM(N$7:N1588),0))</f>
        <v>0</v>
      </c>
      <c r="O1589" s="50"/>
    </row>
    <row r="1590" spans="2:15" ht="14.25" thickTop="1" thickBot="1">
      <c r="B1590" s="82"/>
      <c r="C1590" s="83"/>
      <c r="D1590" s="31" t="str">
        <f>IF(C1589&lt;&gt;"",IF(C1589=0,IF((D1589-C2)&gt;=C2,D1589-C2,C2),D1589+C2),"")</f>
        <v/>
      </c>
      <c r="E1590" s="27" t="str">
        <f t="shared" si="195"/>
        <v/>
      </c>
      <c r="F1590" s="27" t="str">
        <f t="shared" si="198"/>
        <v/>
      </c>
      <c r="G1590" s="27" t="str">
        <f>IF(C1590&lt;&gt;"",SUM($F$7:F1590)-SUM($E$7:E1590),"")</f>
        <v/>
      </c>
      <c r="H1590" s="67" t="str">
        <f t="shared" si="192"/>
        <v/>
      </c>
      <c r="I1590" s="66">
        <f>SUM(F$7:F1590)-SUM(E$7:E1590)</f>
        <v>-10</v>
      </c>
      <c r="J1590" s="35" t="str">
        <f t="shared" si="193"/>
        <v/>
      </c>
      <c r="K1590" s="79" t="str">
        <f t="shared" si="196"/>
        <v/>
      </c>
      <c r="L1590" s="79" t="str">
        <f t="shared" si="194"/>
        <v/>
      </c>
      <c r="M1590" s="80" t="str">
        <f t="shared" si="197"/>
        <v/>
      </c>
      <c r="N1590" s="42">
        <f>IF(C1589="",0,IF(J1590&gt;0,SUM(F$7:F1589)-SUM(E$7:E1589)-SUM(N$7:N1589),0))</f>
        <v>0</v>
      </c>
      <c r="O1590" s="50"/>
    </row>
    <row r="1591" spans="2:15" ht="14.25" thickTop="1" thickBot="1">
      <c r="B1591" s="82"/>
      <c r="C1591" s="83"/>
      <c r="D1591" s="31" t="str">
        <f>IF(C1590&lt;&gt;"",IF(C1590=0,IF((D1590-C2)&gt;=C2,D1590-C2,C2),D1590+C2),"")</f>
        <v/>
      </c>
      <c r="E1591" s="27" t="str">
        <f t="shared" si="195"/>
        <v/>
      </c>
      <c r="F1591" s="27" t="str">
        <f t="shared" si="198"/>
        <v/>
      </c>
      <c r="G1591" s="27" t="str">
        <f>IF(C1591&lt;&gt;"",SUM($F$7:F1591)-SUM($E$7:E1591),"")</f>
        <v/>
      </c>
      <c r="H1591" s="67" t="str">
        <f t="shared" si="192"/>
        <v/>
      </c>
      <c r="I1591" s="66">
        <f>SUM(F$7:F1591)-SUM(E$7:E1591)</f>
        <v>-10</v>
      </c>
      <c r="J1591" s="35" t="str">
        <f t="shared" si="193"/>
        <v/>
      </c>
      <c r="K1591" s="79" t="str">
        <f t="shared" si="196"/>
        <v/>
      </c>
      <c r="L1591" s="79" t="str">
        <f t="shared" si="194"/>
        <v/>
      </c>
      <c r="M1591" s="80" t="str">
        <f t="shared" si="197"/>
        <v/>
      </c>
      <c r="N1591" s="42">
        <f>IF(C1590="",0,IF(J1591&gt;0,SUM(F$7:F1590)-SUM(E$7:E1590)-SUM(N$7:N1590),0))</f>
        <v>0</v>
      </c>
      <c r="O1591" s="50"/>
    </row>
    <row r="1592" spans="2:15" ht="14.25" thickTop="1" thickBot="1">
      <c r="B1592" s="82"/>
      <c r="C1592" s="83"/>
      <c r="D1592" s="31" t="str">
        <f>IF(C1591&lt;&gt;"",IF(C1591=0,IF((D1591-C2)&gt;=C2,D1591-C2,C2),D1591+C2),"")</f>
        <v/>
      </c>
      <c r="E1592" s="27" t="str">
        <f t="shared" si="195"/>
        <v/>
      </c>
      <c r="F1592" s="27" t="str">
        <f t="shared" si="198"/>
        <v/>
      </c>
      <c r="G1592" s="27" t="str">
        <f>IF(C1592&lt;&gt;"",SUM($F$7:F1592)-SUM($E$7:E1592),"")</f>
        <v/>
      </c>
      <c r="H1592" s="67" t="str">
        <f t="shared" si="192"/>
        <v/>
      </c>
      <c r="I1592" s="66">
        <f>SUM(F$7:F1592)-SUM(E$7:E1592)</f>
        <v>-10</v>
      </c>
      <c r="J1592" s="35" t="str">
        <f t="shared" si="193"/>
        <v/>
      </c>
      <c r="K1592" s="79" t="str">
        <f t="shared" si="196"/>
        <v/>
      </c>
      <c r="L1592" s="79" t="str">
        <f t="shared" si="194"/>
        <v/>
      </c>
      <c r="M1592" s="80" t="str">
        <f t="shared" si="197"/>
        <v/>
      </c>
      <c r="N1592" s="42">
        <f>IF(C1591="",0,IF(J1592&gt;0,SUM(F$7:F1591)-SUM(E$7:E1591)-SUM(N$7:N1591),0))</f>
        <v>0</v>
      </c>
      <c r="O1592" s="50"/>
    </row>
    <row r="1593" spans="2:15" ht="14.25" thickTop="1" thickBot="1">
      <c r="B1593" s="82"/>
      <c r="C1593" s="83"/>
      <c r="D1593" s="31" t="str">
        <f>IF(C1592&lt;&gt;"",IF(C1592=0,IF((D1592-C2)&gt;=C2,D1592-C2,C2),D1592+C2),"")</f>
        <v/>
      </c>
      <c r="E1593" s="27" t="str">
        <f t="shared" si="195"/>
        <v/>
      </c>
      <c r="F1593" s="27" t="str">
        <f t="shared" si="198"/>
        <v/>
      </c>
      <c r="G1593" s="27" t="str">
        <f>IF(C1593&lt;&gt;"",SUM($F$7:F1593)-SUM($E$7:E1593),"")</f>
        <v/>
      </c>
      <c r="H1593" s="67" t="str">
        <f t="shared" si="192"/>
        <v/>
      </c>
      <c r="I1593" s="66">
        <f>SUM(F$7:F1593)-SUM(E$7:E1593)</f>
        <v>-10</v>
      </c>
      <c r="J1593" s="35" t="str">
        <f t="shared" si="193"/>
        <v/>
      </c>
      <c r="K1593" s="79" t="str">
        <f t="shared" si="196"/>
        <v/>
      </c>
      <c r="L1593" s="79" t="str">
        <f t="shared" si="194"/>
        <v/>
      </c>
      <c r="M1593" s="80" t="str">
        <f t="shared" si="197"/>
        <v/>
      </c>
      <c r="N1593" s="42">
        <f>IF(C1592="",0,IF(J1593&gt;0,SUM(F$7:F1592)-SUM(E$7:E1592)-SUM(N$7:N1592),0))</f>
        <v>0</v>
      </c>
      <c r="O1593" s="50"/>
    </row>
    <row r="1594" spans="2:15" ht="14.25" thickTop="1" thickBot="1">
      <c r="B1594" s="82"/>
      <c r="C1594" s="83"/>
      <c r="D1594" s="31" t="str">
        <f>IF(C1593&lt;&gt;"",IF(C1593=0,IF((D1593-C2)&gt;=C2,D1593-C2,C2),D1593+C2),"")</f>
        <v/>
      </c>
      <c r="E1594" s="27" t="str">
        <f t="shared" si="195"/>
        <v/>
      </c>
      <c r="F1594" s="27" t="str">
        <f t="shared" si="198"/>
        <v/>
      </c>
      <c r="G1594" s="27" t="str">
        <f>IF(C1594&lt;&gt;"",SUM($F$7:F1594)-SUM($E$7:E1594),"")</f>
        <v/>
      </c>
      <c r="H1594" s="67" t="str">
        <f t="shared" si="192"/>
        <v/>
      </c>
      <c r="I1594" s="66">
        <f>SUM(F$7:F1594)-SUM(E$7:E1594)</f>
        <v>-10</v>
      </c>
      <c r="J1594" s="35" t="str">
        <f t="shared" si="193"/>
        <v/>
      </c>
      <c r="K1594" s="79" t="str">
        <f t="shared" si="196"/>
        <v/>
      </c>
      <c r="L1594" s="79" t="str">
        <f t="shared" si="194"/>
        <v/>
      </c>
      <c r="M1594" s="80" t="str">
        <f t="shared" si="197"/>
        <v/>
      </c>
      <c r="N1594" s="42">
        <f>IF(C1593="",0,IF(J1594&gt;0,SUM(F$7:F1593)-SUM(E$7:E1593)-SUM(N$7:N1593),0))</f>
        <v>0</v>
      </c>
      <c r="O1594" s="50"/>
    </row>
    <row r="1595" spans="2:15" ht="14.25" thickTop="1" thickBot="1">
      <c r="B1595" s="82"/>
      <c r="C1595" s="83"/>
      <c r="D1595" s="31" t="str">
        <f>IF(C1594&lt;&gt;"",IF(C1594=0,IF((D1594-C2)&gt;=C2,D1594-C2,C2),D1594+C2),"")</f>
        <v/>
      </c>
      <c r="E1595" s="27" t="str">
        <f t="shared" si="195"/>
        <v/>
      </c>
      <c r="F1595" s="27" t="str">
        <f t="shared" si="198"/>
        <v/>
      </c>
      <c r="G1595" s="27" t="str">
        <f>IF(C1595&lt;&gt;"",SUM($F$7:F1595)-SUM($E$7:E1595),"")</f>
        <v/>
      </c>
      <c r="H1595" s="67" t="str">
        <f t="shared" si="192"/>
        <v/>
      </c>
      <c r="I1595" s="66">
        <f>SUM(F$7:F1595)-SUM(E$7:E1595)</f>
        <v>-10</v>
      </c>
      <c r="J1595" s="35" t="str">
        <f t="shared" si="193"/>
        <v/>
      </c>
      <c r="K1595" s="79" t="str">
        <f t="shared" si="196"/>
        <v/>
      </c>
      <c r="L1595" s="79" t="str">
        <f t="shared" si="194"/>
        <v/>
      </c>
      <c r="M1595" s="80" t="str">
        <f t="shared" si="197"/>
        <v/>
      </c>
      <c r="N1595" s="42">
        <f>IF(C1594="",0,IF(J1595&gt;0,SUM(F$7:F1594)-SUM(E$7:E1594)-SUM(N$7:N1594),0))</f>
        <v>0</v>
      </c>
      <c r="O1595" s="50"/>
    </row>
    <row r="1596" spans="2:15" ht="14.25" thickTop="1" thickBot="1">
      <c r="B1596" s="82"/>
      <c r="C1596" s="83"/>
      <c r="D1596" s="31" t="str">
        <f>IF(C1595&lt;&gt;"",IF(C1595=0,IF((D1595-C2)&gt;=C2,D1595-C2,C2),D1595+C2),"")</f>
        <v/>
      </c>
      <c r="E1596" s="27" t="str">
        <f t="shared" si="195"/>
        <v/>
      </c>
      <c r="F1596" s="27" t="str">
        <f t="shared" si="198"/>
        <v/>
      </c>
      <c r="G1596" s="27" t="str">
        <f>IF(C1596&lt;&gt;"",SUM($F$7:F1596)-SUM($E$7:E1596),"")</f>
        <v/>
      </c>
      <c r="H1596" s="67" t="str">
        <f t="shared" si="192"/>
        <v/>
      </c>
      <c r="I1596" s="66">
        <f>SUM(F$7:F1596)-SUM(E$7:E1596)</f>
        <v>-10</v>
      </c>
      <c r="J1596" s="35" t="str">
        <f t="shared" si="193"/>
        <v/>
      </c>
      <c r="K1596" s="79" t="str">
        <f t="shared" si="196"/>
        <v/>
      </c>
      <c r="L1596" s="79" t="str">
        <f t="shared" si="194"/>
        <v/>
      </c>
      <c r="M1596" s="80" t="str">
        <f t="shared" si="197"/>
        <v/>
      </c>
      <c r="N1596" s="42">
        <f>IF(C1595="",0,IF(J1596&gt;0,SUM(F$7:F1595)-SUM(E$7:E1595)-SUM(N$7:N1595),0))</f>
        <v>0</v>
      </c>
      <c r="O1596" s="50"/>
    </row>
    <row r="1597" spans="2:15" ht="14.25" thickTop="1" thickBot="1">
      <c r="B1597" s="82"/>
      <c r="C1597" s="83"/>
      <c r="D1597" s="31" t="str">
        <f>IF(C1596&lt;&gt;"",IF(C1596=0,IF((D1596-C2)&gt;=C2,D1596-C2,C2),D1596+C2),"")</f>
        <v/>
      </c>
      <c r="E1597" s="27" t="str">
        <f t="shared" si="195"/>
        <v/>
      </c>
      <c r="F1597" s="27" t="str">
        <f t="shared" si="198"/>
        <v/>
      </c>
      <c r="G1597" s="27" t="str">
        <f>IF(C1597&lt;&gt;"",SUM($F$7:F1597)-SUM($E$7:E1597),"")</f>
        <v/>
      </c>
      <c r="H1597" s="67" t="str">
        <f t="shared" si="192"/>
        <v/>
      </c>
      <c r="I1597" s="66">
        <f>SUM(F$7:F1597)-SUM(E$7:E1597)</f>
        <v>-10</v>
      </c>
      <c r="J1597" s="35" t="str">
        <f t="shared" si="193"/>
        <v/>
      </c>
      <c r="K1597" s="79" t="str">
        <f t="shared" si="196"/>
        <v/>
      </c>
      <c r="L1597" s="79" t="str">
        <f t="shared" si="194"/>
        <v/>
      </c>
      <c r="M1597" s="80" t="str">
        <f t="shared" si="197"/>
        <v/>
      </c>
      <c r="N1597" s="42">
        <f>IF(C1596="",0,IF(J1597&gt;0,SUM(F$7:F1596)-SUM(E$7:E1596)-SUM(N$7:N1596),0))</f>
        <v>0</v>
      </c>
      <c r="O1597" s="50"/>
    </row>
    <row r="1598" spans="2:15" ht="14.25" thickTop="1" thickBot="1">
      <c r="B1598" s="82"/>
      <c r="C1598" s="83"/>
      <c r="D1598" s="31" t="str">
        <f>IF(C1597&lt;&gt;"",IF(C1597=0,IF((D1597-C2)&gt;=C2,D1597-C2,C2),D1597+C2),"")</f>
        <v/>
      </c>
      <c r="E1598" s="27" t="str">
        <f t="shared" si="195"/>
        <v/>
      </c>
      <c r="F1598" s="27" t="str">
        <f t="shared" si="198"/>
        <v/>
      </c>
      <c r="G1598" s="27" t="str">
        <f>IF(C1598&lt;&gt;"",SUM($F$7:F1598)-SUM($E$7:E1598),"")</f>
        <v/>
      </c>
      <c r="H1598" s="67" t="str">
        <f t="shared" si="192"/>
        <v/>
      </c>
      <c r="I1598" s="66">
        <f>SUM(F$7:F1598)-SUM(E$7:E1598)</f>
        <v>-10</v>
      </c>
      <c r="J1598" s="35" t="str">
        <f t="shared" si="193"/>
        <v/>
      </c>
      <c r="K1598" s="79" t="str">
        <f t="shared" si="196"/>
        <v/>
      </c>
      <c r="L1598" s="79" t="str">
        <f t="shared" si="194"/>
        <v/>
      </c>
      <c r="M1598" s="80" t="str">
        <f t="shared" si="197"/>
        <v/>
      </c>
      <c r="N1598" s="42">
        <f>IF(C1597="",0,IF(J1598&gt;0,SUM(F$7:F1597)-SUM(E$7:E1597)-SUM(N$7:N1597),0))</f>
        <v>0</v>
      </c>
      <c r="O1598" s="50"/>
    </row>
    <row r="1599" spans="2:15" ht="14.25" thickTop="1" thickBot="1">
      <c r="B1599" s="82"/>
      <c r="C1599" s="83"/>
      <c r="D1599" s="31" t="str">
        <f>IF(C1598&lt;&gt;"",IF(C1598=0,IF((D1598-C2)&gt;=C2,D1598-C2,C2),D1598+C2),"")</f>
        <v/>
      </c>
      <c r="E1599" s="27" t="str">
        <f t="shared" si="195"/>
        <v/>
      </c>
      <c r="F1599" s="27" t="str">
        <f t="shared" si="198"/>
        <v/>
      </c>
      <c r="G1599" s="27" t="str">
        <f>IF(C1599&lt;&gt;"",SUM($F$7:F1599)-SUM($E$7:E1599),"")</f>
        <v/>
      </c>
      <c r="H1599" s="67" t="str">
        <f t="shared" si="192"/>
        <v/>
      </c>
      <c r="I1599" s="66">
        <f>SUM(F$7:F1599)-SUM(E$7:E1599)</f>
        <v>-10</v>
      </c>
      <c r="J1599" s="35" t="str">
        <f t="shared" si="193"/>
        <v/>
      </c>
      <c r="K1599" s="79" t="str">
        <f t="shared" si="196"/>
        <v/>
      </c>
      <c r="L1599" s="79" t="str">
        <f t="shared" si="194"/>
        <v/>
      </c>
      <c r="M1599" s="80" t="str">
        <f t="shared" si="197"/>
        <v/>
      </c>
      <c r="N1599" s="42">
        <f>IF(C1598="",0,IF(J1599&gt;0,SUM(F$7:F1598)-SUM(E$7:E1598)-SUM(N$7:N1598),0))</f>
        <v>0</v>
      </c>
      <c r="O1599" s="50"/>
    </row>
    <row r="1600" spans="2:15" ht="14.25" thickTop="1" thickBot="1">
      <c r="B1600" s="82"/>
      <c r="C1600" s="83"/>
      <c r="D1600" s="31" t="str">
        <f>IF(C1599&lt;&gt;"",IF(C1599=0,IF((D1599-C2)&gt;=C2,D1599-C2,C2),D1599+C2),"")</f>
        <v/>
      </c>
      <c r="E1600" s="27" t="str">
        <f t="shared" si="195"/>
        <v/>
      </c>
      <c r="F1600" s="27" t="str">
        <f t="shared" si="198"/>
        <v/>
      </c>
      <c r="G1600" s="27" t="str">
        <f>IF(C1600&lt;&gt;"",SUM($F$7:F1600)-SUM($E$7:E1600),"")</f>
        <v/>
      </c>
      <c r="H1600" s="67" t="str">
        <f t="shared" si="192"/>
        <v/>
      </c>
      <c r="I1600" s="66">
        <f>SUM(F$7:F1600)-SUM(E$7:E1600)</f>
        <v>-10</v>
      </c>
      <c r="J1600" s="35" t="str">
        <f t="shared" si="193"/>
        <v/>
      </c>
      <c r="K1600" s="79" t="str">
        <f t="shared" si="196"/>
        <v/>
      </c>
      <c r="L1600" s="79" t="str">
        <f t="shared" si="194"/>
        <v/>
      </c>
      <c r="M1600" s="80" t="str">
        <f t="shared" si="197"/>
        <v/>
      </c>
      <c r="N1600" s="42">
        <f>IF(C1599="",0,IF(J1600&gt;0,SUM(F$7:F1599)-SUM(E$7:E1599)-SUM(N$7:N1599),0))</f>
        <v>0</v>
      </c>
      <c r="O1600" s="50"/>
    </row>
    <row r="1601" spans="2:15" ht="14.25" thickTop="1" thickBot="1">
      <c r="B1601" s="82"/>
      <c r="C1601" s="83"/>
      <c r="D1601" s="31" t="str">
        <f>IF(C1600&lt;&gt;"",IF(C1600=0,IF((D1600-C2)&gt;=C2,D1600-C2,C2),D1600+C2),"")</f>
        <v/>
      </c>
      <c r="E1601" s="27" t="str">
        <f t="shared" si="195"/>
        <v/>
      </c>
      <c r="F1601" s="27" t="str">
        <f t="shared" si="198"/>
        <v/>
      </c>
      <c r="G1601" s="27" t="str">
        <f>IF(C1601&lt;&gt;"",SUM($F$7:F1601)-SUM($E$7:E1601),"")</f>
        <v/>
      </c>
      <c r="H1601" s="67" t="str">
        <f t="shared" si="192"/>
        <v/>
      </c>
      <c r="I1601" s="66">
        <f>SUM(F$7:F1601)-SUM(E$7:E1601)</f>
        <v>-10</v>
      </c>
      <c r="J1601" s="35" t="str">
        <f t="shared" si="193"/>
        <v/>
      </c>
      <c r="K1601" s="79" t="str">
        <f t="shared" si="196"/>
        <v/>
      </c>
      <c r="L1601" s="79" t="str">
        <f t="shared" si="194"/>
        <v/>
      </c>
      <c r="M1601" s="80" t="str">
        <f t="shared" si="197"/>
        <v/>
      </c>
      <c r="N1601" s="42">
        <f>IF(C1600="",0,IF(J1601&gt;0,SUM(F$7:F1600)-SUM(E$7:E1600)-SUM(N$7:N1600),0))</f>
        <v>0</v>
      </c>
      <c r="O1601" s="50"/>
    </row>
    <row r="1602" spans="2:15" ht="14.25" thickTop="1" thickBot="1">
      <c r="B1602" s="82"/>
      <c r="C1602" s="83"/>
      <c r="D1602" s="31" t="str">
        <f>IF(C1601&lt;&gt;"",IF(C1601=0,IF((D1601-C2)&gt;=C2,D1601-C2,C2),D1601+C2),"")</f>
        <v/>
      </c>
      <c r="E1602" s="27" t="str">
        <f t="shared" si="195"/>
        <v/>
      </c>
      <c r="F1602" s="27" t="str">
        <f t="shared" si="198"/>
        <v/>
      </c>
      <c r="G1602" s="27" t="str">
        <f>IF(C1602&lt;&gt;"",SUM($F$7:F1602)-SUM($E$7:E1602),"")</f>
        <v/>
      </c>
      <c r="H1602" s="67" t="str">
        <f t="shared" si="192"/>
        <v/>
      </c>
      <c r="I1602" s="66">
        <f>SUM(F$7:F1602)-SUM(E$7:E1602)</f>
        <v>-10</v>
      </c>
      <c r="J1602" s="35" t="str">
        <f t="shared" si="193"/>
        <v/>
      </c>
      <c r="K1602" s="79" t="str">
        <f t="shared" si="196"/>
        <v/>
      </c>
      <c r="L1602" s="79" t="str">
        <f t="shared" si="194"/>
        <v/>
      </c>
      <c r="M1602" s="80" t="str">
        <f t="shared" si="197"/>
        <v/>
      </c>
      <c r="N1602" s="42">
        <f>IF(C1601="",0,IF(J1602&gt;0,SUM(F$7:F1601)-SUM(E$7:E1601)-SUM(N$7:N1601),0))</f>
        <v>0</v>
      </c>
      <c r="O1602" s="50"/>
    </row>
    <row r="1603" spans="2:15" ht="14.25" thickTop="1" thickBot="1">
      <c r="B1603" s="82"/>
      <c r="C1603" s="83"/>
      <c r="D1603" s="31" t="str">
        <f>IF(C1602&lt;&gt;"",IF(C1602=0,IF((D1602-C2)&gt;=C2,D1602-C2,C2),D1602+C2),"")</f>
        <v/>
      </c>
      <c r="E1603" s="27" t="str">
        <f t="shared" si="195"/>
        <v/>
      </c>
      <c r="F1603" s="27" t="str">
        <f t="shared" si="198"/>
        <v/>
      </c>
      <c r="G1603" s="27" t="str">
        <f>IF(C1603&lt;&gt;"",SUM($F$7:F1603)-SUM($E$7:E1603),"")</f>
        <v/>
      </c>
      <c r="H1603" s="67" t="str">
        <f t="shared" si="192"/>
        <v/>
      </c>
      <c r="I1603" s="66">
        <f>SUM(F$7:F1603)-SUM(E$7:E1603)</f>
        <v>-10</v>
      </c>
      <c r="J1603" s="35" t="str">
        <f t="shared" si="193"/>
        <v/>
      </c>
      <c r="K1603" s="79" t="str">
        <f t="shared" si="196"/>
        <v/>
      </c>
      <c r="L1603" s="79" t="str">
        <f t="shared" si="194"/>
        <v/>
      </c>
      <c r="M1603" s="80" t="str">
        <f t="shared" si="197"/>
        <v/>
      </c>
      <c r="N1603" s="42">
        <f>IF(C1602="",0,IF(J1603&gt;0,SUM(F$7:F1602)-SUM(E$7:E1602)-SUM(N$7:N1602),0))</f>
        <v>0</v>
      </c>
      <c r="O1603" s="50"/>
    </row>
    <row r="1604" spans="2:15" ht="14.25" thickTop="1" thickBot="1">
      <c r="B1604" s="82"/>
      <c r="C1604" s="83"/>
      <c r="D1604" s="31" t="str">
        <f>IF(C1603&lt;&gt;"",IF(C1603=0,IF((D1603-C2)&gt;=C2,D1603-C2,C2),D1603+C2),"")</f>
        <v/>
      </c>
      <c r="E1604" s="27" t="str">
        <f t="shared" si="195"/>
        <v/>
      </c>
      <c r="F1604" s="27" t="str">
        <f t="shared" si="198"/>
        <v/>
      </c>
      <c r="G1604" s="27" t="str">
        <f>IF(C1604&lt;&gt;"",SUM($F$7:F1604)-SUM($E$7:E1604),"")</f>
        <v/>
      </c>
      <c r="H1604" s="67" t="str">
        <f t="shared" si="192"/>
        <v/>
      </c>
      <c r="I1604" s="66">
        <f>SUM(F$7:F1604)-SUM(E$7:E1604)</f>
        <v>-10</v>
      </c>
      <c r="J1604" s="35" t="str">
        <f t="shared" si="193"/>
        <v/>
      </c>
      <c r="K1604" s="79" t="str">
        <f t="shared" si="196"/>
        <v/>
      </c>
      <c r="L1604" s="79" t="str">
        <f t="shared" si="194"/>
        <v/>
      </c>
      <c r="M1604" s="80" t="str">
        <f t="shared" si="197"/>
        <v/>
      </c>
      <c r="N1604" s="42">
        <f>IF(C1603="",0,IF(J1604&gt;0,SUM(F$7:F1603)-SUM(E$7:E1603)-SUM(N$7:N1603),0))</f>
        <v>0</v>
      </c>
      <c r="O1604" s="50"/>
    </row>
    <row r="1605" spans="2:15" ht="14.25" thickTop="1" thickBot="1">
      <c r="B1605" s="82"/>
      <c r="C1605" s="83"/>
      <c r="D1605" s="31" t="str">
        <f>IF(C1604&lt;&gt;"",IF(C1604=0,IF((D1604-C2)&gt;=C2,D1604-C2,C2),D1604+C2),"")</f>
        <v/>
      </c>
      <c r="E1605" s="27" t="str">
        <f t="shared" si="195"/>
        <v/>
      </c>
      <c r="F1605" s="27" t="str">
        <f t="shared" si="198"/>
        <v/>
      </c>
      <c r="G1605" s="27" t="str">
        <f>IF(C1605&lt;&gt;"",SUM($F$7:F1605)-SUM($E$7:E1605),"")</f>
        <v/>
      </c>
      <c r="H1605" s="67" t="str">
        <f t="shared" si="192"/>
        <v/>
      </c>
      <c r="I1605" s="66">
        <f>SUM(F$7:F1605)-SUM(E$7:E1605)</f>
        <v>-10</v>
      </c>
      <c r="J1605" s="35" t="str">
        <f t="shared" si="193"/>
        <v/>
      </c>
      <c r="K1605" s="79" t="str">
        <f t="shared" si="196"/>
        <v/>
      </c>
      <c r="L1605" s="79" t="str">
        <f t="shared" si="194"/>
        <v/>
      </c>
      <c r="M1605" s="80" t="str">
        <f t="shared" si="197"/>
        <v/>
      </c>
      <c r="N1605" s="42">
        <f>IF(C1604="",0,IF(J1605&gt;0,SUM(F$7:F1604)-SUM(E$7:E1604)-SUM(N$7:N1604),0))</f>
        <v>0</v>
      </c>
      <c r="O1605" s="50"/>
    </row>
    <row r="1606" spans="2:15" ht="14.25" thickTop="1" thickBot="1">
      <c r="B1606" s="82"/>
      <c r="C1606" s="83"/>
      <c r="D1606" s="31" t="str">
        <f>IF(C1605&lt;&gt;"",IF(C1605=0,IF((D1605-C2)&gt;=C2,D1605-C2,C2),D1605+C2),"")</f>
        <v/>
      </c>
      <c r="E1606" s="27" t="str">
        <f t="shared" si="195"/>
        <v/>
      </c>
      <c r="F1606" s="27" t="str">
        <f t="shared" si="198"/>
        <v/>
      </c>
      <c r="G1606" s="27" t="str">
        <f>IF(C1606&lt;&gt;"",SUM($F$7:F1606)-SUM($E$7:E1606),"")</f>
        <v/>
      </c>
      <c r="H1606" s="67" t="str">
        <f t="shared" si="192"/>
        <v/>
      </c>
      <c r="I1606" s="66">
        <f>SUM(F$7:F1606)-SUM(E$7:E1606)</f>
        <v>-10</v>
      </c>
      <c r="J1606" s="35" t="str">
        <f t="shared" si="193"/>
        <v/>
      </c>
      <c r="K1606" s="79" t="str">
        <f t="shared" si="196"/>
        <v/>
      </c>
      <c r="L1606" s="79" t="str">
        <f t="shared" si="194"/>
        <v/>
      </c>
      <c r="M1606" s="80" t="str">
        <f t="shared" si="197"/>
        <v/>
      </c>
      <c r="N1606" s="42">
        <f>IF(C1605="",0,IF(J1606&gt;0,SUM(F$7:F1605)-SUM(E$7:E1605)-SUM(N$7:N1605),0))</f>
        <v>0</v>
      </c>
      <c r="O1606" s="50"/>
    </row>
    <row r="1607" spans="2:15" ht="14.25" thickTop="1" thickBot="1">
      <c r="B1607" s="82"/>
      <c r="C1607" s="83"/>
      <c r="D1607" s="31" t="str">
        <f>IF(C1606&lt;&gt;"",IF(C1606=0,IF((D1606-C2)&gt;=C2,D1606-C2,C2),D1606+C2),"")</f>
        <v/>
      </c>
      <c r="E1607" s="27" t="str">
        <f t="shared" si="195"/>
        <v/>
      </c>
      <c r="F1607" s="27" t="str">
        <f t="shared" si="198"/>
        <v/>
      </c>
      <c r="G1607" s="27" t="str">
        <f>IF(C1607&lt;&gt;"",SUM($F$7:F1607)-SUM($E$7:E1607),"")</f>
        <v/>
      </c>
      <c r="H1607" s="67" t="str">
        <f t="shared" si="192"/>
        <v/>
      </c>
      <c r="I1607" s="66">
        <f>SUM(F$7:F1607)-SUM(E$7:E1607)</f>
        <v>-10</v>
      </c>
      <c r="J1607" s="35" t="str">
        <f t="shared" si="193"/>
        <v/>
      </c>
      <c r="K1607" s="79" t="str">
        <f t="shared" si="196"/>
        <v/>
      </c>
      <c r="L1607" s="79" t="str">
        <f t="shared" si="194"/>
        <v/>
      </c>
      <c r="M1607" s="80" t="str">
        <f t="shared" si="197"/>
        <v/>
      </c>
      <c r="N1607" s="42">
        <f>IF(C1606="",0,IF(J1607&gt;0,SUM(F$7:F1606)-SUM(E$7:E1606)-SUM(N$7:N1606),0))</f>
        <v>0</v>
      </c>
      <c r="O1607" s="50"/>
    </row>
    <row r="1608" spans="2:15" ht="14.25" thickTop="1" thickBot="1">
      <c r="B1608" s="82"/>
      <c r="C1608" s="83"/>
      <c r="D1608" s="31" t="str">
        <f>IF(C1607&lt;&gt;"",IF(C1607=0,IF((D1607-C2)&gt;=C2,D1607-C2,C2),D1607+C2),"")</f>
        <v/>
      </c>
      <c r="E1608" s="27" t="str">
        <f t="shared" si="195"/>
        <v/>
      </c>
      <c r="F1608" s="27" t="str">
        <f t="shared" si="198"/>
        <v/>
      </c>
      <c r="G1608" s="27" t="str">
        <f>IF(C1608&lt;&gt;"",SUM($F$7:F1608)-SUM($E$7:E1608),"")</f>
        <v/>
      </c>
      <c r="H1608" s="67" t="str">
        <f t="shared" ref="H1608:H1671" si="199">IF(E1608="","",IF(OR(M1607/E1607&gt;$F$3,AND(J1608&gt;0,G1608&gt;$N$3)),0,F1608-E1608+H1607))</f>
        <v/>
      </c>
      <c r="I1608" s="66">
        <f>SUM(F$7:F1608)-SUM(E$7:E1608)</f>
        <v>-10</v>
      </c>
      <c r="J1608" s="35" t="str">
        <f t="shared" ref="J1608:J1671" si="200">IF(C1607="","",IF(M1607/E1607&gt;$F$3,H1607,0))</f>
        <v/>
      </c>
      <c r="K1608" s="79" t="str">
        <f t="shared" si="196"/>
        <v/>
      </c>
      <c r="L1608" s="79" t="str">
        <f t="shared" ref="L1608:L1671" si="201">IF(C1607="","",IF(H1607=0,H1608,H1607+F1608-E1608))</f>
        <v/>
      </c>
      <c r="M1608" s="80" t="str">
        <f t="shared" si="197"/>
        <v/>
      </c>
      <c r="N1608" s="42">
        <f>IF(C1607="",0,IF(J1608&gt;0,SUM(F$7:F1607)-SUM(E$7:E1607)-SUM(N$7:N1607),0))</f>
        <v>0</v>
      </c>
      <c r="O1608" s="50"/>
    </row>
    <row r="1609" spans="2:15" ht="14.25" thickTop="1" thickBot="1">
      <c r="B1609" s="82"/>
      <c r="C1609" s="83"/>
      <c r="D1609" s="31" t="str">
        <f>IF(C1608&lt;&gt;"",IF(C1608=0,IF((D1608-C2)&gt;=C2,D1608-C2,C2),D1608+C2),"")</f>
        <v/>
      </c>
      <c r="E1609" s="27" t="str">
        <f t="shared" ref="E1609:E1672" si="202">IF(C1608="","",IF(OR(H1608&gt;$J$3*D1608,M1608/E1608&gt;$F$3),$C$2,IF(C1608&lt;&gt;"",IF(C1608=0,IF((E1608-$C$2)&gt;$C$2,E1608-$C$2,$C$2),E1608+$C$2),"")))</f>
        <v/>
      </c>
      <c r="F1609" s="27" t="str">
        <f t="shared" si="198"/>
        <v/>
      </c>
      <c r="G1609" s="27" t="str">
        <f>IF(C1609&lt;&gt;"",SUM($F$7:F1609)-SUM($E$7:E1609),"")</f>
        <v/>
      </c>
      <c r="H1609" s="67" t="str">
        <f t="shared" si="199"/>
        <v/>
      </c>
      <c r="I1609" s="66">
        <f>SUM(F$7:F1609)-SUM(E$7:E1609)</f>
        <v>-10</v>
      </c>
      <c r="J1609" s="35" t="str">
        <f t="shared" si="200"/>
        <v/>
      </c>
      <c r="K1609" s="79" t="str">
        <f t="shared" si="196"/>
        <v/>
      </c>
      <c r="L1609" s="79" t="str">
        <f t="shared" si="201"/>
        <v/>
      </c>
      <c r="M1609" s="80" t="str">
        <f t="shared" si="197"/>
        <v/>
      </c>
      <c r="N1609" s="42">
        <f>IF(C1608="",0,IF(J1609&gt;0,SUM(F$7:F1608)-SUM(E$7:E1608)-SUM(N$7:N1608),0))</f>
        <v>0</v>
      </c>
      <c r="O1609" s="50"/>
    </row>
    <row r="1610" spans="2:15" ht="14.25" thickTop="1" thickBot="1">
      <c r="B1610" s="82"/>
      <c r="C1610" s="83"/>
      <c r="D1610" s="31" t="str">
        <f>IF(C1609&lt;&gt;"",IF(C1609=0,IF((D1609-C2)&gt;=C2,D1609-C2,C2),D1609+C2),"")</f>
        <v/>
      </c>
      <c r="E1610" s="27" t="str">
        <f t="shared" si="202"/>
        <v/>
      </c>
      <c r="F1610" s="27" t="str">
        <f t="shared" si="198"/>
        <v/>
      </c>
      <c r="G1610" s="27" t="str">
        <f>IF(C1610&lt;&gt;"",SUM($F$7:F1610)-SUM($E$7:E1610),"")</f>
        <v/>
      </c>
      <c r="H1610" s="67" t="str">
        <f t="shared" si="199"/>
        <v/>
      </c>
      <c r="I1610" s="66">
        <f>SUM(F$7:F1610)-SUM(E$7:E1610)</f>
        <v>-10</v>
      </c>
      <c r="J1610" s="35" t="str">
        <f t="shared" si="200"/>
        <v/>
      </c>
      <c r="K1610" s="79" t="str">
        <f t="shared" si="196"/>
        <v/>
      </c>
      <c r="L1610" s="79" t="str">
        <f t="shared" si="201"/>
        <v/>
      </c>
      <c r="M1610" s="80" t="str">
        <f t="shared" si="197"/>
        <v/>
      </c>
      <c r="N1610" s="42">
        <f>IF(C1609="",0,IF(J1610&gt;0,SUM(F$7:F1609)-SUM(E$7:E1609)-SUM(N$7:N1609),0))</f>
        <v>0</v>
      </c>
      <c r="O1610" s="50"/>
    </row>
    <row r="1611" spans="2:15" ht="14.25" thickTop="1" thickBot="1">
      <c r="B1611" s="82"/>
      <c r="C1611" s="83"/>
      <c r="D1611" s="31" t="str">
        <f>IF(C1610&lt;&gt;"",IF(C1610=0,IF((D1610-C2)&gt;=C2,D1610-C2,C2),D1610+C2),"")</f>
        <v/>
      </c>
      <c r="E1611" s="27" t="str">
        <f t="shared" si="202"/>
        <v/>
      </c>
      <c r="F1611" s="27" t="str">
        <f t="shared" si="198"/>
        <v/>
      </c>
      <c r="G1611" s="27" t="str">
        <f>IF(C1611&lt;&gt;"",SUM($F$7:F1611)-SUM($E$7:E1611),"")</f>
        <v/>
      </c>
      <c r="H1611" s="67" t="str">
        <f t="shared" si="199"/>
        <v/>
      </c>
      <c r="I1611" s="66">
        <f>SUM(F$7:F1611)-SUM(E$7:E1611)</f>
        <v>-10</v>
      </c>
      <c r="J1611" s="35" t="str">
        <f t="shared" si="200"/>
        <v/>
      </c>
      <c r="K1611" s="79" t="str">
        <f t="shared" si="196"/>
        <v/>
      </c>
      <c r="L1611" s="79" t="str">
        <f t="shared" si="201"/>
        <v/>
      </c>
      <c r="M1611" s="80" t="str">
        <f t="shared" si="197"/>
        <v/>
      </c>
      <c r="N1611" s="42">
        <f>IF(C1610="",0,IF(J1611&gt;0,SUM(F$7:F1610)-SUM(E$7:E1610)-SUM(N$7:N1610),0))</f>
        <v>0</v>
      </c>
      <c r="O1611" s="50"/>
    </row>
    <row r="1612" spans="2:15" ht="14.25" thickTop="1" thickBot="1">
      <c r="B1612" s="82"/>
      <c r="C1612" s="83"/>
      <c r="D1612" s="31" t="str">
        <f>IF(C1611&lt;&gt;"",IF(C1611=0,IF((D1611-C2)&gt;=C2,D1611-C2,C2),D1611+C2),"")</f>
        <v/>
      </c>
      <c r="E1612" s="27" t="str">
        <f t="shared" si="202"/>
        <v/>
      </c>
      <c r="F1612" s="27" t="str">
        <f t="shared" si="198"/>
        <v/>
      </c>
      <c r="G1612" s="27" t="str">
        <f>IF(C1612&lt;&gt;"",SUM($F$7:F1612)-SUM($E$7:E1612),"")</f>
        <v/>
      </c>
      <c r="H1612" s="67" t="str">
        <f t="shared" si="199"/>
        <v/>
      </c>
      <c r="I1612" s="66">
        <f>SUM(F$7:F1612)-SUM(E$7:E1612)</f>
        <v>-10</v>
      </c>
      <c r="J1612" s="35" t="str">
        <f t="shared" si="200"/>
        <v/>
      </c>
      <c r="K1612" s="79" t="str">
        <f t="shared" si="196"/>
        <v/>
      </c>
      <c r="L1612" s="79" t="str">
        <f t="shared" si="201"/>
        <v/>
      </c>
      <c r="M1612" s="80" t="str">
        <f t="shared" si="197"/>
        <v/>
      </c>
      <c r="N1612" s="42">
        <f>IF(C1611="",0,IF(J1612&gt;0,SUM(F$7:F1611)-SUM(E$7:E1611)-SUM(N$7:N1611),0))</f>
        <v>0</v>
      </c>
      <c r="O1612" s="50"/>
    </row>
    <row r="1613" spans="2:15" ht="14.25" thickTop="1" thickBot="1">
      <c r="B1613" s="82"/>
      <c r="C1613" s="83"/>
      <c r="D1613" s="31" t="str">
        <f>IF(C1612&lt;&gt;"",IF(C1612=0,IF((D1612-C2)&gt;=C2,D1612-C2,C2),D1612+C2),"")</f>
        <v/>
      </c>
      <c r="E1613" s="27" t="str">
        <f t="shared" si="202"/>
        <v/>
      </c>
      <c r="F1613" s="27" t="str">
        <f t="shared" si="198"/>
        <v/>
      </c>
      <c r="G1613" s="27" t="str">
        <f>IF(C1613&lt;&gt;"",SUM($F$7:F1613)-SUM($E$7:E1613),"")</f>
        <v/>
      </c>
      <c r="H1613" s="67" t="str">
        <f t="shared" si="199"/>
        <v/>
      </c>
      <c r="I1613" s="66">
        <f>SUM(F$7:F1613)-SUM(E$7:E1613)</f>
        <v>-10</v>
      </c>
      <c r="J1613" s="35" t="str">
        <f t="shared" si="200"/>
        <v/>
      </c>
      <c r="K1613" s="79" t="str">
        <f t="shared" si="196"/>
        <v/>
      </c>
      <c r="L1613" s="79" t="str">
        <f t="shared" si="201"/>
        <v/>
      </c>
      <c r="M1613" s="80" t="str">
        <f t="shared" si="197"/>
        <v/>
      </c>
      <c r="N1613" s="42">
        <f>IF(C1612="",0,IF(J1613&gt;0,SUM(F$7:F1612)-SUM(E$7:E1612)-SUM(N$7:N1612),0))</f>
        <v>0</v>
      </c>
      <c r="O1613" s="50"/>
    </row>
    <row r="1614" spans="2:15" ht="14.25" thickTop="1" thickBot="1">
      <c r="B1614" s="82"/>
      <c r="C1614" s="83"/>
      <c r="D1614" s="31" t="str">
        <f>IF(C1613&lt;&gt;"",IF(C1613=0,IF((D1613-C2)&gt;=C2,D1613-C2,C2),D1613+C2),"")</f>
        <v/>
      </c>
      <c r="E1614" s="27" t="str">
        <f t="shared" si="202"/>
        <v/>
      </c>
      <c r="F1614" s="27" t="str">
        <f t="shared" si="198"/>
        <v/>
      </c>
      <c r="G1614" s="27" t="str">
        <f>IF(C1614&lt;&gt;"",SUM($F$7:F1614)-SUM($E$7:E1614),"")</f>
        <v/>
      </c>
      <c r="H1614" s="67" t="str">
        <f t="shared" si="199"/>
        <v/>
      </c>
      <c r="I1614" s="66">
        <f>SUM(F$7:F1614)-SUM(E$7:E1614)</f>
        <v>-10</v>
      </c>
      <c r="J1614" s="35" t="str">
        <f t="shared" si="200"/>
        <v/>
      </c>
      <c r="K1614" s="79" t="str">
        <f t="shared" si="196"/>
        <v/>
      </c>
      <c r="L1614" s="79" t="str">
        <f t="shared" si="201"/>
        <v/>
      </c>
      <c r="M1614" s="80" t="str">
        <f t="shared" si="197"/>
        <v/>
      </c>
      <c r="N1614" s="42">
        <f>IF(C1613="",0,IF(J1614&gt;0,SUM(F$7:F1613)-SUM(E$7:E1613)-SUM(N$7:N1613),0))</f>
        <v>0</v>
      </c>
      <c r="O1614" s="50"/>
    </row>
    <row r="1615" spans="2:15" ht="14.25" thickTop="1" thickBot="1">
      <c r="B1615" s="82"/>
      <c r="C1615" s="83"/>
      <c r="D1615" s="31" t="str">
        <f>IF(C1614&lt;&gt;"",IF(C1614=0,IF((D1614-C2)&gt;=C2,D1614-C2,C2),D1614+C2),"")</f>
        <v/>
      </c>
      <c r="E1615" s="27" t="str">
        <f t="shared" si="202"/>
        <v/>
      </c>
      <c r="F1615" s="27" t="str">
        <f t="shared" si="198"/>
        <v/>
      </c>
      <c r="G1615" s="27" t="str">
        <f>IF(C1615&lt;&gt;"",SUM($F$7:F1615)-SUM($E$7:E1615),"")</f>
        <v/>
      </c>
      <c r="H1615" s="67" t="str">
        <f t="shared" si="199"/>
        <v/>
      </c>
      <c r="I1615" s="66">
        <f>SUM(F$7:F1615)-SUM(E$7:E1615)</f>
        <v>-10</v>
      </c>
      <c r="J1615" s="35" t="str">
        <f t="shared" si="200"/>
        <v/>
      </c>
      <c r="K1615" s="79" t="str">
        <f t="shared" si="196"/>
        <v/>
      </c>
      <c r="L1615" s="79" t="str">
        <f t="shared" si="201"/>
        <v/>
      </c>
      <c r="M1615" s="80" t="str">
        <f t="shared" si="197"/>
        <v/>
      </c>
      <c r="N1615" s="42">
        <f>IF(C1614="",0,IF(J1615&gt;0,SUM(F$7:F1614)-SUM(E$7:E1614)-SUM(N$7:N1614),0))</f>
        <v>0</v>
      </c>
      <c r="O1615" s="50"/>
    </row>
    <row r="1616" spans="2:15" ht="14.25" thickTop="1" thickBot="1">
      <c r="B1616" s="82"/>
      <c r="C1616" s="83"/>
      <c r="D1616" s="31" t="str">
        <f>IF(C1615&lt;&gt;"",IF(C1615=0,IF((D1615-C2)&gt;=C2,D1615-C2,C2),D1615+C2),"")</f>
        <v/>
      </c>
      <c r="E1616" s="27" t="str">
        <f t="shared" si="202"/>
        <v/>
      </c>
      <c r="F1616" s="27" t="str">
        <f t="shared" si="198"/>
        <v/>
      </c>
      <c r="G1616" s="27" t="str">
        <f>IF(C1616&lt;&gt;"",SUM($F$7:F1616)-SUM($E$7:E1616),"")</f>
        <v/>
      </c>
      <c r="H1616" s="67" t="str">
        <f t="shared" si="199"/>
        <v/>
      </c>
      <c r="I1616" s="66">
        <f>SUM(F$7:F1616)-SUM(E$7:E1616)</f>
        <v>-10</v>
      </c>
      <c r="J1616" s="35" t="str">
        <f t="shared" si="200"/>
        <v/>
      </c>
      <c r="K1616" s="79" t="str">
        <f t="shared" si="196"/>
        <v/>
      </c>
      <c r="L1616" s="79" t="str">
        <f t="shared" si="201"/>
        <v/>
      </c>
      <c r="M1616" s="80" t="str">
        <f t="shared" si="197"/>
        <v/>
      </c>
      <c r="N1616" s="42">
        <f>IF(C1615="",0,IF(J1616&gt;0,SUM(F$7:F1615)-SUM(E$7:E1615)-SUM(N$7:N1615),0))</f>
        <v>0</v>
      </c>
      <c r="O1616" s="50"/>
    </row>
    <row r="1617" spans="2:15" ht="14.25" thickTop="1" thickBot="1">
      <c r="B1617" s="82"/>
      <c r="C1617" s="83"/>
      <c r="D1617" s="31" t="str">
        <f>IF(C1616&lt;&gt;"",IF(C1616=0,IF((D1616-C2)&gt;=C2,D1616-C2,C2),D1616+C2),"")</f>
        <v/>
      </c>
      <c r="E1617" s="27" t="str">
        <f t="shared" si="202"/>
        <v/>
      </c>
      <c r="F1617" s="27" t="str">
        <f t="shared" si="198"/>
        <v/>
      </c>
      <c r="G1617" s="27" t="str">
        <f>IF(C1617&lt;&gt;"",SUM($F$7:F1617)-SUM($E$7:E1617),"")</f>
        <v/>
      </c>
      <c r="H1617" s="67" t="str">
        <f t="shared" si="199"/>
        <v/>
      </c>
      <c r="I1617" s="66">
        <f>SUM(F$7:F1617)-SUM(E$7:E1617)</f>
        <v>-10</v>
      </c>
      <c r="J1617" s="35" t="str">
        <f t="shared" si="200"/>
        <v/>
      </c>
      <c r="K1617" s="79" t="str">
        <f t="shared" si="196"/>
        <v/>
      </c>
      <c r="L1617" s="79" t="str">
        <f t="shared" si="201"/>
        <v/>
      </c>
      <c r="M1617" s="80" t="str">
        <f t="shared" si="197"/>
        <v/>
      </c>
      <c r="N1617" s="42">
        <f>IF(C1616="",0,IF(J1617&gt;0,SUM(F$7:F1616)-SUM(E$7:E1616)-SUM(N$7:N1616),0))</f>
        <v>0</v>
      </c>
      <c r="O1617" s="50"/>
    </row>
    <row r="1618" spans="2:15" ht="14.25" thickTop="1" thickBot="1">
      <c r="B1618" s="82"/>
      <c r="C1618" s="83"/>
      <c r="D1618" s="31" t="str">
        <f>IF(C1617&lt;&gt;"",IF(C1617=0,IF((D1617-C2)&gt;=C2,D1617-C2,C2),D1617+C2),"")</f>
        <v/>
      </c>
      <c r="E1618" s="27" t="str">
        <f t="shared" si="202"/>
        <v/>
      </c>
      <c r="F1618" s="27" t="str">
        <f t="shared" si="198"/>
        <v/>
      </c>
      <c r="G1618" s="27" t="str">
        <f>IF(C1618&lt;&gt;"",SUM($F$7:F1618)-SUM($E$7:E1618),"")</f>
        <v/>
      </c>
      <c r="H1618" s="67" t="str">
        <f t="shared" si="199"/>
        <v/>
      </c>
      <c r="I1618" s="66">
        <f>SUM(F$7:F1618)-SUM(E$7:E1618)</f>
        <v>-10</v>
      </c>
      <c r="J1618" s="35" t="str">
        <f t="shared" si="200"/>
        <v/>
      </c>
      <c r="K1618" s="79" t="str">
        <f t="shared" si="196"/>
        <v/>
      </c>
      <c r="L1618" s="79" t="str">
        <f t="shared" si="201"/>
        <v/>
      </c>
      <c r="M1618" s="80" t="str">
        <f t="shared" si="197"/>
        <v/>
      </c>
      <c r="N1618" s="42">
        <f>IF(C1617="",0,IF(J1618&gt;0,SUM(F$7:F1617)-SUM(E$7:E1617)-SUM(N$7:N1617),0))</f>
        <v>0</v>
      </c>
      <c r="O1618" s="50"/>
    </row>
    <row r="1619" spans="2:15" ht="14.25" thickTop="1" thickBot="1">
      <c r="B1619" s="82"/>
      <c r="C1619" s="83"/>
      <c r="D1619" s="31" t="str">
        <f>IF(C1618&lt;&gt;"",IF(C1618=0,IF((D1618-C2)&gt;=C2,D1618-C2,C2),D1618+C2),"")</f>
        <v/>
      </c>
      <c r="E1619" s="27" t="str">
        <f t="shared" si="202"/>
        <v/>
      </c>
      <c r="F1619" s="27" t="str">
        <f t="shared" si="198"/>
        <v/>
      </c>
      <c r="G1619" s="27" t="str">
        <f>IF(C1619&lt;&gt;"",SUM($F$7:F1619)-SUM($E$7:E1619),"")</f>
        <v/>
      </c>
      <c r="H1619" s="67" t="str">
        <f t="shared" si="199"/>
        <v/>
      </c>
      <c r="I1619" s="66">
        <f>SUM(F$7:F1619)-SUM(E$7:E1619)</f>
        <v>-10</v>
      </c>
      <c r="J1619" s="35" t="str">
        <f t="shared" si="200"/>
        <v/>
      </c>
      <c r="K1619" s="79" t="str">
        <f t="shared" si="196"/>
        <v/>
      </c>
      <c r="L1619" s="79" t="str">
        <f t="shared" si="201"/>
        <v/>
      </c>
      <c r="M1619" s="80" t="str">
        <f t="shared" si="197"/>
        <v/>
      </c>
      <c r="N1619" s="42">
        <f>IF(C1618="",0,IF(J1619&gt;0,SUM(F$7:F1618)-SUM(E$7:E1618)-SUM(N$7:N1618),0))</f>
        <v>0</v>
      </c>
      <c r="O1619" s="50"/>
    </row>
    <row r="1620" spans="2:15" ht="14.25" thickTop="1" thickBot="1">
      <c r="B1620" s="82"/>
      <c r="C1620" s="83"/>
      <c r="D1620" s="31" t="str">
        <f>IF(C1619&lt;&gt;"",IF(C1619=0,IF((D1619-C2)&gt;=C2,D1619-C2,C2),D1619+C2),"")</f>
        <v/>
      </c>
      <c r="E1620" s="27" t="str">
        <f t="shared" si="202"/>
        <v/>
      </c>
      <c r="F1620" s="27" t="str">
        <f t="shared" si="198"/>
        <v/>
      </c>
      <c r="G1620" s="27" t="str">
        <f>IF(C1620&lt;&gt;"",SUM($F$7:F1620)-SUM($E$7:E1620),"")</f>
        <v/>
      </c>
      <c r="H1620" s="67" t="str">
        <f t="shared" si="199"/>
        <v/>
      </c>
      <c r="I1620" s="66">
        <f>SUM(F$7:F1620)-SUM(E$7:E1620)</f>
        <v>-10</v>
      </c>
      <c r="J1620" s="35" t="str">
        <f t="shared" si="200"/>
        <v/>
      </c>
      <c r="K1620" s="79" t="str">
        <f t="shared" si="196"/>
        <v/>
      </c>
      <c r="L1620" s="79" t="str">
        <f t="shared" si="201"/>
        <v/>
      </c>
      <c r="M1620" s="80" t="str">
        <f t="shared" si="197"/>
        <v/>
      </c>
      <c r="N1620" s="42">
        <f>IF(C1619="",0,IF(J1620&gt;0,SUM(F$7:F1619)-SUM(E$7:E1619)-SUM(N$7:N1619),0))</f>
        <v>0</v>
      </c>
      <c r="O1620" s="50"/>
    </row>
    <row r="1621" spans="2:15" ht="14.25" thickTop="1" thickBot="1">
      <c r="B1621" s="82"/>
      <c r="C1621" s="83"/>
      <c r="D1621" s="31" t="str">
        <f>IF(C1620&lt;&gt;"",IF(C1620=0,IF((D1620-C2)&gt;=C2,D1620-C2,C2),D1620+C2),"")</f>
        <v/>
      </c>
      <c r="E1621" s="27" t="str">
        <f t="shared" si="202"/>
        <v/>
      </c>
      <c r="F1621" s="27" t="str">
        <f t="shared" si="198"/>
        <v/>
      </c>
      <c r="G1621" s="27" t="str">
        <f>IF(C1621&lt;&gt;"",SUM($F$7:F1621)-SUM($E$7:E1621),"")</f>
        <v/>
      </c>
      <c r="H1621" s="67" t="str">
        <f t="shared" si="199"/>
        <v/>
      </c>
      <c r="I1621" s="66">
        <f>SUM(F$7:F1621)-SUM(E$7:E1621)</f>
        <v>-10</v>
      </c>
      <c r="J1621" s="35" t="str">
        <f t="shared" si="200"/>
        <v/>
      </c>
      <c r="K1621" s="79" t="str">
        <f t="shared" si="196"/>
        <v/>
      </c>
      <c r="L1621" s="79" t="str">
        <f t="shared" si="201"/>
        <v/>
      </c>
      <c r="M1621" s="80" t="str">
        <f t="shared" si="197"/>
        <v/>
      </c>
      <c r="N1621" s="42">
        <f>IF(C1620="",0,IF(J1621&gt;0,SUM(F$7:F1620)-SUM(E$7:E1620)-SUM(N$7:N1620),0))</f>
        <v>0</v>
      </c>
      <c r="O1621" s="50"/>
    </row>
    <row r="1622" spans="2:15" ht="14.25" thickTop="1" thickBot="1">
      <c r="B1622" s="82"/>
      <c r="C1622" s="83"/>
      <c r="D1622" s="31" t="str">
        <f>IF(C1621&lt;&gt;"",IF(C1621=0,IF((D1621-C2)&gt;=C2,D1621-C2,C2),D1621+C2),"")</f>
        <v/>
      </c>
      <c r="E1622" s="27" t="str">
        <f t="shared" si="202"/>
        <v/>
      </c>
      <c r="F1622" s="27" t="str">
        <f t="shared" si="198"/>
        <v/>
      </c>
      <c r="G1622" s="27" t="str">
        <f>IF(C1622&lt;&gt;"",SUM($F$7:F1622)-SUM($E$7:E1622),"")</f>
        <v/>
      </c>
      <c r="H1622" s="67" t="str">
        <f t="shared" si="199"/>
        <v/>
      </c>
      <c r="I1622" s="66">
        <f>SUM(F$7:F1622)-SUM(E$7:E1622)</f>
        <v>-10</v>
      </c>
      <c r="J1622" s="35" t="str">
        <f t="shared" si="200"/>
        <v/>
      </c>
      <c r="K1622" s="79" t="str">
        <f t="shared" si="196"/>
        <v/>
      </c>
      <c r="L1622" s="79" t="str">
        <f t="shared" si="201"/>
        <v/>
      </c>
      <c r="M1622" s="80" t="str">
        <f t="shared" si="197"/>
        <v/>
      </c>
      <c r="N1622" s="42">
        <f>IF(C1621="",0,IF(J1622&gt;0,SUM(F$7:F1621)-SUM(E$7:E1621)-SUM(N$7:N1621),0))</f>
        <v>0</v>
      </c>
      <c r="O1622" s="50"/>
    </row>
    <row r="1623" spans="2:15" ht="14.25" thickTop="1" thickBot="1">
      <c r="B1623" s="82"/>
      <c r="C1623" s="83"/>
      <c r="D1623" s="31" t="str">
        <f>IF(C1622&lt;&gt;"",IF(C1622=0,IF((D1622-C2)&gt;=C2,D1622-C2,C2),D1622+C2),"")</f>
        <v/>
      </c>
      <c r="E1623" s="27" t="str">
        <f t="shared" si="202"/>
        <v/>
      </c>
      <c r="F1623" s="27" t="str">
        <f t="shared" si="198"/>
        <v/>
      </c>
      <c r="G1623" s="27" t="str">
        <f>IF(C1623&lt;&gt;"",SUM($F$7:F1623)-SUM($E$7:E1623),"")</f>
        <v/>
      </c>
      <c r="H1623" s="67" t="str">
        <f t="shared" si="199"/>
        <v/>
      </c>
      <c r="I1623" s="66">
        <f>SUM(F$7:F1623)-SUM(E$7:E1623)</f>
        <v>-10</v>
      </c>
      <c r="J1623" s="35" t="str">
        <f t="shared" si="200"/>
        <v/>
      </c>
      <c r="K1623" s="79" t="str">
        <f t="shared" si="196"/>
        <v/>
      </c>
      <c r="L1623" s="79" t="str">
        <f t="shared" si="201"/>
        <v/>
      </c>
      <c r="M1623" s="80" t="str">
        <f t="shared" si="197"/>
        <v/>
      </c>
      <c r="N1623" s="42">
        <f>IF(C1622="",0,IF(J1623&gt;0,SUM(F$7:F1622)-SUM(E$7:E1622)-SUM(N$7:N1622),0))</f>
        <v>0</v>
      </c>
      <c r="O1623" s="50"/>
    </row>
    <row r="1624" spans="2:15" ht="14.25" thickTop="1" thickBot="1">
      <c r="B1624" s="82"/>
      <c r="C1624" s="83"/>
      <c r="D1624" s="31" t="str">
        <f>IF(C1623&lt;&gt;"",IF(C1623=0,IF((D1623-C2)&gt;=C2,D1623-C2,C2),D1623+C2),"")</f>
        <v/>
      </c>
      <c r="E1624" s="27" t="str">
        <f t="shared" si="202"/>
        <v/>
      </c>
      <c r="F1624" s="27" t="str">
        <f t="shared" si="198"/>
        <v/>
      </c>
      <c r="G1624" s="27" t="str">
        <f>IF(C1624&lt;&gt;"",SUM($F$7:F1624)-SUM($E$7:E1624),"")</f>
        <v/>
      </c>
      <c r="H1624" s="67" t="str">
        <f t="shared" si="199"/>
        <v/>
      </c>
      <c r="I1624" s="66">
        <f>SUM(F$7:F1624)-SUM(E$7:E1624)</f>
        <v>-10</v>
      </c>
      <c r="J1624" s="35" t="str">
        <f t="shared" si="200"/>
        <v/>
      </c>
      <c r="K1624" s="79" t="str">
        <f t="shared" si="196"/>
        <v/>
      </c>
      <c r="L1624" s="79" t="str">
        <f t="shared" si="201"/>
        <v/>
      </c>
      <c r="M1624" s="80" t="str">
        <f t="shared" si="197"/>
        <v/>
      </c>
      <c r="N1624" s="42">
        <f>IF(C1623="",0,IF(J1624&gt;0,SUM(F$7:F1623)-SUM(E$7:E1623)-SUM(N$7:N1623),0))</f>
        <v>0</v>
      </c>
      <c r="O1624" s="50"/>
    </row>
    <row r="1625" spans="2:15" ht="14.25" thickTop="1" thickBot="1">
      <c r="B1625" s="82"/>
      <c r="C1625" s="83"/>
      <c r="D1625" s="31" t="str">
        <f>IF(C1624&lt;&gt;"",IF(C1624=0,IF((D1624-C2)&gt;=C2,D1624-C2,C2),D1624+C2),"")</f>
        <v/>
      </c>
      <c r="E1625" s="27" t="str">
        <f t="shared" si="202"/>
        <v/>
      </c>
      <c r="F1625" s="27" t="str">
        <f t="shared" si="198"/>
        <v/>
      </c>
      <c r="G1625" s="27" t="str">
        <f>IF(C1625&lt;&gt;"",SUM($F$7:F1625)-SUM($E$7:E1625),"")</f>
        <v/>
      </c>
      <c r="H1625" s="67" t="str">
        <f t="shared" si="199"/>
        <v/>
      </c>
      <c r="I1625" s="66">
        <f>SUM(F$7:F1625)-SUM(E$7:E1625)</f>
        <v>-10</v>
      </c>
      <c r="J1625" s="35" t="str">
        <f t="shared" si="200"/>
        <v/>
      </c>
      <c r="K1625" s="79" t="str">
        <f t="shared" si="196"/>
        <v/>
      </c>
      <c r="L1625" s="79" t="str">
        <f t="shared" si="201"/>
        <v/>
      </c>
      <c r="M1625" s="80" t="str">
        <f t="shared" si="197"/>
        <v/>
      </c>
      <c r="N1625" s="42">
        <f>IF(C1624="",0,IF(J1625&gt;0,SUM(F$7:F1624)-SUM(E$7:E1624)-SUM(N$7:N1624),0))</f>
        <v>0</v>
      </c>
      <c r="O1625" s="50"/>
    </row>
    <row r="1626" spans="2:15" ht="14.25" thickTop="1" thickBot="1">
      <c r="B1626" s="82"/>
      <c r="C1626" s="83"/>
      <c r="D1626" s="31" t="str">
        <f>IF(C1625&lt;&gt;"",IF(C1625=0,IF((D1625-C2)&gt;=C2,D1625-C2,C2),D1625+C2),"")</f>
        <v/>
      </c>
      <c r="E1626" s="27" t="str">
        <f t="shared" si="202"/>
        <v/>
      </c>
      <c r="F1626" s="27" t="str">
        <f t="shared" si="198"/>
        <v/>
      </c>
      <c r="G1626" s="27" t="str">
        <f>IF(C1626&lt;&gt;"",SUM($F$7:F1626)-SUM($E$7:E1626),"")</f>
        <v/>
      </c>
      <c r="H1626" s="67" t="str">
        <f t="shared" si="199"/>
        <v/>
      </c>
      <c r="I1626" s="66">
        <f>SUM(F$7:F1626)-SUM(E$7:E1626)</f>
        <v>-10</v>
      </c>
      <c r="J1626" s="35" t="str">
        <f t="shared" si="200"/>
        <v/>
      </c>
      <c r="K1626" s="79" t="str">
        <f t="shared" si="196"/>
        <v/>
      </c>
      <c r="L1626" s="79" t="str">
        <f t="shared" si="201"/>
        <v/>
      </c>
      <c r="M1626" s="80" t="str">
        <f t="shared" si="197"/>
        <v/>
      </c>
      <c r="N1626" s="42">
        <f>IF(C1625="",0,IF(J1626&gt;0,SUM(F$7:F1625)-SUM(E$7:E1625)-SUM(N$7:N1625),0))</f>
        <v>0</v>
      </c>
      <c r="O1626" s="50"/>
    </row>
    <row r="1627" spans="2:15" ht="14.25" thickTop="1" thickBot="1">
      <c r="B1627" s="82"/>
      <c r="C1627" s="83"/>
      <c r="D1627" s="31" t="str">
        <f>IF(C1626&lt;&gt;"",IF(C1626=0,IF((D1626-C2)&gt;=C2,D1626-C2,C2),D1626+C2),"")</f>
        <v/>
      </c>
      <c r="E1627" s="27" t="str">
        <f t="shared" si="202"/>
        <v/>
      </c>
      <c r="F1627" s="27" t="str">
        <f t="shared" si="198"/>
        <v/>
      </c>
      <c r="G1627" s="27" t="str">
        <f>IF(C1627&lt;&gt;"",SUM($F$7:F1627)-SUM($E$7:E1627),"")</f>
        <v/>
      </c>
      <c r="H1627" s="67" t="str">
        <f t="shared" si="199"/>
        <v/>
      </c>
      <c r="I1627" s="66">
        <f>SUM(F$7:F1627)-SUM(E$7:E1627)</f>
        <v>-10</v>
      </c>
      <c r="J1627" s="35" t="str">
        <f t="shared" si="200"/>
        <v/>
      </c>
      <c r="K1627" s="79" t="str">
        <f t="shared" ref="K1627:K1690" si="203">IF(C1627="","",IF(H1626=0,0,J1627+K1626))</f>
        <v/>
      </c>
      <c r="L1627" s="79" t="str">
        <f t="shared" si="201"/>
        <v/>
      </c>
      <c r="M1627" s="80" t="str">
        <f t="shared" ref="M1627:M1690" si="204">IF(C1627="","",H1627-K1627)</f>
        <v/>
      </c>
      <c r="N1627" s="42">
        <f>IF(C1626="",0,IF(J1627&gt;0,SUM(F$7:F1626)-SUM(E$7:E1626)-SUM(N$7:N1626),0))</f>
        <v>0</v>
      </c>
      <c r="O1627" s="50"/>
    </row>
    <row r="1628" spans="2:15" ht="14.25" thickTop="1" thickBot="1">
      <c r="B1628" s="82"/>
      <c r="C1628" s="83"/>
      <c r="D1628" s="31" t="str">
        <f>IF(C1627&lt;&gt;"",IF(C1627=0,IF((D1627-C2)&gt;=C2,D1627-C2,C2),D1627+C2),"")</f>
        <v/>
      </c>
      <c r="E1628" s="27" t="str">
        <f t="shared" si="202"/>
        <v/>
      </c>
      <c r="F1628" s="27" t="str">
        <f t="shared" si="198"/>
        <v/>
      </c>
      <c r="G1628" s="27" t="str">
        <f>IF(C1628&lt;&gt;"",SUM($F$7:F1628)-SUM($E$7:E1628),"")</f>
        <v/>
      </c>
      <c r="H1628" s="67" t="str">
        <f t="shared" si="199"/>
        <v/>
      </c>
      <c r="I1628" s="66">
        <f>SUM(F$7:F1628)-SUM(E$7:E1628)</f>
        <v>-10</v>
      </c>
      <c r="J1628" s="35" t="str">
        <f t="shared" si="200"/>
        <v/>
      </c>
      <c r="K1628" s="79" t="str">
        <f t="shared" si="203"/>
        <v/>
      </c>
      <c r="L1628" s="79" t="str">
        <f t="shared" si="201"/>
        <v/>
      </c>
      <c r="M1628" s="80" t="str">
        <f t="shared" si="204"/>
        <v/>
      </c>
      <c r="N1628" s="42">
        <f>IF(C1627="",0,IF(J1628&gt;0,SUM(F$7:F1627)-SUM(E$7:E1627)-SUM(N$7:N1627),0))</f>
        <v>0</v>
      </c>
      <c r="O1628" s="50"/>
    </row>
    <row r="1629" spans="2:15" ht="14.25" thickTop="1" thickBot="1">
      <c r="B1629" s="82"/>
      <c r="C1629" s="83"/>
      <c r="D1629" s="31" t="str">
        <f>IF(C1628&lt;&gt;"",IF(C1628=0,IF((D1628-C2)&gt;=C2,D1628-C2,C2),D1628+C2),"")</f>
        <v/>
      </c>
      <c r="E1629" s="27" t="str">
        <f t="shared" si="202"/>
        <v/>
      </c>
      <c r="F1629" s="27" t="str">
        <f t="shared" si="198"/>
        <v/>
      </c>
      <c r="G1629" s="27" t="str">
        <f>IF(C1629&lt;&gt;"",SUM($F$7:F1629)-SUM($E$7:E1629),"")</f>
        <v/>
      </c>
      <c r="H1629" s="67" t="str">
        <f t="shared" si="199"/>
        <v/>
      </c>
      <c r="I1629" s="66">
        <f>SUM(F$7:F1629)-SUM(E$7:E1629)</f>
        <v>-10</v>
      </c>
      <c r="J1629" s="35" t="str">
        <f t="shared" si="200"/>
        <v/>
      </c>
      <c r="K1629" s="79" t="str">
        <f t="shared" si="203"/>
        <v/>
      </c>
      <c r="L1629" s="79" t="str">
        <f t="shared" si="201"/>
        <v/>
      </c>
      <c r="M1629" s="80" t="str">
        <f t="shared" si="204"/>
        <v/>
      </c>
      <c r="N1629" s="42">
        <f>IF(C1628="",0,IF(J1629&gt;0,SUM(F$7:F1628)-SUM(E$7:E1628)-SUM(N$7:N1628),0))</f>
        <v>0</v>
      </c>
      <c r="O1629" s="50"/>
    </row>
    <row r="1630" spans="2:15" ht="14.25" thickTop="1" thickBot="1">
      <c r="B1630" s="82"/>
      <c r="C1630" s="83"/>
      <c r="D1630" s="31" t="str">
        <f>IF(C1629&lt;&gt;"",IF(C1629=0,IF((D1629-C2)&gt;=C2,D1629-C2,C2),D1629+C2),"")</f>
        <v/>
      </c>
      <c r="E1630" s="27" t="str">
        <f t="shared" si="202"/>
        <v/>
      </c>
      <c r="F1630" s="27" t="str">
        <f t="shared" si="198"/>
        <v/>
      </c>
      <c r="G1630" s="27" t="str">
        <f>IF(C1630&lt;&gt;"",SUM($F$7:F1630)-SUM($E$7:E1630),"")</f>
        <v/>
      </c>
      <c r="H1630" s="67" t="str">
        <f t="shared" si="199"/>
        <v/>
      </c>
      <c r="I1630" s="66">
        <f>SUM(F$7:F1630)-SUM(E$7:E1630)</f>
        <v>-10</v>
      </c>
      <c r="J1630" s="35" t="str">
        <f t="shared" si="200"/>
        <v/>
      </c>
      <c r="K1630" s="79" t="str">
        <f t="shared" si="203"/>
        <v/>
      </c>
      <c r="L1630" s="79" t="str">
        <f t="shared" si="201"/>
        <v/>
      </c>
      <c r="M1630" s="80" t="str">
        <f t="shared" si="204"/>
        <v/>
      </c>
      <c r="N1630" s="42">
        <f>IF(C1629="",0,IF(J1630&gt;0,SUM(F$7:F1629)-SUM(E$7:E1629)-SUM(N$7:N1629),0))</f>
        <v>0</v>
      </c>
      <c r="O1630" s="50"/>
    </row>
    <row r="1631" spans="2:15" ht="14.25" thickTop="1" thickBot="1">
      <c r="B1631" s="82"/>
      <c r="C1631" s="83"/>
      <c r="D1631" s="31" t="str">
        <f>IF(C1630&lt;&gt;"",IF(C1630=0,IF((D1630-C2)&gt;=C2,D1630-C2,C2),D1630+C2),"")</f>
        <v/>
      </c>
      <c r="E1631" s="27" t="str">
        <f t="shared" si="202"/>
        <v/>
      </c>
      <c r="F1631" s="27" t="str">
        <f t="shared" si="198"/>
        <v/>
      </c>
      <c r="G1631" s="27" t="str">
        <f>IF(C1631&lt;&gt;"",SUM($F$7:F1631)-SUM($E$7:E1631),"")</f>
        <v/>
      </c>
      <c r="H1631" s="67" t="str">
        <f t="shared" si="199"/>
        <v/>
      </c>
      <c r="I1631" s="66">
        <f>SUM(F$7:F1631)-SUM(E$7:E1631)</f>
        <v>-10</v>
      </c>
      <c r="J1631" s="35" t="str">
        <f t="shared" si="200"/>
        <v/>
      </c>
      <c r="K1631" s="79" t="str">
        <f t="shared" si="203"/>
        <v/>
      </c>
      <c r="L1631" s="79" t="str">
        <f t="shared" si="201"/>
        <v/>
      </c>
      <c r="M1631" s="80" t="str">
        <f t="shared" si="204"/>
        <v/>
      </c>
      <c r="N1631" s="42">
        <f>IF(C1630="",0,IF(J1631&gt;0,SUM(F$7:F1630)-SUM(E$7:E1630)-SUM(N$7:N1630),0))</f>
        <v>0</v>
      </c>
      <c r="O1631" s="50"/>
    </row>
    <row r="1632" spans="2:15" ht="14.25" thickTop="1" thickBot="1">
      <c r="B1632" s="82"/>
      <c r="C1632" s="83"/>
      <c r="D1632" s="31" t="str">
        <f>IF(C1631&lt;&gt;"",IF(C1631=0,IF((D1631-C2)&gt;=C2,D1631-C2,C2),D1631+C2),"")</f>
        <v/>
      </c>
      <c r="E1632" s="27" t="str">
        <f t="shared" si="202"/>
        <v/>
      </c>
      <c r="F1632" s="27" t="str">
        <f t="shared" si="198"/>
        <v/>
      </c>
      <c r="G1632" s="27" t="str">
        <f>IF(C1632&lt;&gt;"",SUM($F$7:F1632)-SUM($E$7:E1632),"")</f>
        <v/>
      </c>
      <c r="H1632" s="67" t="str">
        <f t="shared" si="199"/>
        <v/>
      </c>
      <c r="I1632" s="66">
        <f>SUM(F$7:F1632)-SUM(E$7:E1632)</f>
        <v>-10</v>
      </c>
      <c r="J1632" s="35" t="str">
        <f t="shared" si="200"/>
        <v/>
      </c>
      <c r="K1632" s="79" t="str">
        <f t="shared" si="203"/>
        <v/>
      </c>
      <c r="L1632" s="79" t="str">
        <f t="shared" si="201"/>
        <v/>
      </c>
      <c r="M1632" s="80" t="str">
        <f t="shared" si="204"/>
        <v/>
      </c>
      <c r="N1632" s="42">
        <f>IF(C1631="",0,IF(J1632&gt;0,SUM(F$7:F1631)-SUM(E$7:E1631)-SUM(N$7:N1631),0))</f>
        <v>0</v>
      </c>
      <c r="O1632" s="50"/>
    </row>
    <row r="1633" spans="2:15" ht="14.25" thickTop="1" thickBot="1">
      <c r="B1633" s="82"/>
      <c r="C1633" s="83"/>
      <c r="D1633" s="31" t="str">
        <f>IF(C1632&lt;&gt;"",IF(C1632=0,IF((D1632-C2)&gt;=C2,D1632-C2,C2),D1632+C2),"")</f>
        <v/>
      </c>
      <c r="E1633" s="27" t="str">
        <f t="shared" si="202"/>
        <v/>
      </c>
      <c r="F1633" s="27" t="str">
        <f t="shared" si="198"/>
        <v/>
      </c>
      <c r="G1633" s="27" t="str">
        <f>IF(C1633&lt;&gt;"",SUM($F$7:F1633)-SUM($E$7:E1633),"")</f>
        <v/>
      </c>
      <c r="H1633" s="67" t="str">
        <f t="shared" si="199"/>
        <v/>
      </c>
      <c r="I1633" s="66">
        <f>SUM(F$7:F1633)-SUM(E$7:E1633)</f>
        <v>-10</v>
      </c>
      <c r="J1633" s="35" t="str">
        <f t="shared" si="200"/>
        <v/>
      </c>
      <c r="K1633" s="79" t="str">
        <f t="shared" si="203"/>
        <v/>
      </c>
      <c r="L1633" s="79" t="str">
        <f t="shared" si="201"/>
        <v/>
      </c>
      <c r="M1633" s="80" t="str">
        <f t="shared" si="204"/>
        <v/>
      </c>
      <c r="N1633" s="42">
        <f>IF(C1632="",0,IF(J1633&gt;0,SUM(F$7:F1632)-SUM(E$7:E1632)-SUM(N$7:N1632),0))</f>
        <v>0</v>
      </c>
      <c r="O1633" s="50"/>
    </row>
    <row r="1634" spans="2:15" ht="14.25" thickTop="1" thickBot="1">
      <c r="B1634" s="82"/>
      <c r="C1634" s="83"/>
      <c r="D1634" s="31" t="str">
        <f>IF(C1633&lt;&gt;"",IF(C1633=0,IF((D1633-C2)&gt;=C2,D1633-C2,C2),D1633+C2),"")</f>
        <v/>
      </c>
      <c r="E1634" s="27" t="str">
        <f t="shared" si="202"/>
        <v/>
      </c>
      <c r="F1634" s="27" t="str">
        <f t="shared" si="198"/>
        <v/>
      </c>
      <c r="G1634" s="27" t="str">
        <f>IF(C1634&lt;&gt;"",SUM($F$7:F1634)-SUM($E$7:E1634),"")</f>
        <v/>
      </c>
      <c r="H1634" s="67" t="str">
        <f t="shared" si="199"/>
        <v/>
      </c>
      <c r="I1634" s="66">
        <f>SUM(F$7:F1634)-SUM(E$7:E1634)</f>
        <v>-10</v>
      </c>
      <c r="J1634" s="35" t="str">
        <f t="shared" si="200"/>
        <v/>
      </c>
      <c r="K1634" s="79" t="str">
        <f t="shared" si="203"/>
        <v/>
      </c>
      <c r="L1634" s="79" t="str">
        <f t="shared" si="201"/>
        <v/>
      </c>
      <c r="M1634" s="80" t="str">
        <f t="shared" si="204"/>
        <v/>
      </c>
      <c r="N1634" s="42">
        <f>IF(C1633="",0,IF(J1634&gt;0,SUM(F$7:F1633)-SUM(E$7:E1633)-SUM(N$7:N1633),0))</f>
        <v>0</v>
      </c>
      <c r="O1634" s="50"/>
    </row>
    <row r="1635" spans="2:15" ht="14.25" thickTop="1" thickBot="1">
      <c r="B1635" s="82"/>
      <c r="C1635" s="83"/>
      <c r="D1635" s="31" t="str">
        <f>IF(C1634&lt;&gt;"",IF(C1634=0,IF((D1634-C2)&gt;=C2,D1634-C2,C2),D1634+C2),"")</f>
        <v/>
      </c>
      <c r="E1635" s="27" t="str">
        <f t="shared" si="202"/>
        <v/>
      </c>
      <c r="F1635" s="27" t="str">
        <f t="shared" si="198"/>
        <v/>
      </c>
      <c r="G1635" s="27" t="str">
        <f>IF(C1635&lt;&gt;"",SUM($F$7:F1635)-SUM($E$7:E1635),"")</f>
        <v/>
      </c>
      <c r="H1635" s="67" t="str">
        <f t="shared" si="199"/>
        <v/>
      </c>
      <c r="I1635" s="66">
        <f>SUM(F$7:F1635)-SUM(E$7:E1635)</f>
        <v>-10</v>
      </c>
      <c r="J1635" s="35" t="str">
        <f t="shared" si="200"/>
        <v/>
      </c>
      <c r="K1635" s="79" t="str">
        <f t="shared" si="203"/>
        <v/>
      </c>
      <c r="L1635" s="79" t="str">
        <f t="shared" si="201"/>
        <v/>
      </c>
      <c r="M1635" s="80" t="str">
        <f t="shared" si="204"/>
        <v/>
      </c>
      <c r="N1635" s="42">
        <f>IF(C1634="",0,IF(J1635&gt;0,SUM(F$7:F1634)-SUM(E$7:E1634)-SUM(N$7:N1634),0))</f>
        <v>0</v>
      </c>
      <c r="O1635" s="50"/>
    </row>
    <row r="1636" spans="2:15" ht="14.25" thickTop="1" thickBot="1">
      <c r="B1636" s="82"/>
      <c r="C1636" s="83"/>
      <c r="D1636" s="31" t="str">
        <f>IF(C1635&lt;&gt;"",IF(C1635=0,IF((D1635-C2)&gt;=C2,D1635-C2,C2),D1635+C2),"")</f>
        <v/>
      </c>
      <c r="E1636" s="27" t="str">
        <f t="shared" si="202"/>
        <v/>
      </c>
      <c r="F1636" s="27" t="str">
        <f t="shared" si="198"/>
        <v/>
      </c>
      <c r="G1636" s="27" t="str">
        <f>IF(C1636&lt;&gt;"",SUM($F$7:F1636)-SUM($E$7:E1636),"")</f>
        <v/>
      </c>
      <c r="H1636" s="67" t="str">
        <f t="shared" si="199"/>
        <v/>
      </c>
      <c r="I1636" s="66">
        <f>SUM(F$7:F1636)-SUM(E$7:E1636)</f>
        <v>-10</v>
      </c>
      <c r="J1636" s="35" t="str">
        <f t="shared" si="200"/>
        <v/>
      </c>
      <c r="K1636" s="79" t="str">
        <f t="shared" si="203"/>
        <v/>
      </c>
      <c r="L1636" s="79" t="str">
        <f t="shared" si="201"/>
        <v/>
      </c>
      <c r="M1636" s="80" t="str">
        <f t="shared" si="204"/>
        <v/>
      </c>
      <c r="N1636" s="42">
        <f>IF(C1635="",0,IF(J1636&gt;0,SUM(F$7:F1635)-SUM(E$7:E1635)-SUM(N$7:N1635),0))</f>
        <v>0</v>
      </c>
      <c r="O1636" s="50"/>
    </row>
    <row r="1637" spans="2:15" ht="14.25" thickTop="1" thickBot="1">
      <c r="B1637" s="82"/>
      <c r="C1637" s="83"/>
      <c r="D1637" s="31" t="str">
        <f>IF(C1636&lt;&gt;"",IF(C1636=0,IF((D1636-C2)&gt;=C2,D1636-C2,C2),D1636+C2),"")</f>
        <v/>
      </c>
      <c r="E1637" s="27" t="str">
        <f t="shared" si="202"/>
        <v/>
      </c>
      <c r="F1637" s="27" t="str">
        <f t="shared" si="198"/>
        <v/>
      </c>
      <c r="G1637" s="27" t="str">
        <f>IF(C1637&lt;&gt;"",SUM($F$7:F1637)-SUM($E$7:E1637),"")</f>
        <v/>
      </c>
      <c r="H1637" s="67" t="str">
        <f t="shared" si="199"/>
        <v/>
      </c>
      <c r="I1637" s="66">
        <f>SUM(F$7:F1637)-SUM(E$7:E1637)</f>
        <v>-10</v>
      </c>
      <c r="J1637" s="35" t="str">
        <f t="shared" si="200"/>
        <v/>
      </c>
      <c r="K1637" s="79" t="str">
        <f t="shared" si="203"/>
        <v/>
      </c>
      <c r="L1637" s="79" t="str">
        <f t="shared" si="201"/>
        <v/>
      </c>
      <c r="M1637" s="80" t="str">
        <f t="shared" si="204"/>
        <v/>
      </c>
      <c r="N1637" s="42">
        <f>IF(C1636="",0,IF(J1637&gt;0,SUM(F$7:F1636)-SUM(E$7:E1636)-SUM(N$7:N1636),0))</f>
        <v>0</v>
      </c>
      <c r="O1637" s="50"/>
    </row>
    <row r="1638" spans="2:15" ht="14.25" thickTop="1" thickBot="1">
      <c r="B1638" s="82"/>
      <c r="C1638" s="83"/>
      <c r="D1638" s="31" t="str">
        <f>IF(C1637&lt;&gt;"",IF(C1637=0,IF((D1637-C2)&gt;=C2,D1637-C2,C2),D1637+C2),"")</f>
        <v/>
      </c>
      <c r="E1638" s="27" t="str">
        <f t="shared" si="202"/>
        <v/>
      </c>
      <c r="F1638" s="27" t="str">
        <f t="shared" si="198"/>
        <v/>
      </c>
      <c r="G1638" s="27" t="str">
        <f>IF(C1638&lt;&gt;"",SUM($F$7:F1638)-SUM($E$7:E1638),"")</f>
        <v/>
      </c>
      <c r="H1638" s="67" t="str">
        <f t="shared" si="199"/>
        <v/>
      </c>
      <c r="I1638" s="66">
        <f>SUM(F$7:F1638)-SUM(E$7:E1638)</f>
        <v>-10</v>
      </c>
      <c r="J1638" s="35" t="str">
        <f t="shared" si="200"/>
        <v/>
      </c>
      <c r="K1638" s="79" t="str">
        <f t="shared" si="203"/>
        <v/>
      </c>
      <c r="L1638" s="79" t="str">
        <f t="shared" si="201"/>
        <v/>
      </c>
      <c r="M1638" s="80" t="str">
        <f t="shared" si="204"/>
        <v/>
      </c>
      <c r="N1638" s="42">
        <f>IF(C1637="",0,IF(J1638&gt;0,SUM(F$7:F1637)-SUM(E$7:E1637)-SUM(N$7:N1637),0))</f>
        <v>0</v>
      </c>
      <c r="O1638" s="50"/>
    </row>
    <row r="1639" spans="2:15" ht="14.25" thickTop="1" thickBot="1">
      <c r="B1639" s="82"/>
      <c r="C1639" s="83"/>
      <c r="D1639" s="31" t="str">
        <f>IF(C1638&lt;&gt;"",IF(C1638=0,IF((D1638-C2)&gt;=C2,D1638-C2,C2),D1638+C2),"")</f>
        <v/>
      </c>
      <c r="E1639" s="27" t="str">
        <f t="shared" si="202"/>
        <v/>
      </c>
      <c r="F1639" s="27" t="str">
        <f t="shared" si="198"/>
        <v/>
      </c>
      <c r="G1639" s="27" t="str">
        <f>IF(C1639&lt;&gt;"",SUM($F$7:F1639)-SUM($E$7:E1639),"")</f>
        <v/>
      </c>
      <c r="H1639" s="67" t="str">
        <f t="shared" si="199"/>
        <v/>
      </c>
      <c r="I1639" s="66">
        <f>SUM(F$7:F1639)-SUM(E$7:E1639)</f>
        <v>-10</v>
      </c>
      <c r="J1639" s="35" t="str">
        <f t="shared" si="200"/>
        <v/>
      </c>
      <c r="K1639" s="79" t="str">
        <f t="shared" si="203"/>
        <v/>
      </c>
      <c r="L1639" s="79" t="str">
        <f t="shared" si="201"/>
        <v/>
      </c>
      <c r="M1639" s="80" t="str">
        <f t="shared" si="204"/>
        <v/>
      </c>
      <c r="N1639" s="42">
        <f>IF(C1638="",0,IF(J1639&gt;0,SUM(F$7:F1638)-SUM(E$7:E1638)-SUM(N$7:N1638),0))</f>
        <v>0</v>
      </c>
      <c r="O1639" s="50"/>
    </row>
    <row r="1640" spans="2:15" ht="14.25" thickTop="1" thickBot="1">
      <c r="B1640" s="82"/>
      <c r="C1640" s="83"/>
      <c r="D1640" s="31" t="str">
        <f>IF(C1639&lt;&gt;"",IF(C1639=0,IF((D1639-C2)&gt;=C2,D1639-C2,C2),D1639+C2),"")</f>
        <v/>
      </c>
      <c r="E1640" s="27" t="str">
        <f t="shared" si="202"/>
        <v/>
      </c>
      <c r="F1640" s="27" t="str">
        <f t="shared" ref="F1640:F1703" si="205">IF(E1640&lt;&gt;"",E1640*C1640,"")</f>
        <v/>
      </c>
      <c r="G1640" s="27" t="str">
        <f>IF(C1640&lt;&gt;"",SUM($F$7:F1640)-SUM($E$7:E1640),"")</f>
        <v/>
      </c>
      <c r="H1640" s="67" t="str">
        <f t="shared" si="199"/>
        <v/>
      </c>
      <c r="I1640" s="66">
        <f>SUM(F$7:F1640)-SUM(E$7:E1640)</f>
        <v>-10</v>
      </c>
      <c r="J1640" s="35" t="str">
        <f t="shared" si="200"/>
        <v/>
      </c>
      <c r="K1640" s="79" t="str">
        <f t="shared" si="203"/>
        <v/>
      </c>
      <c r="L1640" s="79" t="str">
        <f t="shared" si="201"/>
        <v/>
      </c>
      <c r="M1640" s="80" t="str">
        <f t="shared" si="204"/>
        <v/>
      </c>
      <c r="N1640" s="42">
        <f>IF(C1639="",0,IF(J1640&gt;0,SUM(F$7:F1639)-SUM(E$7:E1639)-SUM(N$7:N1639),0))</f>
        <v>0</v>
      </c>
      <c r="O1640" s="50"/>
    </row>
    <row r="1641" spans="2:15" ht="14.25" thickTop="1" thickBot="1">
      <c r="B1641" s="82"/>
      <c r="C1641" s="83"/>
      <c r="D1641" s="31" t="str">
        <f>IF(C1640&lt;&gt;"",IF(C1640=0,IF((D1640-C2)&gt;=C2,D1640-C2,C2),D1640+C2),"")</f>
        <v/>
      </c>
      <c r="E1641" s="27" t="str">
        <f t="shared" si="202"/>
        <v/>
      </c>
      <c r="F1641" s="27" t="str">
        <f t="shared" si="205"/>
        <v/>
      </c>
      <c r="G1641" s="27" t="str">
        <f>IF(C1641&lt;&gt;"",SUM($F$7:F1641)-SUM($E$7:E1641),"")</f>
        <v/>
      </c>
      <c r="H1641" s="67" t="str">
        <f t="shared" si="199"/>
        <v/>
      </c>
      <c r="I1641" s="66">
        <f>SUM(F$7:F1641)-SUM(E$7:E1641)</f>
        <v>-10</v>
      </c>
      <c r="J1641" s="35" t="str">
        <f t="shared" si="200"/>
        <v/>
      </c>
      <c r="K1641" s="79" t="str">
        <f t="shared" si="203"/>
        <v/>
      </c>
      <c r="L1641" s="79" t="str">
        <f t="shared" si="201"/>
        <v/>
      </c>
      <c r="M1641" s="80" t="str">
        <f t="shared" si="204"/>
        <v/>
      </c>
      <c r="N1641" s="42">
        <f>IF(C1640="",0,IF(J1641&gt;0,SUM(F$7:F1640)-SUM(E$7:E1640)-SUM(N$7:N1640),0))</f>
        <v>0</v>
      </c>
      <c r="O1641" s="50"/>
    </row>
    <row r="1642" spans="2:15" ht="14.25" thickTop="1" thickBot="1">
      <c r="B1642" s="82"/>
      <c r="C1642" s="83"/>
      <c r="D1642" s="31" t="str">
        <f>IF(C1641&lt;&gt;"",IF(C1641=0,IF((D1641-C2)&gt;=C2,D1641-C2,C2),D1641+C2),"")</f>
        <v/>
      </c>
      <c r="E1642" s="27" t="str">
        <f t="shared" si="202"/>
        <v/>
      </c>
      <c r="F1642" s="27" t="str">
        <f t="shared" si="205"/>
        <v/>
      </c>
      <c r="G1642" s="27" t="str">
        <f>IF(C1642&lt;&gt;"",SUM($F$7:F1642)-SUM($E$7:E1642),"")</f>
        <v/>
      </c>
      <c r="H1642" s="67" t="str">
        <f t="shared" si="199"/>
        <v/>
      </c>
      <c r="I1642" s="66">
        <f>SUM(F$7:F1642)-SUM(E$7:E1642)</f>
        <v>-10</v>
      </c>
      <c r="J1642" s="35" t="str">
        <f t="shared" si="200"/>
        <v/>
      </c>
      <c r="K1642" s="79" t="str">
        <f t="shared" si="203"/>
        <v/>
      </c>
      <c r="L1642" s="79" t="str">
        <f t="shared" si="201"/>
        <v/>
      </c>
      <c r="M1642" s="80" t="str">
        <f t="shared" si="204"/>
        <v/>
      </c>
      <c r="N1642" s="42">
        <f>IF(C1641="",0,IF(J1642&gt;0,SUM(F$7:F1641)-SUM(E$7:E1641)-SUM(N$7:N1641),0))</f>
        <v>0</v>
      </c>
      <c r="O1642" s="50"/>
    </row>
    <row r="1643" spans="2:15" ht="14.25" thickTop="1" thickBot="1">
      <c r="B1643" s="82"/>
      <c r="C1643" s="83"/>
      <c r="D1643" s="31" t="str">
        <f>IF(C1642&lt;&gt;"",IF(C1642=0,IF((D1642-C2)&gt;=C2,D1642-C2,C2),D1642+C2),"")</f>
        <v/>
      </c>
      <c r="E1643" s="27" t="str">
        <f t="shared" si="202"/>
        <v/>
      </c>
      <c r="F1643" s="27" t="str">
        <f t="shared" si="205"/>
        <v/>
      </c>
      <c r="G1643" s="27" t="str">
        <f>IF(C1643&lt;&gt;"",SUM($F$7:F1643)-SUM($E$7:E1643),"")</f>
        <v/>
      </c>
      <c r="H1643" s="67" t="str">
        <f t="shared" si="199"/>
        <v/>
      </c>
      <c r="I1643" s="66">
        <f>SUM(F$7:F1643)-SUM(E$7:E1643)</f>
        <v>-10</v>
      </c>
      <c r="J1643" s="35" t="str">
        <f t="shared" si="200"/>
        <v/>
      </c>
      <c r="K1643" s="79" t="str">
        <f t="shared" si="203"/>
        <v/>
      </c>
      <c r="L1643" s="79" t="str">
        <f t="shared" si="201"/>
        <v/>
      </c>
      <c r="M1643" s="80" t="str">
        <f t="shared" si="204"/>
        <v/>
      </c>
      <c r="N1643" s="42">
        <f>IF(C1642="",0,IF(J1643&gt;0,SUM(F$7:F1642)-SUM(E$7:E1642)-SUM(N$7:N1642),0))</f>
        <v>0</v>
      </c>
      <c r="O1643" s="50"/>
    </row>
    <row r="1644" spans="2:15" ht="14.25" thickTop="1" thickBot="1">
      <c r="B1644" s="82"/>
      <c r="C1644" s="83"/>
      <c r="D1644" s="31" t="str">
        <f>IF(C1643&lt;&gt;"",IF(C1643=0,IF((D1643-C2)&gt;=C2,D1643-C2,C2),D1643+C2),"")</f>
        <v/>
      </c>
      <c r="E1644" s="27" t="str">
        <f t="shared" si="202"/>
        <v/>
      </c>
      <c r="F1644" s="27" t="str">
        <f t="shared" si="205"/>
        <v/>
      </c>
      <c r="G1644" s="27" t="str">
        <f>IF(C1644&lt;&gt;"",SUM($F$7:F1644)-SUM($E$7:E1644),"")</f>
        <v/>
      </c>
      <c r="H1644" s="67" t="str">
        <f t="shared" si="199"/>
        <v/>
      </c>
      <c r="I1644" s="66">
        <f>SUM(F$7:F1644)-SUM(E$7:E1644)</f>
        <v>-10</v>
      </c>
      <c r="J1644" s="35" t="str">
        <f t="shared" si="200"/>
        <v/>
      </c>
      <c r="K1644" s="79" t="str">
        <f t="shared" si="203"/>
        <v/>
      </c>
      <c r="L1644" s="79" t="str">
        <f t="shared" si="201"/>
        <v/>
      </c>
      <c r="M1644" s="80" t="str">
        <f t="shared" si="204"/>
        <v/>
      </c>
      <c r="N1644" s="42">
        <f>IF(C1643="",0,IF(J1644&gt;0,SUM(F$7:F1643)-SUM(E$7:E1643)-SUM(N$7:N1643),0))</f>
        <v>0</v>
      </c>
      <c r="O1644" s="50"/>
    </row>
    <row r="1645" spans="2:15" ht="14.25" thickTop="1" thickBot="1">
      <c r="B1645" s="82"/>
      <c r="C1645" s="83"/>
      <c r="D1645" s="31" t="str">
        <f>IF(C1644&lt;&gt;"",IF(C1644=0,IF((D1644-C2)&gt;=C2,D1644-C2,C2),D1644+C2),"")</f>
        <v/>
      </c>
      <c r="E1645" s="27" t="str">
        <f t="shared" si="202"/>
        <v/>
      </c>
      <c r="F1645" s="27" t="str">
        <f t="shared" si="205"/>
        <v/>
      </c>
      <c r="G1645" s="27" t="str">
        <f>IF(C1645&lt;&gt;"",SUM($F$7:F1645)-SUM($E$7:E1645),"")</f>
        <v/>
      </c>
      <c r="H1645" s="67" t="str">
        <f t="shared" si="199"/>
        <v/>
      </c>
      <c r="I1645" s="66">
        <f>SUM(F$7:F1645)-SUM(E$7:E1645)</f>
        <v>-10</v>
      </c>
      <c r="J1645" s="35" t="str">
        <f t="shared" si="200"/>
        <v/>
      </c>
      <c r="K1645" s="79" t="str">
        <f t="shared" si="203"/>
        <v/>
      </c>
      <c r="L1645" s="79" t="str">
        <f t="shared" si="201"/>
        <v/>
      </c>
      <c r="M1645" s="80" t="str">
        <f t="shared" si="204"/>
        <v/>
      </c>
      <c r="N1645" s="42">
        <f>IF(C1644="",0,IF(J1645&gt;0,SUM(F$7:F1644)-SUM(E$7:E1644)-SUM(N$7:N1644),0))</f>
        <v>0</v>
      </c>
      <c r="O1645" s="50"/>
    </row>
    <row r="1646" spans="2:15" ht="14.25" thickTop="1" thickBot="1">
      <c r="B1646" s="82"/>
      <c r="C1646" s="83"/>
      <c r="D1646" s="31" t="str">
        <f>IF(C1645&lt;&gt;"",IF(C1645=0,IF((D1645-C2)&gt;=C2,D1645-C2,C2),D1645+C2),"")</f>
        <v/>
      </c>
      <c r="E1646" s="27" t="str">
        <f t="shared" si="202"/>
        <v/>
      </c>
      <c r="F1646" s="27" t="str">
        <f t="shared" si="205"/>
        <v/>
      </c>
      <c r="G1646" s="27" t="str">
        <f>IF(C1646&lt;&gt;"",SUM($F$7:F1646)-SUM($E$7:E1646),"")</f>
        <v/>
      </c>
      <c r="H1646" s="67" t="str">
        <f t="shared" si="199"/>
        <v/>
      </c>
      <c r="I1646" s="66">
        <f>SUM(F$7:F1646)-SUM(E$7:E1646)</f>
        <v>-10</v>
      </c>
      <c r="J1646" s="35" t="str">
        <f t="shared" si="200"/>
        <v/>
      </c>
      <c r="K1646" s="79" t="str">
        <f t="shared" si="203"/>
        <v/>
      </c>
      <c r="L1646" s="79" t="str">
        <f t="shared" si="201"/>
        <v/>
      </c>
      <c r="M1646" s="80" t="str">
        <f t="shared" si="204"/>
        <v/>
      </c>
      <c r="N1646" s="42">
        <f>IF(C1645="",0,IF(J1646&gt;0,SUM(F$7:F1645)-SUM(E$7:E1645)-SUM(N$7:N1645),0))</f>
        <v>0</v>
      </c>
      <c r="O1646" s="50"/>
    </row>
    <row r="1647" spans="2:15" ht="14.25" thickTop="1" thickBot="1">
      <c r="B1647" s="82"/>
      <c r="C1647" s="83"/>
      <c r="D1647" s="31" t="str">
        <f>IF(C1646&lt;&gt;"",IF(C1646=0,IF((D1646-C2)&gt;=C2,D1646-C2,C2),D1646+C2),"")</f>
        <v/>
      </c>
      <c r="E1647" s="27" t="str">
        <f t="shared" si="202"/>
        <v/>
      </c>
      <c r="F1647" s="27" t="str">
        <f t="shared" si="205"/>
        <v/>
      </c>
      <c r="G1647" s="27" t="str">
        <f>IF(C1647&lt;&gt;"",SUM($F$7:F1647)-SUM($E$7:E1647),"")</f>
        <v/>
      </c>
      <c r="H1647" s="67" t="str">
        <f t="shared" si="199"/>
        <v/>
      </c>
      <c r="I1647" s="66">
        <f>SUM(F$7:F1647)-SUM(E$7:E1647)</f>
        <v>-10</v>
      </c>
      <c r="J1647" s="35" t="str">
        <f t="shared" si="200"/>
        <v/>
      </c>
      <c r="K1647" s="79" t="str">
        <f t="shared" si="203"/>
        <v/>
      </c>
      <c r="L1647" s="79" t="str">
        <f t="shared" si="201"/>
        <v/>
      </c>
      <c r="M1647" s="80" t="str">
        <f t="shared" si="204"/>
        <v/>
      </c>
      <c r="N1647" s="42">
        <f>IF(C1646="",0,IF(J1647&gt;0,SUM(F$7:F1646)-SUM(E$7:E1646)-SUM(N$7:N1646),0))</f>
        <v>0</v>
      </c>
      <c r="O1647" s="50"/>
    </row>
    <row r="1648" spans="2:15" ht="14.25" thickTop="1" thickBot="1">
      <c r="B1648" s="82"/>
      <c r="C1648" s="83"/>
      <c r="D1648" s="31" t="str">
        <f>IF(C1647&lt;&gt;"",IF(C1647=0,IF((D1647-C2)&gt;=C2,D1647-C2,C2),D1647+C2),"")</f>
        <v/>
      </c>
      <c r="E1648" s="27" t="str">
        <f t="shared" si="202"/>
        <v/>
      </c>
      <c r="F1648" s="27" t="str">
        <f t="shared" si="205"/>
        <v/>
      </c>
      <c r="G1648" s="27" t="str">
        <f>IF(C1648&lt;&gt;"",SUM($F$7:F1648)-SUM($E$7:E1648),"")</f>
        <v/>
      </c>
      <c r="H1648" s="67" t="str">
        <f t="shared" si="199"/>
        <v/>
      </c>
      <c r="I1648" s="66">
        <f>SUM(F$7:F1648)-SUM(E$7:E1648)</f>
        <v>-10</v>
      </c>
      <c r="J1648" s="35" t="str">
        <f t="shared" si="200"/>
        <v/>
      </c>
      <c r="K1648" s="79" t="str">
        <f t="shared" si="203"/>
        <v/>
      </c>
      <c r="L1648" s="79" t="str">
        <f t="shared" si="201"/>
        <v/>
      </c>
      <c r="M1648" s="80" t="str">
        <f t="shared" si="204"/>
        <v/>
      </c>
      <c r="N1648" s="42">
        <f>IF(C1647="",0,IF(J1648&gt;0,SUM(F$7:F1647)-SUM(E$7:E1647)-SUM(N$7:N1647),0))</f>
        <v>0</v>
      </c>
      <c r="O1648" s="50"/>
    </row>
    <row r="1649" spans="2:15" ht="14.25" thickTop="1" thickBot="1">
      <c r="B1649" s="82"/>
      <c r="C1649" s="83"/>
      <c r="D1649" s="31" t="str">
        <f>IF(C1648&lt;&gt;"",IF(C1648=0,IF((D1648-C2)&gt;=C2,D1648-C2,C2),D1648+C2),"")</f>
        <v/>
      </c>
      <c r="E1649" s="27" t="str">
        <f t="shared" si="202"/>
        <v/>
      </c>
      <c r="F1649" s="27" t="str">
        <f t="shared" si="205"/>
        <v/>
      </c>
      <c r="G1649" s="27" t="str">
        <f>IF(C1649&lt;&gt;"",SUM($F$7:F1649)-SUM($E$7:E1649),"")</f>
        <v/>
      </c>
      <c r="H1649" s="67" t="str">
        <f t="shared" si="199"/>
        <v/>
      </c>
      <c r="I1649" s="66">
        <f>SUM(F$7:F1649)-SUM(E$7:E1649)</f>
        <v>-10</v>
      </c>
      <c r="J1649" s="35" t="str">
        <f t="shared" si="200"/>
        <v/>
      </c>
      <c r="K1649" s="79" t="str">
        <f t="shared" si="203"/>
        <v/>
      </c>
      <c r="L1649" s="79" t="str">
        <f t="shared" si="201"/>
        <v/>
      </c>
      <c r="M1649" s="80" t="str">
        <f t="shared" si="204"/>
        <v/>
      </c>
      <c r="N1649" s="42">
        <f>IF(C1648="",0,IF(J1649&gt;0,SUM(F$7:F1648)-SUM(E$7:E1648)-SUM(N$7:N1648),0))</f>
        <v>0</v>
      </c>
      <c r="O1649" s="50"/>
    </row>
    <row r="1650" spans="2:15" ht="14.25" thickTop="1" thickBot="1">
      <c r="B1650" s="82"/>
      <c r="C1650" s="83"/>
      <c r="D1650" s="31" t="str">
        <f>IF(C1649&lt;&gt;"",IF(C1649=0,IF((D1649-C2)&gt;=C2,D1649-C2,C2),D1649+C2),"")</f>
        <v/>
      </c>
      <c r="E1650" s="27" t="str">
        <f t="shared" si="202"/>
        <v/>
      </c>
      <c r="F1650" s="27" t="str">
        <f t="shared" si="205"/>
        <v/>
      </c>
      <c r="G1650" s="27" t="str">
        <f>IF(C1650&lt;&gt;"",SUM($F$7:F1650)-SUM($E$7:E1650),"")</f>
        <v/>
      </c>
      <c r="H1650" s="67" t="str">
        <f t="shared" si="199"/>
        <v/>
      </c>
      <c r="I1650" s="66">
        <f>SUM(F$7:F1650)-SUM(E$7:E1650)</f>
        <v>-10</v>
      </c>
      <c r="J1650" s="35" t="str">
        <f t="shared" si="200"/>
        <v/>
      </c>
      <c r="K1650" s="79" t="str">
        <f t="shared" si="203"/>
        <v/>
      </c>
      <c r="L1650" s="79" t="str">
        <f t="shared" si="201"/>
        <v/>
      </c>
      <c r="M1650" s="80" t="str">
        <f t="shared" si="204"/>
        <v/>
      </c>
      <c r="N1650" s="42">
        <f>IF(C1649="",0,IF(J1650&gt;0,SUM(F$7:F1649)-SUM(E$7:E1649)-SUM(N$7:N1649),0))</f>
        <v>0</v>
      </c>
      <c r="O1650" s="50"/>
    </row>
    <row r="1651" spans="2:15" ht="14.25" thickTop="1" thickBot="1">
      <c r="B1651" s="82"/>
      <c r="C1651" s="83"/>
      <c r="D1651" s="31" t="str">
        <f>IF(C1650&lt;&gt;"",IF(C1650=0,IF((D1650-C2)&gt;=C2,D1650-C2,C2),D1650+C2),"")</f>
        <v/>
      </c>
      <c r="E1651" s="27" t="str">
        <f t="shared" si="202"/>
        <v/>
      </c>
      <c r="F1651" s="27" t="str">
        <f t="shared" si="205"/>
        <v/>
      </c>
      <c r="G1651" s="27" t="str">
        <f>IF(C1651&lt;&gt;"",SUM($F$7:F1651)-SUM($E$7:E1651),"")</f>
        <v/>
      </c>
      <c r="H1651" s="67" t="str">
        <f t="shared" si="199"/>
        <v/>
      </c>
      <c r="I1651" s="66">
        <f>SUM(F$7:F1651)-SUM(E$7:E1651)</f>
        <v>-10</v>
      </c>
      <c r="J1651" s="35" t="str">
        <f t="shared" si="200"/>
        <v/>
      </c>
      <c r="K1651" s="79" t="str">
        <f t="shared" si="203"/>
        <v/>
      </c>
      <c r="L1651" s="79" t="str">
        <f t="shared" si="201"/>
        <v/>
      </c>
      <c r="M1651" s="80" t="str">
        <f t="shared" si="204"/>
        <v/>
      </c>
      <c r="N1651" s="42">
        <f>IF(C1650="",0,IF(J1651&gt;0,SUM(F$7:F1650)-SUM(E$7:E1650)-SUM(N$7:N1650),0))</f>
        <v>0</v>
      </c>
      <c r="O1651" s="50"/>
    </row>
    <row r="1652" spans="2:15" ht="14.25" thickTop="1" thickBot="1">
      <c r="B1652" s="82"/>
      <c r="C1652" s="83"/>
      <c r="D1652" s="31" t="str">
        <f>IF(C1651&lt;&gt;"",IF(C1651=0,IF((D1651-C2)&gt;=C2,D1651-C2,C2),D1651+C2),"")</f>
        <v/>
      </c>
      <c r="E1652" s="27" t="str">
        <f t="shared" si="202"/>
        <v/>
      </c>
      <c r="F1652" s="27" t="str">
        <f t="shared" si="205"/>
        <v/>
      </c>
      <c r="G1652" s="27" t="str">
        <f>IF(C1652&lt;&gt;"",SUM($F$7:F1652)-SUM($E$7:E1652),"")</f>
        <v/>
      </c>
      <c r="H1652" s="67" t="str">
        <f t="shared" si="199"/>
        <v/>
      </c>
      <c r="I1652" s="66">
        <f>SUM(F$7:F1652)-SUM(E$7:E1652)</f>
        <v>-10</v>
      </c>
      <c r="J1652" s="35" t="str">
        <f t="shared" si="200"/>
        <v/>
      </c>
      <c r="K1652" s="79" t="str">
        <f t="shared" si="203"/>
        <v/>
      </c>
      <c r="L1652" s="79" t="str">
        <f t="shared" si="201"/>
        <v/>
      </c>
      <c r="M1652" s="80" t="str">
        <f t="shared" si="204"/>
        <v/>
      </c>
      <c r="N1652" s="42">
        <f>IF(C1651="",0,IF(J1652&gt;0,SUM(F$7:F1651)-SUM(E$7:E1651)-SUM(N$7:N1651),0))</f>
        <v>0</v>
      </c>
      <c r="O1652" s="50"/>
    </row>
    <row r="1653" spans="2:15" ht="14.25" thickTop="1" thickBot="1">
      <c r="B1653" s="82"/>
      <c r="C1653" s="83"/>
      <c r="D1653" s="31" t="str">
        <f>IF(C1652&lt;&gt;"",IF(C1652=0,IF((D1652-C2)&gt;=C2,D1652-C2,C2),D1652+C2),"")</f>
        <v/>
      </c>
      <c r="E1653" s="27" t="str">
        <f t="shared" si="202"/>
        <v/>
      </c>
      <c r="F1653" s="27" t="str">
        <f t="shared" si="205"/>
        <v/>
      </c>
      <c r="G1653" s="27" t="str">
        <f>IF(C1653&lt;&gt;"",SUM($F$7:F1653)-SUM($E$7:E1653),"")</f>
        <v/>
      </c>
      <c r="H1653" s="67" t="str">
        <f t="shared" si="199"/>
        <v/>
      </c>
      <c r="I1653" s="66">
        <f>SUM(F$7:F1653)-SUM(E$7:E1653)</f>
        <v>-10</v>
      </c>
      <c r="J1653" s="35" t="str">
        <f t="shared" si="200"/>
        <v/>
      </c>
      <c r="K1653" s="79" t="str">
        <f t="shared" si="203"/>
        <v/>
      </c>
      <c r="L1653" s="79" t="str">
        <f t="shared" si="201"/>
        <v/>
      </c>
      <c r="M1653" s="80" t="str">
        <f t="shared" si="204"/>
        <v/>
      </c>
      <c r="N1653" s="42">
        <f>IF(C1652="",0,IF(J1653&gt;0,SUM(F$7:F1652)-SUM(E$7:E1652)-SUM(N$7:N1652),0))</f>
        <v>0</v>
      </c>
      <c r="O1653" s="50"/>
    </row>
    <row r="1654" spans="2:15" ht="14.25" thickTop="1" thickBot="1">
      <c r="B1654" s="82"/>
      <c r="C1654" s="83"/>
      <c r="D1654" s="31" t="str">
        <f>IF(C1653&lt;&gt;"",IF(C1653=0,IF((D1653-C2)&gt;=C2,D1653-C2,C2),D1653+C2),"")</f>
        <v/>
      </c>
      <c r="E1654" s="27" t="str">
        <f t="shared" si="202"/>
        <v/>
      </c>
      <c r="F1654" s="27" t="str">
        <f t="shared" si="205"/>
        <v/>
      </c>
      <c r="G1654" s="27" t="str">
        <f>IF(C1654&lt;&gt;"",SUM($F$7:F1654)-SUM($E$7:E1654),"")</f>
        <v/>
      </c>
      <c r="H1654" s="67" t="str">
        <f t="shared" si="199"/>
        <v/>
      </c>
      <c r="I1654" s="66">
        <f>SUM(F$7:F1654)-SUM(E$7:E1654)</f>
        <v>-10</v>
      </c>
      <c r="J1654" s="35" t="str">
        <f t="shared" si="200"/>
        <v/>
      </c>
      <c r="K1654" s="79" t="str">
        <f t="shared" si="203"/>
        <v/>
      </c>
      <c r="L1654" s="79" t="str">
        <f t="shared" si="201"/>
        <v/>
      </c>
      <c r="M1654" s="80" t="str">
        <f t="shared" si="204"/>
        <v/>
      </c>
      <c r="N1654" s="42">
        <f>IF(C1653="",0,IF(J1654&gt;0,SUM(F$7:F1653)-SUM(E$7:E1653)-SUM(N$7:N1653),0))</f>
        <v>0</v>
      </c>
      <c r="O1654" s="50"/>
    </row>
    <row r="1655" spans="2:15" ht="14.25" thickTop="1" thickBot="1">
      <c r="B1655" s="82"/>
      <c r="C1655" s="83"/>
      <c r="D1655" s="31" t="str">
        <f>IF(C1654&lt;&gt;"",IF(C1654=0,IF((D1654-C2)&gt;=C2,D1654-C2,C2),D1654+C2),"")</f>
        <v/>
      </c>
      <c r="E1655" s="27" t="str">
        <f t="shared" si="202"/>
        <v/>
      </c>
      <c r="F1655" s="27" t="str">
        <f t="shared" si="205"/>
        <v/>
      </c>
      <c r="G1655" s="27" t="str">
        <f>IF(C1655&lt;&gt;"",SUM($F$7:F1655)-SUM($E$7:E1655),"")</f>
        <v/>
      </c>
      <c r="H1655" s="67" t="str">
        <f t="shared" si="199"/>
        <v/>
      </c>
      <c r="I1655" s="66">
        <f>SUM(F$7:F1655)-SUM(E$7:E1655)</f>
        <v>-10</v>
      </c>
      <c r="J1655" s="35" t="str">
        <f t="shared" si="200"/>
        <v/>
      </c>
      <c r="K1655" s="79" t="str">
        <f t="shared" si="203"/>
        <v/>
      </c>
      <c r="L1655" s="79" t="str">
        <f t="shared" si="201"/>
        <v/>
      </c>
      <c r="M1655" s="80" t="str">
        <f t="shared" si="204"/>
        <v/>
      </c>
      <c r="N1655" s="42">
        <f>IF(C1654="",0,IF(J1655&gt;0,SUM(F$7:F1654)-SUM(E$7:E1654)-SUM(N$7:N1654),0))</f>
        <v>0</v>
      </c>
      <c r="O1655" s="50"/>
    </row>
    <row r="1656" spans="2:15" ht="14.25" thickTop="1" thickBot="1">
      <c r="B1656" s="82"/>
      <c r="C1656" s="83"/>
      <c r="D1656" s="31" t="str">
        <f>IF(C1655&lt;&gt;"",IF(C1655=0,IF((D1655-C2)&gt;=C2,D1655-C2,C2),D1655+C2),"")</f>
        <v/>
      </c>
      <c r="E1656" s="27" t="str">
        <f t="shared" si="202"/>
        <v/>
      </c>
      <c r="F1656" s="27" t="str">
        <f t="shared" si="205"/>
        <v/>
      </c>
      <c r="G1656" s="27" t="str">
        <f>IF(C1656&lt;&gt;"",SUM($F$7:F1656)-SUM($E$7:E1656),"")</f>
        <v/>
      </c>
      <c r="H1656" s="67" t="str">
        <f t="shared" si="199"/>
        <v/>
      </c>
      <c r="I1656" s="66">
        <f>SUM(F$7:F1656)-SUM(E$7:E1656)</f>
        <v>-10</v>
      </c>
      <c r="J1656" s="35" t="str">
        <f t="shared" si="200"/>
        <v/>
      </c>
      <c r="K1656" s="79" t="str">
        <f t="shared" si="203"/>
        <v/>
      </c>
      <c r="L1656" s="79" t="str">
        <f t="shared" si="201"/>
        <v/>
      </c>
      <c r="M1656" s="80" t="str">
        <f t="shared" si="204"/>
        <v/>
      </c>
      <c r="N1656" s="42">
        <f>IF(C1655="",0,IF(J1656&gt;0,SUM(F$7:F1655)-SUM(E$7:E1655)-SUM(N$7:N1655),0))</f>
        <v>0</v>
      </c>
      <c r="O1656" s="50"/>
    </row>
    <row r="1657" spans="2:15" ht="14.25" thickTop="1" thickBot="1">
      <c r="B1657" s="82"/>
      <c r="C1657" s="83"/>
      <c r="D1657" s="31" t="str">
        <f>IF(C1656&lt;&gt;"",IF(C1656=0,IF((D1656-C2)&gt;=C2,D1656-C2,C2),D1656+C2),"")</f>
        <v/>
      </c>
      <c r="E1657" s="27" t="str">
        <f t="shared" si="202"/>
        <v/>
      </c>
      <c r="F1657" s="27" t="str">
        <f t="shared" si="205"/>
        <v/>
      </c>
      <c r="G1657" s="27" t="str">
        <f>IF(C1657&lt;&gt;"",SUM($F$7:F1657)-SUM($E$7:E1657),"")</f>
        <v/>
      </c>
      <c r="H1657" s="67" t="str">
        <f t="shared" si="199"/>
        <v/>
      </c>
      <c r="I1657" s="66">
        <f>SUM(F$7:F1657)-SUM(E$7:E1657)</f>
        <v>-10</v>
      </c>
      <c r="J1657" s="35" t="str">
        <f t="shared" si="200"/>
        <v/>
      </c>
      <c r="K1657" s="79" t="str">
        <f t="shared" si="203"/>
        <v/>
      </c>
      <c r="L1657" s="79" t="str">
        <f t="shared" si="201"/>
        <v/>
      </c>
      <c r="M1657" s="80" t="str">
        <f t="shared" si="204"/>
        <v/>
      </c>
      <c r="N1657" s="42">
        <f>IF(C1656="",0,IF(J1657&gt;0,SUM(F$7:F1656)-SUM(E$7:E1656)-SUM(N$7:N1656),0))</f>
        <v>0</v>
      </c>
      <c r="O1657" s="50"/>
    </row>
    <row r="1658" spans="2:15" ht="14.25" thickTop="1" thickBot="1">
      <c r="B1658" s="82"/>
      <c r="C1658" s="83"/>
      <c r="D1658" s="31" t="str">
        <f>IF(C1657&lt;&gt;"",IF(C1657=0,IF((D1657-C2)&gt;=C2,D1657-C2,C2),D1657+C2),"")</f>
        <v/>
      </c>
      <c r="E1658" s="27" t="str">
        <f t="shared" si="202"/>
        <v/>
      </c>
      <c r="F1658" s="27" t="str">
        <f t="shared" si="205"/>
        <v/>
      </c>
      <c r="G1658" s="27" t="str">
        <f>IF(C1658&lt;&gt;"",SUM($F$7:F1658)-SUM($E$7:E1658),"")</f>
        <v/>
      </c>
      <c r="H1658" s="67" t="str">
        <f t="shared" si="199"/>
        <v/>
      </c>
      <c r="I1658" s="66">
        <f>SUM(F$7:F1658)-SUM(E$7:E1658)</f>
        <v>-10</v>
      </c>
      <c r="J1658" s="35" t="str">
        <f t="shared" si="200"/>
        <v/>
      </c>
      <c r="K1658" s="79" t="str">
        <f t="shared" si="203"/>
        <v/>
      </c>
      <c r="L1658" s="79" t="str">
        <f t="shared" si="201"/>
        <v/>
      </c>
      <c r="M1658" s="80" t="str">
        <f t="shared" si="204"/>
        <v/>
      </c>
      <c r="N1658" s="42">
        <f>IF(C1657="",0,IF(J1658&gt;0,SUM(F$7:F1657)-SUM(E$7:E1657)-SUM(N$7:N1657),0))</f>
        <v>0</v>
      </c>
      <c r="O1658" s="50"/>
    </row>
    <row r="1659" spans="2:15" ht="14.25" thickTop="1" thickBot="1">
      <c r="B1659" s="82"/>
      <c r="C1659" s="83"/>
      <c r="D1659" s="31" t="str">
        <f>IF(C1658&lt;&gt;"",IF(C1658=0,IF((D1658-C2)&gt;=C2,D1658-C2,C2),D1658+C2),"")</f>
        <v/>
      </c>
      <c r="E1659" s="27" t="str">
        <f t="shared" si="202"/>
        <v/>
      </c>
      <c r="F1659" s="27" t="str">
        <f t="shared" si="205"/>
        <v/>
      </c>
      <c r="G1659" s="27" t="str">
        <f>IF(C1659&lt;&gt;"",SUM($F$7:F1659)-SUM($E$7:E1659),"")</f>
        <v/>
      </c>
      <c r="H1659" s="67" t="str">
        <f t="shared" si="199"/>
        <v/>
      </c>
      <c r="I1659" s="66">
        <f>SUM(F$7:F1659)-SUM(E$7:E1659)</f>
        <v>-10</v>
      </c>
      <c r="J1659" s="35" t="str">
        <f t="shared" si="200"/>
        <v/>
      </c>
      <c r="K1659" s="79" t="str">
        <f t="shared" si="203"/>
        <v/>
      </c>
      <c r="L1659" s="79" t="str">
        <f t="shared" si="201"/>
        <v/>
      </c>
      <c r="M1659" s="80" t="str">
        <f t="shared" si="204"/>
        <v/>
      </c>
      <c r="N1659" s="42">
        <f>IF(C1658="",0,IF(J1659&gt;0,SUM(F$7:F1658)-SUM(E$7:E1658)-SUM(N$7:N1658),0))</f>
        <v>0</v>
      </c>
      <c r="O1659" s="50"/>
    </row>
    <row r="1660" spans="2:15" ht="14.25" thickTop="1" thickBot="1">
      <c r="B1660" s="82"/>
      <c r="C1660" s="83"/>
      <c r="D1660" s="31" t="str">
        <f>IF(C1659&lt;&gt;"",IF(C1659=0,IF((D1659-C2)&gt;=C2,D1659-C2,C2),D1659+C2),"")</f>
        <v/>
      </c>
      <c r="E1660" s="27" t="str">
        <f t="shared" si="202"/>
        <v/>
      </c>
      <c r="F1660" s="27" t="str">
        <f t="shared" si="205"/>
        <v/>
      </c>
      <c r="G1660" s="27" t="str">
        <f>IF(C1660&lt;&gt;"",SUM($F$7:F1660)-SUM($E$7:E1660),"")</f>
        <v/>
      </c>
      <c r="H1660" s="67" t="str">
        <f t="shared" si="199"/>
        <v/>
      </c>
      <c r="I1660" s="66">
        <f>SUM(F$7:F1660)-SUM(E$7:E1660)</f>
        <v>-10</v>
      </c>
      <c r="J1660" s="35" t="str">
        <f t="shared" si="200"/>
        <v/>
      </c>
      <c r="K1660" s="79" t="str">
        <f t="shared" si="203"/>
        <v/>
      </c>
      <c r="L1660" s="79" t="str">
        <f t="shared" si="201"/>
        <v/>
      </c>
      <c r="M1660" s="80" t="str">
        <f t="shared" si="204"/>
        <v/>
      </c>
      <c r="N1660" s="42">
        <f>IF(C1659="",0,IF(J1660&gt;0,SUM(F$7:F1659)-SUM(E$7:E1659)-SUM(N$7:N1659),0))</f>
        <v>0</v>
      </c>
      <c r="O1660" s="50"/>
    </row>
    <row r="1661" spans="2:15" ht="14.25" thickTop="1" thickBot="1">
      <c r="B1661" s="82"/>
      <c r="C1661" s="83"/>
      <c r="D1661" s="31" t="str">
        <f>IF(C1660&lt;&gt;"",IF(C1660=0,IF((D1660-C2)&gt;=C2,D1660-C2,C2),D1660+C2),"")</f>
        <v/>
      </c>
      <c r="E1661" s="27" t="str">
        <f t="shared" si="202"/>
        <v/>
      </c>
      <c r="F1661" s="27" t="str">
        <f t="shared" si="205"/>
        <v/>
      </c>
      <c r="G1661" s="27" t="str">
        <f>IF(C1661&lt;&gt;"",SUM($F$7:F1661)-SUM($E$7:E1661),"")</f>
        <v/>
      </c>
      <c r="H1661" s="67" t="str">
        <f t="shared" si="199"/>
        <v/>
      </c>
      <c r="I1661" s="66">
        <f>SUM(F$7:F1661)-SUM(E$7:E1661)</f>
        <v>-10</v>
      </c>
      <c r="J1661" s="35" t="str">
        <f t="shared" si="200"/>
        <v/>
      </c>
      <c r="K1661" s="79" t="str">
        <f t="shared" si="203"/>
        <v/>
      </c>
      <c r="L1661" s="79" t="str">
        <f t="shared" si="201"/>
        <v/>
      </c>
      <c r="M1661" s="80" t="str">
        <f t="shared" si="204"/>
        <v/>
      </c>
      <c r="N1661" s="42">
        <f>IF(C1660="",0,IF(J1661&gt;0,SUM(F$7:F1660)-SUM(E$7:E1660)-SUM(N$7:N1660),0))</f>
        <v>0</v>
      </c>
      <c r="O1661" s="50"/>
    </row>
    <row r="1662" spans="2:15" ht="14.25" thickTop="1" thickBot="1">
      <c r="B1662" s="82"/>
      <c r="C1662" s="83"/>
      <c r="D1662" s="31" t="str">
        <f>IF(C1661&lt;&gt;"",IF(C1661=0,IF((D1661-C2)&gt;=C2,D1661-C2,C2),D1661+C2),"")</f>
        <v/>
      </c>
      <c r="E1662" s="27" t="str">
        <f t="shared" si="202"/>
        <v/>
      </c>
      <c r="F1662" s="27" t="str">
        <f t="shared" si="205"/>
        <v/>
      </c>
      <c r="G1662" s="27" t="str">
        <f>IF(C1662&lt;&gt;"",SUM($F$7:F1662)-SUM($E$7:E1662),"")</f>
        <v/>
      </c>
      <c r="H1662" s="67" t="str">
        <f t="shared" si="199"/>
        <v/>
      </c>
      <c r="I1662" s="66">
        <f>SUM(F$7:F1662)-SUM(E$7:E1662)</f>
        <v>-10</v>
      </c>
      <c r="J1662" s="35" t="str">
        <f t="shared" si="200"/>
        <v/>
      </c>
      <c r="K1662" s="79" t="str">
        <f t="shared" si="203"/>
        <v/>
      </c>
      <c r="L1662" s="79" t="str">
        <f t="shared" si="201"/>
        <v/>
      </c>
      <c r="M1662" s="80" t="str">
        <f t="shared" si="204"/>
        <v/>
      </c>
      <c r="N1662" s="42">
        <f>IF(C1661="",0,IF(J1662&gt;0,SUM(F$7:F1661)-SUM(E$7:E1661)-SUM(N$7:N1661),0))</f>
        <v>0</v>
      </c>
      <c r="O1662" s="50"/>
    </row>
    <row r="1663" spans="2:15" ht="14.25" thickTop="1" thickBot="1">
      <c r="B1663" s="82"/>
      <c r="C1663" s="83"/>
      <c r="D1663" s="31" t="str">
        <f>IF(C1662&lt;&gt;"",IF(C1662=0,IF((D1662-C2)&gt;=C2,D1662-C2,C2),D1662+C2),"")</f>
        <v/>
      </c>
      <c r="E1663" s="27" t="str">
        <f t="shared" si="202"/>
        <v/>
      </c>
      <c r="F1663" s="27" t="str">
        <f t="shared" si="205"/>
        <v/>
      </c>
      <c r="G1663" s="27" t="str">
        <f>IF(C1663&lt;&gt;"",SUM($F$7:F1663)-SUM($E$7:E1663),"")</f>
        <v/>
      </c>
      <c r="H1663" s="67" t="str">
        <f t="shared" si="199"/>
        <v/>
      </c>
      <c r="I1663" s="66">
        <f>SUM(F$7:F1663)-SUM(E$7:E1663)</f>
        <v>-10</v>
      </c>
      <c r="J1663" s="35" t="str">
        <f t="shared" si="200"/>
        <v/>
      </c>
      <c r="K1663" s="79" t="str">
        <f t="shared" si="203"/>
        <v/>
      </c>
      <c r="L1663" s="79" t="str">
        <f t="shared" si="201"/>
        <v/>
      </c>
      <c r="M1663" s="80" t="str">
        <f t="shared" si="204"/>
        <v/>
      </c>
      <c r="N1663" s="42">
        <f>IF(C1662="",0,IF(J1663&gt;0,SUM(F$7:F1662)-SUM(E$7:E1662)-SUM(N$7:N1662),0))</f>
        <v>0</v>
      </c>
      <c r="O1663" s="50"/>
    </row>
    <row r="1664" spans="2:15" ht="14.25" thickTop="1" thickBot="1">
      <c r="B1664" s="82"/>
      <c r="C1664" s="83"/>
      <c r="D1664" s="31" t="str">
        <f>IF(C1663&lt;&gt;"",IF(C1663=0,IF((D1663-C2)&gt;=C2,D1663-C2,C2),D1663+C2),"")</f>
        <v/>
      </c>
      <c r="E1664" s="27" t="str">
        <f t="shared" si="202"/>
        <v/>
      </c>
      <c r="F1664" s="27" t="str">
        <f t="shared" si="205"/>
        <v/>
      </c>
      <c r="G1664" s="27" t="str">
        <f>IF(C1664&lt;&gt;"",SUM($F$7:F1664)-SUM($E$7:E1664),"")</f>
        <v/>
      </c>
      <c r="H1664" s="67" t="str">
        <f t="shared" si="199"/>
        <v/>
      </c>
      <c r="I1664" s="66">
        <f>SUM(F$7:F1664)-SUM(E$7:E1664)</f>
        <v>-10</v>
      </c>
      <c r="J1664" s="35" t="str">
        <f t="shared" si="200"/>
        <v/>
      </c>
      <c r="K1664" s="79" t="str">
        <f t="shared" si="203"/>
        <v/>
      </c>
      <c r="L1664" s="79" t="str">
        <f t="shared" si="201"/>
        <v/>
      </c>
      <c r="M1664" s="80" t="str">
        <f t="shared" si="204"/>
        <v/>
      </c>
      <c r="N1664" s="42">
        <f>IF(C1663="",0,IF(J1664&gt;0,SUM(F$7:F1663)-SUM(E$7:E1663)-SUM(N$7:N1663),0))</f>
        <v>0</v>
      </c>
      <c r="O1664" s="50"/>
    </row>
    <row r="1665" spans="2:15" ht="14.25" thickTop="1" thickBot="1">
      <c r="B1665" s="82"/>
      <c r="C1665" s="83"/>
      <c r="D1665" s="31" t="str">
        <f>IF(C1664&lt;&gt;"",IF(C1664=0,IF((D1664-C2)&gt;=C2,D1664-C2,C2),D1664+C2),"")</f>
        <v/>
      </c>
      <c r="E1665" s="27" t="str">
        <f t="shared" si="202"/>
        <v/>
      </c>
      <c r="F1665" s="27" t="str">
        <f t="shared" si="205"/>
        <v/>
      </c>
      <c r="G1665" s="27" t="str">
        <f>IF(C1665&lt;&gt;"",SUM($F$7:F1665)-SUM($E$7:E1665),"")</f>
        <v/>
      </c>
      <c r="H1665" s="67" t="str">
        <f t="shared" si="199"/>
        <v/>
      </c>
      <c r="I1665" s="66">
        <f>SUM(F$7:F1665)-SUM(E$7:E1665)</f>
        <v>-10</v>
      </c>
      <c r="J1665" s="35" t="str">
        <f t="shared" si="200"/>
        <v/>
      </c>
      <c r="K1665" s="79" t="str">
        <f t="shared" si="203"/>
        <v/>
      </c>
      <c r="L1665" s="79" t="str">
        <f t="shared" si="201"/>
        <v/>
      </c>
      <c r="M1665" s="80" t="str">
        <f t="shared" si="204"/>
        <v/>
      </c>
      <c r="N1665" s="42">
        <f>IF(C1664="",0,IF(J1665&gt;0,SUM(F$7:F1664)-SUM(E$7:E1664)-SUM(N$7:N1664),0))</f>
        <v>0</v>
      </c>
      <c r="O1665" s="50"/>
    </row>
    <row r="1666" spans="2:15" ht="14.25" thickTop="1" thickBot="1">
      <c r="B1666" s="82"/>
      <c r="C1666" s="83"/>
      <c r="D1666" s="31" t="str">
        <f>IF(C1665&lt;&gt;"",IF(C1665=0,IF((D1665-C2)&gt;=C2,D1665-C2,C2),D1665+C2),"")</f>
        <v/>
      </c>
      <c r="E1666" s="27" t="str">
        <f t="shared" si="202"/>
        <v/>
      </c>
      <c r="F1666" s="27" t="str">
        <f t="shared" si="205"/>
        <v/>
      </c>
      <c r="G1666" s="27" t="str">
        <f>IF(C1666&lt;&gt;"",SUM($F$7:F1666)-SUM($E$7:E1666),"")</f>
        <v/>
      </c>
      <c r="H1666" s="67" t="str">
        <f t="shared" si="199"/>
        <v/>
      </c>
      <c r="I1666" s="66">
        <f>SUM(F$7:F1666)-SUM(E$7:E1666)</f>
        <v>-10</v>
      </c>
      <c r="J1666" s="35" t="str">
        <f t="shared" si="200"/>
        <v/>
      </c>
      <c r="K1666" s="79" t="str">
        <f t="shared" si="203"/>
        <v/>
      </c>
      <c r="L1666" s="79" t="str">
        <f t="shared" si="201"/>
        <v/>
      </c>
      <c r="M1666" s="80" t="str">
        <f t="shared" si="204"/>
        <v/>
      </c>
      <c r="N1666" s="42">
        <f>IF(C1665="",0,IF(J1666&gt;0,SUM(F$7:F1665)-SUM(E$7:E1665)-SUM(N$7:N1665),0))</f>
        <v>0</v>
      </c>
      <c r="O1666" s="50"/>
    </row>
    <row r="1667" spans="2:15" ht="14.25" thickTop="1" thickBot="1">
      <c r="B1667" s="82"/>
      <c r="C1667" s="83"/>
      <c r="D1667" s="31" t="str">
        <f>IF(C1666&lt;&gt;"",IF(C1666=0,IF((D1666-C2)&gt;=C2,D1666-C2,C2),D1666+C2),"")</f>
        <v/>
      </c>
      <c r="E1667" s="27" t="str">
        <f t="shared" si="202"/>
        <v/>
      </c>
      <c r="F1667" s="27" t="str">
        <f t="shared" si="205"/>
        <v/>
      </c>
      <c r="G1667" s="27" t="str">
        <f>IF(C1667&lt;&gt;"",SUM($F$7:F1667)-SUM($E$7:E1667),"")</f>
        <v/>
      </c>
      <c r="H1667" s="67" t="str">
        <f t="shared" si="199"/>
        <v/>
      </c>
      <c r="I1667" s="66">
        <f>SUM(F$7:F1667)-SUM(E$7:E1667)</f>
        <v>-10</v>
      </c>
      <c r="J1667" s="35" t="str">
        <f t="shared" si="200"/>
        <v/>
      </c>
      <c r="K1667" s="79" t="str">
        <f t="shared" si="203"/>
        <v/>
      </c>
      <c r="L1667" s="79" t="str">
        <f t="shared" si="201"/>
        <v/>
      </c>
      <c r="M1667" s="80" t="str">
        <f t="shared" si="204"/>
        <v/>
      </c>
      <c r="N1667" s="42">
        <f>IF(C1666="",0,IF(J1667&gt;0,SUM(F$7:F1666)-SUM(E$7:E1666)-SUM(N$7:N1666),0))</f>
        <v>0</v>
      </c>
      <c r="O1667" s="50"/>
    </row>
    <row r="1668" spans="2:15" ht="14.25" thickTop="1" thickBot="1">
      <c r="B1668" s="82"/>
      <c r="C1668" s="83"/>
      <c r="D1668" s="31" t="str">
        <f>IF(C1667&lt;&gt;"",IF(C1667=0,IF((D1667-C2)&gt;=C2,D1667-C2,C2),D1667+C2),"")</f>
        <v/>
      </c>
      <c r="E1668" s="27" t="str">
        <f t="shared" si="202"/>
        <v/>
      </c>
      <c r="F1668" s="27" t="str">
        <f t="shared" si="205"/>
        <v/>
      </c>
      <c r="G1668" s="27" t="str">
        <f>IF(C1668&lt;&gt;"",SUM($F$7:F1668)-SUM($E$7:E1668),"")</f>
        <v/>
      </c>
      <c r="H1668" s="67" t="str">
        <f t="shared" si="199"/>
        <v/>
      </c>
      <c r="I1668" s="66">
        <f>SUM(F$7:F1668)-SUM(E$7:E1668)</f>
        <v>-10</v>
      </c>
      <c r="J1668" s="35" t="str">
        <f t="shared" si="200"/>
        <v/>
      </c>
      <c r="K1668" s="79" t="str">
        <f t="shared" si="203"/>
        <v/>
      </c>
      <c r="L1668" s="79" t="str">
        <f t="shared" si="201"/>
        <v/>
      </c>
      <c r="M1668" s="80" t="str">
        <f t="shared" si="204"/>
        <v/>
      </c>
      <c r="N1668" s="42">
        <f>IF(C1667="",0,IF(J1668&gt;0,SUM(F$7:F1667)-SUM(E$7:E1667)-SUM(N$7:N1667),0))</f>
        <v>0</v>
      </c>
      <c r="O1668" s="50"/>
    </row>
    <row r="1669" spans="2:15" ht="14.25" thickTop="1" thickBot="1">
      <c r="B1669" s="82"/>
      <c r="C1669" s="83"/>
      <c r="D1669" s="31" t="str">
        <f>IF(C1668&lt;&gt;"",IF(C1668=0,IF((D1668-C2)&gt;=C2,D1668-C2,C2),D1668+C2),"")</f>
        <v/>
      </c>
      <c r="E1669" s="27" t="str">
        <f t="shared" si="202"/>
        <v/>
      </c>
      <c r="F1669" s="27" t="str">
        <f t="shared" si="205"/>
        <v/>
      </c>
      <c r="G1669" s="27" t="str">
        <f>IF(C1669&lt;&gt;"",SUM($F$7:F1669)-SUM($E$7:E1669),"")</f>
        <v/>
      </c>
      <c r="H1669" s="67" t="str">
        <f t="shared" si="199"/>
        <v/>
      </c>
      <c r="I1669" s="66">
        <f>SUM(F$7:F1669)-SUM(E$7:E1669)</f>
        <v>-10</v>
      </c>
      <c r="J1669" s="35" t="str">
        <f t="shared" si="200"/>
        <v/>
      </c>
      <c r="K1669" s="79" t="str">
        <f t="shared" si="203"/>
        <v/>
      </c>
      <c r="L1669" s="79" t="str">
        <f t="shared" si="201"/>
        <v/>
      </c>
      <c r="M1669" s="80" t="str">
        <f t="shared" si="204"/>
        <v/>
      </c>
      <c r="N1669" s="42">
        <f>IF(C1668="",0,IF(J1669&gt;0,SUM(F$7:F1668)-SUM(E$7:E1668)-SUM(N$7:N1668),0))</f>
        <v>0</v>
      </c>
      <c r="O1669" s="50"/>
    </row>
    <row r="1670" spans="2:15" ht="14.25" thickTop="1" thickBot="1">
      <c r="B1670" s="82"/>
      <c r="C1670" s="83"/>
      <c r="D1670" s="31" t="str">
        <f>IF(C1669&lt;&gt;"",IF(C1669=0,IF((D1669-C2)&gt;=C2,D1669-C2,C2),D1669+C2),"")</f>
        <v/>
      </c>
      <c r="E1670" s="27" t="str">
        <f t="shared" si="202"/>
        <v/>
      </c>
      <c r="F1670" s="27" t="str">
        <f t="shared" si="205"/>
        <v/>
      </c>
      <c r="G1670" s="27" t="str">
        <f>IF(C1670&lt;&gt;"",SUM($F$7:F1670)-SUM($E$7:E1670),"")</f>
        <v/>
      </c>
      <c r="H1670" s="67" t="str">
        <f t="shared" si="199"/>
        <v/>
      </c>
      <c r="I1670" s="66">
        <f>SUM(F$7:F1670)-SUM(E$7:E1670)</f>
        <v>-10</v>
      </c>
      <c r="J1670" s="35" t="str">
        <f t="shared" si="200"/>
        <v/>
      </c>
      <c r="K1670" s="79" t="str">
        <f t="shared" si="203"/>
        <v/>
      </c>
      <c r="L1670" s="79" t="str">
        <f t="shared" si="201"/>
        <v/>
      </c>
      <c r="M1670" s="80" t="str">
        <f t="shared" si="204"/>
        <v/>
      </c>
      <c r="N1670" s="42">
        <f>IF(C1669="",0,IF(J1670&gt;0,SUM(F$7:F1669)-SUM(E$7:E1669)-SUM(N$7:N1669),0))</f>
        <v>0</v>
      </c>
      <c r="O1670" s="50"/>
    </row>
    <row r="1671" spans="2:15" ht="14.25" thickTop="1" thickBot="1">
      <c r="B1671" s="82"/>
      <c r="C1671" s="83"/>
      <c r="D1671" s="31" t="str">
        <f>IF(C1670&lt;&gt;"",IF(C1670=0,IF((D1670-C2)&gt;=C2,D1670-C2,C2),D1670+C2),"")</f>
        <v/>
      </c>
      <c r="E1671" s="27" t="str">
        <f t="shared" si="202"/>
        <v/>
      </c>
      <c r="F1671" s="27" t="str">
        <f t="shared" si="205"/>
        <v/>
      </c>
      <c r="G1671" s="27" t="str">
        <f>IF(C1671&lt;&gt;"",SUM($F$7:F1671)-SUM($E$7:E1671),"")</f>
        <v/>
      </c>
      <c r="H1671" s="67" t="str">
        <f t="shared" si="199"/>
        <v/>
      </c>
      <c r="I1671" s="66">
        <f>SUM(F$7:F1671)-SUM(E$7:E1671)</f>
        <v>-10</v>
      </c>
      <c r="J1671" s="35" t="str">
        <f t="shared" si="200"/>
        <v/>
      </c>
      <c r="K1671" s="79" t="str">
        <f t="shared" si="203"/>
        <v/>
      </c>
      <c r="L1671" s="79" t="str">
        <f t="shared" si="201"/>
        <v/>
      </c>
      <c r="M1671" s="80" t="str">
        <f t="shared" si="204"/>
        <v/>
      </c>
      <c r="N1671" s="42">
        <f>IF(C1670="",0,IF(J1671&gt;0,SUM(F$7:F1670)-SUM(E$7:E1670)-SUM(N$7:N1670),0))</f>
        <v>0</v>
      </c>
      <c r="O1671" s="50"/>
    </row>
    <row r="1672" spans="2:15" ht="14.25" thickTop="1" thickBot="1">
      <c r="B1672" s="82"/>
      <c r="C1672" s="83"/>
      <c r="D1672" s="31" t="str">
        <f>IF(C1671&lt;&gt;"",IF(C1671=0,IF((D1671-C2)&gt;=C2,D1671-C2,C2),D1671+C2),"")</f>
        <v/>
      </c>
      <c r="E1672" s="27" t="str">
        <f t="shared" si="202"/>
        <v/>
      </c>
      <c r="F1672" s="27" t="str">
        <f t="shared" si="205"/>
        <v/>
      </c>
      <c r="G1672" s="27" t="str">
        <f>IF(C1672&lt;&gt;"",SUM($F$7:F1672)-SUM($E$7:E1672),"")</f>
        <v/>
      </c>
      <c r="H1672" s="67" t="str">
        <f t="shared" ref="H1672:H1735" si="206">IF(E1672="","",IF(OR(M1671/E1671&gt;$F$3,AND(J1672&gt;0,G1672&gt;$N$3)),0,F1672-E1672+H1671))</f>
        <v/>
      </c>
      <c r="I1672" s="66">
        <f>SUM(F$7:F1672)-SUM(E$7:E1672)</f>
        <v>-10</v>
      </c>
      <c r="J1672" s="35" t="str">
        <f t="shared" ref="J1672:J1735" si="207">IF(C1671="","",IF(M1671/E1671&gt;$F$3,H1671,0))</f>
        <v/>
      </c>
      <c r="K1672" s="79" t="str">
        <f t="shared" si="203"/>
        <v/>
      </c>
      <c r="L1672" s="79" t="str">
        <f t="shared" ref="L1672:L1735" si="208">IF(C1671="","",IF(H1671=0,H1672,H1671+F1672-E1672))</f>
        <v/>
      </c>
      <c r="M1672" s="80" t="str">
        <f t="shared" si="204"/>
        <v/>
      </c>
      <c r="N1672" s="42">
        <f>IF(C1671="",0,IF(J1672&gt;0,SUM(F$7:F1671)-SUM(E$7:E1671)-SUM(N$7:N1671),0))</f>
        <v>0</v>
      </c>
      <c r="O1672" s="50"/>
    </row>
    <row r="1673" spans="2:15" ht="14.25" thickTop="1" thickBot="1">
      <c r="B1673" s="82"/>
      <c r="C1673" s="83"/>
      <c r="D1673" s="31" t="str">
        <f>IF(C1672&lt;&gt;"",IF(C1672=0,IF((D1672-C2)&gt;=C2,D1672-C2,C2),D1672+C2),"")</f>
        <v/>
      </c>
      <c r="E1673" s="27" t="str">
        <f t="shared" ref="E1673:E1736" si="209">IF(C1672="","",IF(OR(H1672&gt;$J$3*D1672,M1672/E1672&gt;$F$3),$C$2,IF(C1672&lt;&gt;"",IF(C1672=0,IF((E1672-$C$2)&gt;$C$2,E1672-$C$2,$C$2),E1672+$C$2),"")))</f>
        <v/>
      </c>
      <c r="F1673" s="27" t="str">
        <f t="shared" si="205"/>
        <v/>
      </c>
      <c r="G1673" s="27" t="str">
        <f>IF(C1673&lt;&gt;"",SUM($F$7:F1673)-SUM($E$7:E1673),"")</f>
        <v/>
      </c>
      <c r="H1673" s="67" t="str">
        <f t="shared" si="206"/>
        <v/>
      </c>
      <c r="I1673" s="66">
        <f>SUM(F$7:F1673)-SUM(E$7:E1673)</f>
        <v>-10</v>
      </c>
      <c r="J1673" s="35" t="str">
        <f t="shared" si="207"/>
        <v/>
      </c>
      <c r="K1673" s="79" t="str">
        <f t="shared" si="203"/>
        <v/>
      </c>
      <c r="L1673" s="79" t="str">
        <f t="shared" si="208"/>
        <v/>
      </c>
      <c r="M1673" s="80" t="str">
        <f t="shared" si="204"/>
        <v/>
      </c>
      <c r="N1673" s="42">
        <f>IF(C1672="",0,IF(J1673&gt;0,SUM(F$7:F1672)-SUM(E$7:E1672)-SUM(N$7:N1672),0))</f>
        <v>0</v>
      </c>
      <c r="O1673" s="50"/>
    </row>
    <row r="1674" spans="2:15" ht="14.25" thickTop="1" thickBot="1">
      <c r="B1674" s="82"/>
      <c r="C1674" s="83"/>
      <c r="D1674" s="31" t="str">
        <f>IF(C1673&lt;&gt;"",IF(C1673=0,IF((D1673-C2)&gt;=C2,D1673-C2,C2),D1673+C2),"")</f>
        <v/>
      </c>
      <c r="E1674" s="27" t="str">
        <f t="shared" si="209"/>
        <v/>
      </c>
      <c r="F1674" s="27" t="str">
        <f t="shared" si="205"/>
        <v/>
      </c>
      <c r="G1674" s="27" t="str">
        <f>IF(C1674&lt;&gt;"",SUM($F$7:F1674)-SUM($E$7:E1674),"")</f>
        <v/>
      </c>
      <c r="H1674" s="67" t="str">
        <f t="shared" si="206"/>
        <v/>
      </c>
      <c r="I1674" s="66">
        <f>SUM(F$7:F1674)-SUM(E$7:E1674)</f>
        <v>-10</v>
      </c>
      <c r="J1674" s="35" t="str">
        <f t="shared" si="207"/>
        <v/>
      </c>
      <c r="K1674" s="79" t="str">
        <f t="shared" si="203"/>
        <v/>
      </c>
      <c r="L1674" s="79" t="str">
        <f t="shared" si="208"/>
        <v/>
      </c>
      <c r="M1674" s="80" t="str">
        <f t="shared" si="204"/>
        <v/>
      </c>
      <c r="N1674" s="42">
        <f>IF(C1673="",0,IF(J1674&gt;0,SUM(F$7:F1673)-SUM(E$7:E1673)-SUM(N$7:N1673),0))</f>
        <v>0</v>
      </c>
      <c r="O1674" s="50"/>
    </row>
    <row r="1675" spans="2:15" ht="14.25" thickTop="1" thickBot="1">
      <c r="B1675" s="82"/>
      <c r="C1675" s="83"/>
      <c r="D1675" s="31" t="str">
        <f>IF(C1674&lt;&gt;"",IF(C1674=0,IF((D1674-C2)&gt;=C2,D1674-C2,C2),D1674+C2),"")</f>
        <v/>
      </c>
      <c r="E1675" s="27" t="str">
        <f t="shared" si="209"/>
        <v/>
      </c>
      <c r="F1675" s="27" t="str">
        <f t="shared" si="205"/>
        <v/>
      </c>
      <c r="G1675" s="27" t="str">
        <f>IF(C1675&lt;&gt;"",SUM($F$7:F1675)-SUM($E$7:E1675),"")</f>
        <v/>
      </c>
      <c r="H1675" s="67" t="str">
        <f t="shared" si="206"/>
        <v/>
      </c>
      <c r="I1675" s="66">
        <f>SUM(F$7:F1675)-SUM(E$7:E1675)</f>
        <v>-10</v>
      </c>
      <c r="J1675" s="35" t="str">
        <f t="shared" si="207"/>
        <v/>
      </c>
      <c r="K1675" s="79" t="str">
        <f t="shared" si="203"/>
        <v/>
      </c>
      <c r="L1675" s="79" t="str">
        <f t="shared" si="208"/>
        <v/>
      </c>
      <c r="M1675" s="80" t="str">
        <f t="shared" si="204"/>
        <v/>
      </c>
      <c r="N1675" s="42">
        <f>IF(C1674="",0,IF(J1675&gt;0,SUM(F$7:F1674)-SUM(E$7:E1674)-SUM(N$7:N1674),0))</f>
        <v>0</v>
      </c>
      <c r="O1675" s="50"/>
    </row>
    <row r="1676" spans="2:15" ht="14.25" thickTop="1" thickBot="1">
      <c r="B1676" s="82"/>
      <c r="C1676" s="83"/>
      <c r="D1676" s="31" t="str">
        <f>IF(C1675&lt;&gt;"",IF(C1675=0,IF((D1675-C2)&gt;=C2,D1675-C2,C2),D1675+C2),"")</f>
        <v/>
      </c>
      <c r="E1676" s="27" t="str">
        <f t="shared" si="209"/>
        <v/>
      </c>
      <c r="F1676" s="27" t="str">
        <f t="shared" si="205"/>
        <v/>
      </c>
      <c r="G1676" s="27" t="str">
        <f>IF(C1676&lt;&gt;"",SUM($F$7:F1676)-SUM($E$7:E1676),"")</f>
        <v/>
      </c>
      <c r="H1676" s="67" t="str">
        <f t="shared" si="206"/>
        <v/>
      </c>
      <c r="I1676" s="66">
        <f>SUM(F$7:F1676)-SUM(E$7:E1676)</f>
        <v>-10</v>
      </c>
      <c r="J1676" s="35" t="str">
        <f t="shared" si="207"/>
        <v/>
      </c>
      <c r="K1676" s="79" t="str">
        <f t="shared" si="203"/>
        <v/>
      </c>
      <c r="L1676" s="79" t="str">
        <f t="shared" si="208"/>
        <v/>
      </c>
      <c r="M1676" s="80" t="str">
        <f t="shared" si="204"/>
        <v/>
      </c>
      <c r="N1676" s="42">
        <f>IF(C1675="",0,IF(J1676&gt;0,SUM(F$7:F1675)-SUM(E$7:E1675)-SUM(N$7:N1675),0))</f>
        <v>0</v>
      </c>
      <c r="O1676" s="50"/>
    </row>
    <row r="1677" spans="2:15" ht="14.25" thickTop="1" thickBot="1">
      <c r="B1677" s="82"/>
      <c r="C1677" s="83"/>
      <c r="D1677" s="31" t="str">
        <f>IF(C1676&lt;&gt;"",IF(C1676=0,IF((D1676-C2)&gt;=C2,D1676-C2,C2),D1676+C2),"")</f>
        <v/>
      </c>
      <c r="E1677" s="27" t="str">
        <f t="shared" si="209"/>
        <v/>
      </c>
      <c r="F1677" s="27" t="str">
        <f t="shared" si="205"/>
        <v/>
      </c>
      <c r="G1677" s="27" t="str">
        <f>IF(C1677&lt;&gt;"",SUM($F$7:F1677)-SUM($E$7:E1677),"")</f>
        <v/>
      </c>
      <c r="H1677" s="67" t="str">
        <f t="shared" si="206"/>
        <v/>
      </c>
      <c r="I1677" s="66">
        <f>SUM(F$7:F1677)-SUM(E$7:E1677)</f>
        <v>-10</v>
      </c>
      <c r="J1677" s="35" t="str">
        <f t="shared" si="207"/>
        <v/>
      </c>
      <c r="K1677" s="79" t="str">
        <f t="shared" si="203"/>
        <v/>
      </c>
      <c r="L1677" s="79" t="str">
        <f t="shared" si="208"/>
        <v/>
      </c>
      <c r="M1677" s="80" t="str">
        <f t="shared" si="204"/>
        <v/>
      </c>
      <c r="N1677" s="42">
        <f>IF(C1676="",0,IF(J1677&gt;0,SUM(F$7:F1676)-SUM(E$7:E1676)-SUM(N$7:N1676),0))</f>
        <v>0</v>
      </c>
      <c r="O1677" s="50"/>
    </row>
    <row r="1678" spans="2:15" ht="14.25" thickTop="1" thickBot="1">
      <c r="B1678" s="82"/>
      <c r="C1678" s="83"/>
      <c r="D1678" s="31" t="str">
        <f>IF(C1677&lt;&gt;"",IF(C1677=0,IF((D1677-C2)&gt;=C2,D1677-C2,C2),D1677+C2),"")</f>
        <v/>
      </c>
      <c r="E1678" s="27" t="str">
        <f t="shared" si="209"/>
        <v/>
      </c>
      <c r="F1678" s="27" t="str">
        <f t="shared" si="205"/>
        <v/>
      </c>
      <c r="G1678" s="27" t="str">
        <f>IF(C1678&lt;&gt;"",SUM($F$7:F1678)-SUM($E$7:E1678),"")</f>
        <v/>
      </c>
      <c r="H1678" s="67" t="str">
        <f t="shared" si="206"/>
        <v/>
      </c>
      <c r="I1678" s="66">
        <f>SUM(F$7:F1678)-SUM(E$7:E1678)</f>
        <v>-10</v>
      </c>
      <c r="J1678" s="35" t="str">
        <f t="shared" si="207"/>
        <v/>
      </c>
      <c r="K1678" s="79" t="str">
        <f t="shared" si="203"/>
        <v/>
      </c>
      <c r="L1678" s="79" t="str">
        <f t="shared" si="208"/>
        <v/>
      </c>
      <c r="M1678" s="80" t="str">
        <f t="shared" si="204"/>
        <v/>
      </c>
      <c r="N1678" s="42">
        <f>IF(C1677="",0,IF(J1678&gt;0,SUM(F$7:F1677)-SUM(E$7:E1677)-SUM(N$7:N1677),0))</f>
        <v>0</v>
      </c>
      <c r="O1678" s="50"/>
    </row>
    <row r="1679" spans="2:15" ht="14.25" thickTop="1" thickBot="1">
      <c r="B1679" s="82"/>
      <c r="C1679" s="83"/>
      <c r="D1679" s="31" t="str">
        <f>IF(C1678&lt;&gt;"",IF(C1678=0,IF((D1678-C2)&gt;=C2,D1678-C2,C2),D1678+C2),"")</f>
        <v/>
      </c>
      <c r="E1679" s="27" t="str">
        <f t="shared" si="209"/>
        <v/>
      </c>
      <c r="F1679" s="27" t="str">
        <f t="shared" si="205"/>
        <v/>
      </c>
      <c r="G1679" s="27" t="str">
        <f>IF(C1679&lt;&gt;"",SUM($F$7:F1679)-SUM($E$7:E1679),"")</f>
        <v/>
      </c>
      <c r="H1679" s="67" t="str">
        <f t="shared" si="206"/>
        <v/>
      </c>
      <c r="I1679" s="66">
        <f>SUM(F$7:F1679)-SUM(E$7:E1679)</f>
        <v>-10</v>
      </c>
      <c r="J1679" s="35" t="str">
        <f t="shared" si="207"/>
        <v/>
      </c>
      <c r="K1679" s="79" t="str">
        <f t="shared" si="203"/>
        <v/>
      </c>
      <c r="L1679" s="79" t="str">
        <f t="shared" si="208"/>
        <v/>
      </c>
      <c r="M1679" s="80" t="str">
        <f t="shared" si="204"/>
        <v/>
      </c>
      <c r="N1679" s="42">
        <f>IF(C1678="",0,IF(J1679&gt;0,SUM(F$7:F1678)-SUM(E$7:E1678)-SUM(N$7:N1678),0))</f>
        <v>0</v>
      </c>
      <c r="O1679" s="50"/>
    </row>
    <row r="1680" spans="2:15" ht="14.25" thickTop="1" thickBot="1">
      <c r="B1680" s="82"/>
      <c r="C1680" s="83"/>
      <c r="D1680" s="31" t="str">
        <f>IF(C1679&lt;&gt;"",IF(C1679=0,IF((D1679-C2)&gt;=C2,D1679-C2,C2),D1679+C2),"")</f>
        <v/>
      </c>
      <c r="E1680" s="27" t="str">
        <f t="shared" si="209"/>
        <v/>
      </c>
      <c r="F1680" s="27" t="str">
        <f t="shared" si="205"/>
        <v/>
      </c>
      <c r="G1680" s="27" t="str">
        <f>IF(C1680&lt;&gt;"",SUM($F$7:F1680)-SUM($E$7:E1680),"")</f>
        <v/>
      </c>
      <c r="H1680" s="67" t="str">
        <f t="shared" si="206"/>
        <v/>
      </c>
      <c r="I1680" s="66">
        <f>SUM(F$7:F1680)-SUM(E$7:E1680)</f>
        <v>-10</v>
      </c>
      <c r="J1680" s="35" t="str">
        <f t="shared" si="207"/>
        <v/>
      </c>
      <c r="K1680" s="79" t="str">
        <f t="shared" si="203"/>
        <v/>
      </c>
      <c r="L1680" s="79" t="str">
        <f t="shared" si="208"/>
        <v/>
      </c>
      <c r="M1680" s="80" t="str">
        <f t="shared" si="204"/>
        <v/>
      </c>
      <c r="N1680" s="42">
        <f>IF(C1679="",0,IF(J1680&gt;0,SUM(F$7:F1679)-SUM(E$7:E1679)-SUM(N$7:N1679),0))</f>
        <v>0</v>
      </c>
      <c r="O1680" s="50"/>
    </row>
    <row r="1681" spans="2:15" ht="14.25" thickTop="1" thickBot="1">
      <c r="B1681" s="82"/>
      <c r="C1681" s="83"/>
      <c r="D1681" s="31" t="str">
        <f>IF(C1680&lt;&gt;"",IF(C1680=0,IF((D1680-C2)&gt;=C2,D1680-C2,C2),D1680+C2),"")</f>
        <v/>
      </c>
      <c r="E1681" s="27" t="str">
        <f t="shared" si="209"/>
        <v/>
      </c>
      <c r="F1681" s="27" t="str">
        <f t="shared" si="205"/>
        <v/>
      </c>
      <c r="G1681" s="27" t="str">
        <f>IF(C1681&lt;&gt;"",SUM($F$7:F1681)-SUM($E$7:E1681),"")</f>
        <v/>
      </c>
      <c r="H1681" s="67" t="str">
        <f t="shared" si="206"/>
        <v/>
      </c>
      <c r="I1681" s="66">
        <f>SUM(F$7:F1681)-SUM(E$7:E1681)</f>
        <v>-10</v>
      </c>
      <c r="J1681" s="35" t="str">
        <f t="shared" si="207"/>
        <v/>
      </c>
      <c r="K1681" s="79" t="str">
        <f t="shared" si="203"/>
        <v/>
      </c>
      <c r="L1681" s="79" t="str">
        <f t="shared" si="208"/>
        <v/>
      </c>
      <c r="M1681" s="80" t="str">
        <f t="shared" si="204"/>
        <v/>
      </c>
      <c r="N1681" s="42">
        <f>IF(C1680="",0,IF(J1681&gt;0,SUM(F$7:F1680)-SUM(E$7:E1680)-SUM(N$7:N1680),0))</f>
        <v>0</v>
      </c>
      <c r="O1681" s="50"/>
    </row>
    <row r="1682" spans="2:15" ht="14.25" thickTop="1" thickBot="1">
      <c r="B1682" s="82"/>
      <c r="C1682" s="83"/>
      <c r="D1682" s="31" t="str">
        <f>IF(C1681&lt;&gt;"",IF(C1681=0,IF((D1681-C2)&gt;=C2,D1681-C2,C2),D1681+C2),"")</f>
        <v/>
      </c>
      <c r="E1682" s="27" t="str">
        <f t="shared" si="209"/>
        <v/>
      </c>
      <c r="F1682" s="27" t="str">
        <f t="shared" si="205"/>
        <v/>
      </c>
      <c r="G1682" s="27" t="str">
        <f>IF(C1682&lt;&gt;"",SUM($F$7:F1682)-SUM($E$7:E1682),"")</f>
        <v/>
      </c>
      <c r="H1682" s="67" t="str">
        <f t="shared" si="206"/>
        <v/>
      </c>
      <c r="I1682" s="66">
        <f>SUM(F$7:F1682)-SUM(E$7:E1682)</f>
        <v>-10</v>
      </c>
      <c r="J1682" s="35" t="str">
        <f t="shared" si="207"/>
        <v/>
      </c>
      <c r="K1682" s="79" t="str">
        <f t="shared" si="203"/>
        <v/>
      </c>
      <c r="L1682" s="79" t="str">
        <f t="shared" si="208"/>
        <v/>
      </c>
      <c r="M1682" s="80" t="str">
        <f t="shared" si="204"/>
        <v/>
      </c>
      <c r="N1682" s="42">
        <f>IF(C1681="",0,IF(J1682&gt;0,SUM(F$7:F1681)-SUM(E$7:E1681)-SUM(N$7:N1681),0))</f>
        <v>0</v>
      </c>
      <c r="O1682" s="50"/>
    </row>
    <row r="1683" spans="2:15" ht="14.25" thickTop="1" thickBot="1">
      <c r="B1683" s="82"/>
      <c r="C1683" s="83"/>
      <c r="D1683" s="31" t="str">
        <f>IF(C1682&lt;&gt;"",IF(C1682=0,IF((D1682-C2)&gt;=C2,D1682-C2,C2),D1682+C2),"")</f>
        <v/>
      </c>
      <c r="E1683" s="27" t="str">
        <f t="shared" si="209"/>
        <v/>
      </c>
      <c r="F1683" s="27" t="str">
        <f t="shared" si="205"/>
        <v/>
      </c>
      <c r="G1683" s="27" t="str">
        <f>IF(C1683&lt;&gt;"",SUM($F$7:F1683)-SUM($E$7:E1683),"")</f>
        <v/>
      </c>
      <c r="H1683" s="67" t="str">
        <f t="shared" si="206"/>
        <v/>
      </c>
      <c r="I1683" s="66">
        <f>SUM(F$7:F1683)-SUM(E$7:E1683)</f>
        <v>-10</v>
      </c>
      <c r="J1683" s="35" t="str">
        <f t="shared" si="207"/>
        <v/>
      </c>
      <c r="K1683" s="79" t="str">
        <f t="shared" si="203"/>
        <v/>
      </c>
      <c r="L1683" s="79" t="str">
        <f t="shared" si="208"/>
        <v/>
      </c>
      <c r="M1683" s="80" t="str">
        <f t="shared" si="204"/>
        <v/>
      </c>
      <c r="N1683" s="42">
        <f>IF(C1682="",0,IF(J1683&gt;0,SUM(F$7:F1682)-SUM(E$7:E1682)-SUM(N$7:N1682),0))</f>
        <v>0</v>
      </c>
      <c r="O1683" s="50"/>
    </row>
    <row r="1684" spans="2:15" ht="14.25" thickTop="1" thickBot="1">
      <c r="B1684" s="82"/>
      <c r="C1684" s="83"/>
      <c r="D1684" s="31" t="str">
        <f>IF(C1683&lt;&gt;"",IF(C1683=0,IF((D1683-C2)&gt;=C2,D1683-C2,C2),D1683+C2),"")</f>
        <v/>
      </c>
      <c r="E1684" s="27" t="str">
        <f t="shared" si="209"/>
        <v/>
      </c>
      <c r="F1684" s="27" t="str">
        <f t="shared" si="205"/>
        <v/>
      </c>
      <c r="G1684" s="27" t="str">
        <f>IF(C1684&lt;&gt;"",SUM($F$7:F1684)-SUM($E$7:E1684),"")</f>
        <v/>
      </c>
      <c r="H1684" s="67" t="str">
        <f t="shared" si="206"/>
        <v/>
      </c>
      <c r="I1684" s="66">
        <f>SUM(F$7:F1684)-SUM(E$7:E1684)</f>
        <v>-10</v>
      </c>
      <c r="J1684" s="35" t="str">
        <f t="shared" si="207"/>
        <v/>
      </c>
      <c r="K1684" s="79" t="str">
        <f t="shared" si="203"/>
        <v/>
      </c>
      <c r="L1684" s="79" t="str">
        <f t="shared" si="208"/>
        <v/>
      </c>
      <c r="M1684" s="80" t="str">
        <f t="shared" si="204"/>
        <v/>
      </c>
      <c r="N1684" s="42">
        <f>IF(C1683="",0,IF(J1684&gt;0,SUM(F$7:F1683)-SUM(E$7:E1683)-SUM(N$7:N1683),0))</f>
        <v>0</v>
      </c>
      <c r="O1684" s="50"/>
    </row>
    <row r="1685" spans="2:15" ht="14.25" thickTop="1" thickBot="1">
      <c r="B1685" s="82"/>
      <c r="C1685" s="83"/>
      <c r="D1685" s="31" t="str">
        <f>IF(C1684&lt;&gt;"",IF(C1684=0,IF((D1684-C2)&gt;=C2,D1684-C2,C2),D1684+C2),"")</f>
        <v/>
      </c>
      <c r="E1685" s="27" t="str">
        <f t="shared" si="209"/>
        <v/>
      </c>
      <c r="F1685" s="27" t="str">
        <f t="shared" si="205"/>
        <v/>
      </c>
      <c r="G1685" s="27" t="str">
        <f>IF(C1685&lt;&gt;"",SUM($F$7:F1685)-SUM($E$7:E1685),"")</f>
        <v/>
      </c>
      <c r="H1685" s="67" t="str">
        <f t="shared" si="206"/>
        <v/>
      </c>
      <c r="I1685" s="66">
        <f>SUM(F$7:F1685)-SUM(E$7:E1685)</f>
        <v>-10</v>
      </c>
      <c r="J1685" s="35" t="str">
        <f t="shared" si="207"/>
        <v/>
      </c>
      <c r="K1685" s="79" t="str">
        <f t="shared" si="203"/>
        <v/>
      </c>
      <c r="L1685" s="79" t="str">
        <f t="shared" si="208"/>
        <v/>
      </c>
      <c r="M1685" s="80" t="str">
        <f t="shared" si="204"/>
        <v/>
      </c>
      <c r="N1685" s="42">
        <f>IF(C1684="",0,IF(J1685&gt;0,SUM(F$7:F1684)-SUM(E$7:E1684)-SUM(N$7:N1684),0))</f>
        <v>0</v>
      </c>
      <c r="O1685" s="50"/>
    </row>
    <row r="1686" spans="2:15" ht="14.25" thickTop="1" thickBot="1">
      <c r="B1686" s="82"/>
      <c r="C1686" s="83"/>
      <c r="D1686" s="31" t="str">
        <f>IF(C1685&lt;&gt;"",IF(C1685=0,IF((D1685-C2)&gt;=C2,D1685-C2,C2),D1685+C2),"")</f>
        <v/>
      </c>
      <c r="E1686" s="27" t="str">
        <f t="shared" si="209"/>
        <v/>
      </c>
      <c r="F1686" s="27" t="str">
        <f t="shared" si="205"/>
        <v/>
      </c>
      <c r="G1686" s="27" t="str">
        <f>IF(C1686&lt;&gt;"",SUM($F$7:F1686)-SUM($E$7:E1686),"")</f>
        <v/>
      </c>
      <c r="H1686" s="67" t="str">
        <f t="shared" si="206"/>
        <v/>
      </c>
      <c r="I1686" s="66">
        <f>SUM(F$7:F1686)-SUM(E$7:E1686)</f>
        <v>-10</v>
      </c>
      <c r="J1686" s="35" t="str">
        <f t="shared" si="207"/>
        <v/>
      </c>
      <c r="K1686" s="79" t="str">
        <f t="shared" si="203"/>
        <v/>
      </c>
      <c r="L1686" s="79" t="str">
        <f t="shared" si="208"/>
        <v/>
      </c>
      <c r="M1686" s="80" t="str">
        <f t="shared" si="204"/>
        <v/>
      </c>
      <c r="N1686" s="42">
        <f>IF(C1685="",0,IF(J1686&gt;0,SUM(F$7:F1685)-SUM(E$7:E1685)-SUM(N$7:N1685),0))</f>
        <v>0</v>
      </c>
      <c r="O1686" s="50"/>
    </row>
    <row r="1687" spans="2:15" ht="14.25" thickTop="1" thickBot="1">
      <c r="B1687" s="82"/>
      <c r="C1687" s="83"/>
      <c r="D1687" s="31" t="str">
        <f>IF(C1686&lt;&gt;"",IF(C1686=0,IF((D1686-C2)&gt;=C2,D1686-C2,C2),D1686+C2),"")</f>
        <v/>
      </c>
      <c r="E1687" s="27" t="str">
        <f t="shared" si="209"/>
        <v/>
      </c>
      <c r="F1687" s="27" t="str">
        <f t="shared" si="205"/>
        <v/>
      </c>
      <c r="G1687" s="27" t="str">
        <f>IF(C1687&lt;&gt;"",SUM($F$7:F1687)-SUM($E$7:E1687),"")</f>
        <v/>
      </c>
      <c r="H1687" s="67" t="str">
        <f t="shared" si="206"/>
        <v/>
      </c>
      <c r="I1687" s="66">
        <f>SUM(F$7:F1687)-SUM(E$7:E1687)</f>
        <v>-10</v>
      </c>
      <c r="J1687" s="35" t="str">
        <f t="shared" si="207"/>
        <v/>
      </c>
      <c r="K1687" s="79" t="str">
        <f t="shared" si="203"/>
        <v/>
      </c>
      <c r="L1687" s="79" t="str">
        <f t="shared" si="208"/>
        <v/>
      </c>
      <c r="M1687" s="80" t="str">
        <f t="shared" si="204"/>
        <v/>
      </c>
      <c r="N1687" s="42">
        <f>IF(C1686="",0,IF(J1687&gt;0,SUM(F$7:F1686)-SUM(E$7:E1686)-SUM(N$7:N1686),0))</f>
        <v>0</v>
      </c>
      <c r="O1687" s="50"/>
    </row>
    <row r="1688" spans="2:15" ht="14.25" thickTop="1" thickBot="1">
      <c r="B1688" s="82"/>
      <c r="C1688" s="83"/>
      <c r="D1688" s="31" t="str">
        <f>IF(C1687&lt;&gt;"",IF(C1687=0,IF((D1687-C2)&gt;=C2,D1687-C2,C2),D1687+C2),"")</f>
        <v/>
      </c>
      <c r="E1688" s="27" t="str">
        <f t="shared" si="209"/>
        <v/>
      </c>
      <c r="F1688" s="27" t="str">
        <f t="shared" si="205"/>
        <v/>
      </c>
      <c r="G1688" s="27" t="str">
        <f>IF(C1688&lt;&gt;"",SUM($F$7:F1688)-SUM($E$7:E1688),"")</f>
        <v/>
      </c>
      <c r="H1688" s="67" t="str">
        <f t="shared" si="206"/>
        <v/>
      </c>
      <c r="I1688" s="66">
        <f>SUM(F$7:F1688)-SUM(E$7:E1688)</f>
        <v>-10</v>
      </c>
      <c r="J1688" s="35" t="str">
        <f t="shared" si="207"/>
        <v/>
      </c>
      <c r="K1688" s="79" t="str">
        <f t="shared" si="203"/>
        <v/>
      </c>
      <c r="L1688" s="79" t="str">
        <f t="shared" si="208"/>
        <v/>
      </c>
      <c r="M1688" s="80" t="str">
        <f t="shared" si="204"/>
        <v/>
      </c>
      <c r="N1688" s="42">
        <f>IF(C1687="",0,IF(J1688&gt;0,SUM(F$7:F1687)-SUM(E$7:E1687)-SUM(N$7:N1687),0))</f>
        <v>0</v>
      </c>
      <c r="O1688" s="50"/>
    </row>
    <row r="1689" spans="2:15" ht="14.25" thickTop="1" thickBot="1">
      <c r="B1689" s="82"/>
      <c r="C1689" s="83"/>
      <c r="D1689" s="31" t="str">
        <f>IF(C1688&lt;&gt;"",IF(C1688=0,IF((D1688-C2)&gt;=C2,D1688-C2,C2),D1688+C2),"")</f>
        <v/>
      </c>
      <c r="E1689" s="27" t="str">
        <f t="shared" si="209"/>
        <v/>
      </c>
      <c r="F1689" s="27" t="str">
        <f t="shared" si="205"/>
        <v/>
      </c>
      <c r="G1689" s="27" t="str">
        <f>IF(C1689&lt;&gt;"",SUM($F$7:F1689)-SUM($E$7:E1689),"")</f>
        <v/>
      </c>
      <c r="H1689" s="67" t="str">
        <f t="shared" si="206"/>
        <v/>
      </c>
      <c r="I1689" s="66">
        <f>SUM(F$7:F1689)-SUM(E$7:E1689)</f>
        <v>-10</v>
      </c>
      <c r="J1689" s="35" t="str">
        <f t="shared" si="207"/>
        <v/>
      </c>
      <c r="K1689" s="79" t="str">
        <f t="shared" si="203"/>
        <v/>
      </c>
      <c r="L1689" s="79" t="str">
        <f t="shared" si="208"/>
        <v/>
      </c>
      <c r="M1689" s="80" t="str">
        <f t="shared" si="204"/>
        <v/>
      </c>
      <c r="N1689" s="42">
        <f>IF(C1688="",0,IF(J1689&gt;0,SUM(F$7:F1688)-SUM(E$7:E1688)-SUM(N$7:N1688),0))</f>
        <v>0</v>
      </c>
      <c r="O1689" s="50"/>
    </row>
    <row r="1690" spans="2:15" ht="14.25" thickTop="1" thickBot="1">
      <c r="B1690" s="82"/>
      <c r="C1690" s="83"/>
      <c r="D1690" s="31" t="str">
        <f>IF(C1689&lt;&gt;"",IF(C1689=0,IF((D1689-C2)&gt;=C2,D1689-C2,C2),D1689+C2),"")</f>
        <v/>
      </c>
      <c r="E1690" s="27" t="str">
        <f t="shared" si="209"/>
        <v/>
      </c>
      <c r="F1690" s="27" t="str">
        <f t="shared" si="205"/>
        <v/>
      </c>
      <c r="G1690" s="27" t="str">
        <f>IF(C1690&lt;&gt;"",SUM($F$7:F1690)-SUM($E$7:E1690),"")</f>
        <v/>
      </c>
      <c r="H1690" s="67" t="str">
        <f t="shared" si="206"/>
        <v/>
      </c>
      <c r="I1690" s="66">
        <f>SUM(F$7:F1690)-SUM(E$7:E1690)</f>
        <v>-10</v>
      </c>
      <c r="J1690" s="35" t="str">
        <f t="shared" si="207"/>
        <v/>
      </c>
      <c r="K1690" s="79" t="str">
        <f t="shared" si="203"/>
        <v/>
      </c>
      <c r="L1690" s="79" t="str">
        <f t="shared" si="208"/>
        <v/>
      </c>
      <c r="M1690" s="80" t="str">
        <f t="shared" si="204"/>
        <v/>
      </c>
      <c r="N1690" s="42">
        <f>IF(C1689="",0,IF(J1690&gt;0,SUM(F$7:F1689)-SUM(E$7:E1689)-SUM(N$7:N1689),0))</f>
        <v>0</v>
      </c>
      <c r="O1690" s="50"/>
    </row>
    <row r="1691" spans="2:15" ht="14.25" thickTop="1" thickBot="1">
      <c r="B1691" s="82"/>
      <c r="C1691" s="83"/>
      <c r="D1691" s="31" t="str">
        <f>IF(C1690&lt;&gt;"",IF(C1690=0,IF((D1690-C2)&gt;=C2,D1690-C2,C2),D1690+C2),"")</f>
        <v/>
      </c>
      <c r="E1691" s="27" t="str">
        <f t="shared" si="209"/>
        <v/>
      </c>
      <c r="F1691" s="27" t="str">
        <f t="shared" si="205"/>
        <v/>
      </c>
      <c r="G1691" s="27" t="str">
        <f>IF(C1691&lt;&gt;"",SUM($F$7:F1691)-SUM($E$7:E1691),"")</f>
        <v/>
      </c>
      <c r="H1691" s="67" t="str">
        <f t="shared" si="206"/>
        <v/>
      </c>
      <c r="I1691" s="66">
        <f>SUM(F$7:F1691)-SUM(E$7:E1691)</f>
        <v>-10</v>
      </c>
      <c r="J1691" s="35" t="str">
        <f t="shared" si="207"/>
        <v/>
      </c>
      <c r="K1691" s="79" t="str">
        <f t="shared" ref="K1691:K1754" si="210">IF(C1691="","",IF(H1690=0,0,J1691+K1690))</f>
        <v/>
      </c>
      <c r="L1691" s="79" t="str">
        <f t="shared" si="208"/>
        <v/>
      </c>
      <c r="M1691" s="80" t="str">
        <f t="shared" ref="M1691:M1754" si="211">IF(C1691="","",H1691-K1691)</f>
        <v/>
      </c>
      <c r="N1691" s="42">
        <f>IF(C1690="",0,IF(J1691&gt;0,SUM(F$7:F1690)-SUM(E$7:E1690)-SUM(N$7:N1690),0))</f>
        <v>0</v>
      </c>
      <c r="O1691" s="50"/>
    </row>
    <row r="1692" spans="2:15" ht="14.25" thickTop="1" thickBot="1">
      <c r="B1692" s="82"/>
      <c r="C1692" s="83"/>
      <c r="D1692" s="31" t="str">
        <f>IF(C1691&lt;&gt;"",IF(C1691=0,IF((D1691-C2)&gt;=C2,D1691-C2,C2),D1691+C2),"")</f>
        <v/>
      </c>
      <c r="E1692" s="27" t="str">
        <f t="shared" si="209"/>
        <v/>
      </c>
      <c r="F1692" s="27" t="str">
        <f t="shared" si="205"/>
        <v/>
      </c>
      <c r="G1692" s="27" t="str">
        <f>IF(C1692&lt;&gt;"",SUM($F$7:F1692)-SUM($E$7:E1692),"")</f>
        <v/>
      </c>
      <c r="H1692" s="67" t="str">
        <f t="shared" si="206"/>
        <v/>
      </c>
      <c r="I1692" s="66">
        <f>SUM(F$7:F1692)-SUM(E$7:E1692)</f>
        <v>-10</v>
      </c>
      <c r="J1692" s="35" t="str">
        <f t="shared" si="207"/>
        <v/>
      </c>
      <c r="K1692" s="79" t="str">
        <f t="shared" si="210"/>
        <v/>
      </c>
      <c r="L1692" s="79" t="str">
        <f t="shared" si="208"/>
        <v/>
      </c>
      <c r="M1692" s="80" t="str">
        <f t="shared" si="211"/>
        <v/>
      </c>
      <c r="N1692" s="42">
        <f>IF(C1691="",0,IF(J1692&gt;0,SUM(F$7:F1691)-SUM(E$7:E1691)-SUM(N$7:N1691),0))</f>
        <v>0</v>
      </c>
      <c r="O1692" s="50"/>
    </row>
    <row r="1693" spans="2:15" ht="14.25" thickTop="1" thickBot="1">
      <c r="B1693" s="82"/>
      <c r="C1693" s="83"/>
      <c r="D1693" s="31" t="str">
        <f>IF(C1692&lt;&gt;"",IF(C1692=0,IF((D1692-C2)&gt;=C2,D1692-C2,C2),D1692+C2),"")</f>
        <v/>
      </c>
      <c r="E1693" s="27" t="str">
        <f t="shared" si="209"/>
        <v/>
      </c>
      <c r="F1693" s="27" t="str">
        <f t="shared" si="205"/>
        <v/>
      </c>
      <c r="G1693" s="27" t="str">
        <f>IF(C1693&lt;&gt;"",SUM($F$7:F1693)-SUM($E$7:E1693),"")</f>
        <v/>
      </c>
      <c r="H1693" s="67" t="str">
        <f t="shared" si="206"/>
        <v/>
      </c>
      <c r="I1693" s="66">
        <f>SUM(F$7:F1693)-SUM(E$7:E1693)</f>
        <v>-10</v>
      </c>
      <c r="J1693" s="35" t="str">
        <f t="shared" si="207"/>
        <v/>
      </c>
      <c r="K1693" s="79" t="str">
        <f t="shared" si="210"/>
        <v/>
      </c>
      <c r="L1693" s="79" t="str">
        <f t="shared" si="208"/>
        <v/>
      </c>
      <c r="M1693" s="80" t="str">
        <f t="shared" si="211"/>
        <v/>
      </c>
      <c r="N1693" s="42">
        <f>IF(C1692="",0,IF(J1693&gt;0,SUM(F$7:F1692)-SUM(E$7:E1692)-SUM(N$7:N1692),0))</f>
        <v>0</v>
      </c>
      <c r="O1693" s="50"/>
    </row>
    <row r="1694" spans="2:15" ht="14.25" thickTop="1" thickBot="1">
      <c r="B1694" s="82"/>
      <c r="C1694" s="83"/>
      <c r="D1694" s="31" t="str">
        <f>IF(C1693&lt;&gt;"",IF(C1693=0,IF((D1693-C2)&gt;=C2,D1693-C2,C2),D1693+C2),"")</f>
        <v/>
      </c>
      <c r="E1694" s="27" t="str">
        <f t="shared" si="209"/>
        <v/>
      </c>
      <c r="F1694" s="27" t="str">
        <f t="shared" si="205"/>
        <v/>
      </c>
      <c r="G1694" s="27" t="str">
        <f>IF(C1694&lt;&gt;"",SUM($F$7:F1694)-SUM($E$7:E1694),"")</f>
        <v/>
      </c>
      <c r="H1694" s="67" t="str">
        <f t="shared" si="206"/>
        <v/>
      </c>
      <c r="I1694" s="66">
        <f>SUM(F$7:F1694)-SUM(E$7:E1694)</f>
        <v>-10</v>
      </c>
      <c r="J1694" s="35" t="str">
        <f t="shared" si="207"/>
        <v/>
      </c>
      <c r="K1694" s="79" t="str">
        <f t="shared" si="210"/>
        <v/>
      </c>
      <c r="L1694" s="79" t="str">
        <f t="shared" si="208"/>
        <v/>
      </c>
      <c r="M1694" s="80" t="str">
        <f t="shared" si="211"/>
        <v/>
      </c>
      <c r="N1694" s="42">
        <f>IF(C1693="",0,IF(J1694&gt;0,SUM(F$7:F1693)-SUM(E$7:E1693)-SUM(N$7:N1693),0))</f>
        <v>0</v>
      </c>
      <c r="O1694" s="50"/>
    </row>
    <row r="1695" spans="2:15" ht="14.25" thickTop="1" thickBot="1">
      <c r="B1695" s="82"/>
      <c r="C1695" s="83"/>
      <c r="D1695" s="31" t="str">
        <f>IF(C1694&lt;&gt;"",IF(C1694=0,IF((D1694-C2)&gt;=C2,D1694-C2,C2),D1694+C2),"")</f>
        <v/>
      </c>
      <c r="E1695" s="27" t="str">
        <f t="shared" si="209"/>
        <v/>
      </c>
      <c r="F1695" s="27" t="str">
        <f t="shared" si="205"/>
        <v/>
      </c>
      <c r="G1695" s="27" t="str">
        <f>IF(C1695&lt;&gt;"",SUM($F$7:F1695)-SUM($E$7:E1695),"")</f>
        <v/>
      </c>
      <c r="H1695" s="67" t="str">
        <f t="shared" si="206"/>
        <v/>
      </c>
      <c r="I1695" s="66">
        <f>SUM(F$7:F1695)-SUM(E$7:E1695)</f>
        <v>-10</v>
      </c>
      <c r="J1695" s="35" t="str">
        <f t="shared" si="207"/>
        <v/>
      </c>
      <c r="K1695" s="79" t="str">
        <f t="shared" si="210"/>
        <v/>
      </c>
      <c r="L1695" s="79" t="str">
        <f t="shared" si="208"/>
        <v/>
      </c>
      <c r="M1695" s="80" t="str">
        <f t="shared" si="211"/>
        <v/>
      </c>
      <c r="N1695" s="42">
        <f>IF(C1694="",0,IF(J1695&gt;0,SUM(F$7:F1694)-SUM(E$7:E1694)-SUM(N$7:N1694),0))</f>
        <v>0</v>
      </c>
      <c r="O1695" s="50"/>
    </row>
    <row r="1696" spans="2:15" ht="14.25" thickTop="1" thickBot="1">
      <c r="B1696" s="82"/>
      <c r="C1696" s="83"/>
      <c r="D1696" s="31" t="str">
        <f>IF(C1695&lt;&gt;"",IF(C1695=0,IF((D1695-C2)&gt;=C2,D1695-C2,C2),D1695+C2),"")</f>
        <v/>
      </c>
      <c r="E1696" s="27" t="str">
        <f t="shared" si="209"/>
        <v/>
      </c>
      <c r="F1696" s="27" t="str">
        <f t="shared" si="205"/>
        <v/>
      </c>
      <c r="G1696" s="27" t="str">
        <f>IF(C1696&lt;&gt;"",SUM($F$7:F1696)-SUM($E$7:E1696),"")</f>
        <v/>
      </c>
      <c r="H1696" s="67" t="str">
        <f t="shared" si="206"/>
        <v/>
      </c>
      <c r="I1696" s="66">
        <f>SUM(F$7:F1696)-SUM(E$7:E1696)</f>
        <v>-10</v>
      </c>
      <c r="J1696" s="35" t="str">
        <f t="shared" si="207"/>
        <v/>
      </c>
      <c r="K1696" s="79" t="str">
        <f t="shared" si="210"/>
        <v/>
      </c>
      <c r="L1696" s="79" t="str">
        <f t="shared" si="208"/>
        <v/>
      </c>
      <c r="M1696" s="80" t="str">
        <f t="shared" si="211"/>
        <v/>
      </c>
      <c r="N1696" s="42">
        <f>IF(C1695="",0,IF(J1696&gt;0,SUM(F$7:F1695)-SUM(E$7:E1695)-SUM(N$7:N1695),0))</f>
        <v>0</v>
      </c>
      <c r="O1696" s="50"/>
    </row>
    <row r="1697" spans="2:15" ht="14.25" thickTop="1" thickBot="1">
      <c r="B1697" s="82"/>
      <c r="C1697" s="83"/>
      <c r="D1697" s="31" t="str">
        <f>IF(C1696&lt;&gt;"",IF(C1696=0,IF((D1696-C2)&gt;=C2,D1696-C2,C2),D1696+C2),"")</f>
        <v/>
      </c>
      <c r="E1697" s="27" t="str">
        <f t="shared" si="209"/>
        <v/>
      </c>
      <c r="F1697" s="27" t="str">
        <f t="shared" si="205"/>
        <v/>
      </c>
      <c r="G1697" s="27" t="str">
        <f>IF(C1697&lt;&gt;"",SUM($F$7:F1697)-SUM($E$7:E1697),"")</f>
        <v/>
      </c>
      <c r="H1697" s="67" t="str">
        <f t="shared" si="206"/>
        <v/>
      </c>
      <c r="I1697" s="66">
        <f>SUM(F$7:F1697)-SUM(E$7:E1697)</f>
        <v>-10</v>
      </c>
      <c r="J1697" s="35" t="str">
        <f t="shared" si="207"/>
        <v/>
      </c>
      <c r="K1697" s="79" t="str">
        <f t="shared" si="210"/>
        <v/>
      </c>
      <c r="L1697" s="79" t="str">
        <f t="shared" si="208"/>
        <v/>
      </c>
      <c r="M1697" s="80" t="str">
        <f t="shared" si="211"/>
        <v/>
      </c>
      <c r="N1697" s="42">
        <f>IF(C1696="",0,IF(J1697&gt;0,SUM(F$7:F1696)-SUM(E$7:E1696)-SUM(N$7:N1696),0))</f>
        <v>0</v>
      </c>
      <c r="O1697" s="50"/>
    </row>
    <row r="1698" spans="2:15" ht="14.25" thickTop="1" thickBot="1">
      <c r="B1698" s="82"/>
      <c r="C1698" s="83"/>
      <c r="D1698" s="31" t="str">
        <f>IF(C1697&lt;&gt;"",IF(C1697=0,IF((D1697-C2)&gt;=C2,D1697-C2,C2),D1697+C2),"")</f>
        <v/>
      </c>
      <c r="E1698" s="27" t="str">
        <f t="shared" si="209"/>
        <v/>
      </c>
      <c r="F1698" s="27" t="str">
        <f t="shared" si="205"/>
        <v/>
      </c>
      <c r="G1698" s="27" t="str">
        <f>IF(C1698&lt;&gt;"",SUM($F$7:F1698)-SUM($E$7:E1698),"")</f>
        <v/>
      </c>
      <c r="H1698" s="67" t="str">
        <f t="shared" si="206"/>
        <v/>
      </c>
      <c r="I1698" s="66">
        <f>SUM(F$7:F1698)-SUM(E$7:E1698)</f>
        <v>-10</v>
      </c>
      <c r="J1698" s="35" t="str">
        <f t="shared" si="207"/>
        <v/>
      </c>
      <c r="K1698" s="79" t="str">
        <f t="shared" si="210"/>
        <v/>
      </c>
      <c r="L1698" s="79" t="str">
        <f t="shared" si="208"/>
        <v/>
      </c>
      <c r="M1698" s="80" t="str">
        <f t="shared" si="211"/>
        <v/>
      </c>
      <c r="N1698" s="42">
        <f>IF(C1697="",0,IF(J1698&gt;0,SUM(F$7:F1697)-SUM(E$7:E1697)-SUM(N$7:N1697),0))</f>
        <v>0</v>
      </c>
      <c r="O1698" s="50"/>
    </row>
    <row r="1699" spans="2:15" ht="14.25" thickTop="1" thickBot="1">
      <c r="B1699" s="82"/>
      <c r="C1699" s="83"/>
      <c r="D1699" s="31" t="str">
        <f>IF(C1698&lt;&gt;"",IF(C1698=0,IF((D1698-C2)&gt;=C2,D1698-C2,C2),D1698+C2),"")</f>
        <v/>
      </c>
      <c r="E1699" s="27" t="str">
        <f t="shared" si="209"/>
        <v/>
      </c>
      <c r="F1699" s="27" t="str">
        <f t="shared" si="205"/>
        <v/>
      </c>
      <c r="G1699" s="27" t="str">
        <f>IF(C1699&lt;&gt;"",SUM($F$7:F1699)-SUM($E$7:E1699),"")</f>
        <v/>
      </c>
      <c r="H1699" s="67" t="str">
        <f t="shared" si="206"/>
        <v/>
      </c>
      <c r="I1699" s="66">
        <f>SUM(F$7:F1699)-SUM(E$7:E1699)</f>
        <v>-10</v>
      </c>
      <c r="J1699" s="35" t="str">
        <f t="shared" si="207"/>
        <v/>
      </c>
      <c r="K1699" s="79" t="str">
        <f t="shared" si="210"/>
        <v/>
      </c>
      <c r="L1699" s="79" t="str">
        <f t="shared" si="208"/>
        <v/>
      </c>
      <c r="M1699" s="80" t="str">
        <f t="shared" si="211"/>
        <v/>
      </c>
      <c r="N1699" s="42">
        <f>IF(C1698="",0,IF(J1699&gt;0,SUM(F$7:F1698)-SUM(E$7:E1698)-SUM(N$7:N1698),0))</f>
        <v>0</v>
      </c>
      <c r="O1699" s="50"/>
    </row>
    <row r="1700" spans="2:15" ht="14.25" thickTop="1" thickBot="1">
      <c r="B1700" s="82"/>
      <c r="C1700" s="83"/>
      <c r="D1700" s="31" t="str">
        <f>IF(C1699&lt;&gt;"",IF(C1699=0,IF((D1699-C2)&gt;=C2,D1699-C2,C2),D1699+C2),"")</f>
        <v/>
      </c>
      <c r="E1700" s="27" t="str">
        <f t="shared" si="209"/>
        <v/>
      </c>
      <c r="F1700" s="27" t="str">
        <f t="shared" si="205"/>
        <v/>
      </c>
      <c r="G1700" s="27" t="str">
        <f>IF(C1700&lt;&gt;"",SUM($F$7:F1700)-SUM($E$7:E1700),"")</f>
        <v/>
      </c>
      <c r="H1700" s="67" t="str">
        <f t="shared" si="206"/>
        <v/>
      </c>
      <c r="I1700" s="66">
        <f>SUM(F$7:F1700)-SUM(E$7:E1700)</f>
        <v>-10</v>
      </c>
      <c r="J1700" s="35" t="str">
        <f t="shared" si="207"/>
        <v/>
      </c>
      <c r="K1700" s="79" t="str">
        <f t="shared" si="210"/>
        <v/>
      </c>
      <c r="L1700" s="79" t="str">
        <f t="shared" si="208"/>
        <v/>
      </c>
      <c r="M1700" s="80" t="str">
        <f t="shared" si="211"/>
        <v/>
      </c>
      <c r="N1700" s="42">
        <f>IF(C1699="",0,IF(J1700&gt;0,SUM(F$7:F1699)-SUM(E$7:E1699)-SUM(N$7:N1699),0))</f>
        <v>0</v>
      </c>
      <c r="O1700" s="50"/>
    </row>
    <row r="1701" spans="2:15" ht="14.25" thickTop="1" thickBot="1">
      <c r="B1701" s="82"/>
      <c r="C1701" s="83"/>
      <c r="D1701" s="31" t="str">
        <f>IF(C1700&lt;&gt;"",IF(C1700=0,IF((D1700-C2)&gt;=C2,D1700-C2,C2),D1700+C2),"")</f>
        <v/>
      </c>
      <c r="E1701" s="27" t="str">
        <f t="shared" si="209"/>
        <v/>
      </c>
      <c r="F1701" s="27" t="str">
        <f t="shared" si="205"/>
        <v/>
      </c>
      <c r="G1701" s="27" t="str">
        <f>IF(C1701&lt;&gt;"",SUM($F$7:F1701)-SUM($E$7:E1701),"")</f>
        <v/>
      </c>
      <c r="H1701" s="67" t="str">
        <f t="shared" si="206"/>
        <v/>
      </c>
      <c r="I1701" s="66">
        <f>SUM(F$7:F1701)-SUM(E$7:E1701)</f>
        <v>-10</v>
      </c>
      <c r="J1701" s="35" t="str">
        <f t="shared" si="207"/>
        <v/>
      </c>
      <c r="K1701" s="79" t="str">
        <f t="shared" si="210"/>
        <v/>
      </c>
      <c r="L1701" s="79" t="str">
        <f t="shared" si="208"/>
        <v/>
      </c>
      <c r="M1701" s="80" t="str">
        <f t="shared" si="211"/>
        <v/>
      </c>
      <c r="N1701" s="42">
        <f>IF(C1700="",0,IF(J1701&gt;0,SUM(F$7:F1700)-SUM(E$7:E1700)-SUM(N$7:N1700),0))</f>
        <v>0</v>
      </c>
      <c r="O1701" s="50"/>
    </row>
    <row r="1702" spans="2:15" ht="14.25" thickTop="1" thickBot="1">
      <c r="B1702" s="82"/>
      <c r="C1702" s="83"/>
      <c r="D1702" s="31" t="str">
        <f>IF(C1701&lt;&gt;"",IF(C1701=0,IF((D1701-C2)&gt;=C2,D1701-C2,C2),D1701+C2),"")</f>
        <v/>
      </c>
      <c r="E1702" s="27" t="str">
        <f t="shared" si="209"/>
        <v/>
      </c>
      <c r="F1702" s="27" t="str">
        <f t="shared" si="205"/>
        <v/>
      </c>
      <c r="G1702" s="27" t="str">
        <f>IF(C1702&lt;&gt;"",SUM($F$7:F1702)-SUM($E$7:E1702),"")</f>
        <v/>
      </c>
      <c r="H1702" s="67" t="str">
        <f t="shared" si="206"/>
        <v/>
      </c>
      <c r="I1702" s="66">
        <f>SUM(F$7:F1702)-SUM(E$7:E1702)</f>
        <v>-10</v>
      </c>
      <c r="J1702" s="35" t="str">
        <f t="shared" si="207"/>
        <v/>
      </c>
      <c r="K1702" s="79" t="str">
        <f t="shared" si="210"/>
        <v/>
      </c>
      <c r="L1702" s="79" t="str">
        <f t="shared" si="208"/>
        <v/>
      </c>
      <c r="M1702" s="80" t="str">
        <f t="shared" si="211"/>
        <v/>
      </c>
      <c r="N1702" s="42">
        <f>IF(C1701="",0,IF(J1702&gt;0,SUM(F$7:F1701)-SUM(E$7:E1701)-SUM(N$7:N1701),0))</f>
        <v>0</v>
      </c>
      <c r="O1702" s="50"/>
    </row>
    <row r="1703" spans="2:15" ht="14.25" thickTop="1" thickBot="1">
      <c r="B1703" s="82"/>
      <c r="C1703" s="83"/>
      <c r="D1703" s="31" t="str">
        <f>IF(C1702&lt;&gt;"",IF(C1702=0,IF((D1702-C2)&gt;=C2,D1702-C2,C2),D1702+C2),"")</f>
        <v/>
      </c>
      <c r="E1703" s="27" t="str">
        <f t="shared" si="209"/>
        <v/>
      </c>
      <c r="F1703" s="27" t="str">
        <f t="shared" si="205"/>
        <v/>
      </c>
      <c r="G1703" s="27" t="str">
        <f>IF(C1703&lt;&gt;"",SUM($F$7:F1703)-SUM($E$7:E1703),"")</f>
        <v/>
      </c>
      <c r="H1703" s="67" t="str">
        <f t="shared" si="206"/>
        <v/>
      </c>
      <c r="I1703" s="66">
        <f>SUM(F$7:F1703)-SUM(E$7:E1703)</f>
        <v>-10</v>
      </c>
      <c r="J1703" s="35" t="str">
        <f t="shared" si="207"/>
        <v/>
      </c>
      <c r="K1703" s="79" t="str">
        <f t="shared" si="210"/>
        <v/>
      </c>
      <c r="L1703" s="79" t="str">
        <f t="shared" si="208"/>
        <v/>
      </c>
      <c r="M1703" s="80" t="str">
        <f t="shared" si="211"/>
        <v/>
      </c>
      <c r="N1703" s="42">
        <f>IF(C1702="",0,IF(J1703&gt;0,SUM(F$7:F1702)-SUM(E$7:E1702)-SUM(N$7:N1702),0))</f>
        <v>0</v>
      </c>
      <c r="O1703" s="50"/>
    </row>
    <row r="1704" spans="2:15" ht="14.25" thickTop="1" thickBot="1">
      <c r="B1704" s="82"/>
      <c r="C1704" s="83"/>
      <c r="D1704" s="31" t="str">
        <f>IF(C1703&lt;&gt;"",IF(C1703=0,IF((D1703-C2)&gt;=C2,D1703-C2,C2),D1703+C2),"")</f>
        <v/>
      </c>
      <c r="E1704" s="27" t="str">
        <f t="shared" si="209"/>
        <v/>
      </c>
      <c r="F1704" s="27" t="str">
        <f t="shared" ref="F1704:F1767" si="212">IF(E1704&lt;&gt;"",E1704*C1704,"")</f>
        <v/>
      </c>
      <c r="G1704" s="27" t="str">
        <f>IF(C1704&lt;&gt;"",SUM($F$7:F1704)-SUM($E$7:E1704),"")</f>
        <v/>
      </c>
      <c r="H1704" s="67" t="str">
        <f t="shared" si="206"/>
        <v/>
      </c>
      <c r="I1704" s="66">
        <f>SUM(F$7:F1704)-SUM(E$7:E1704)</f>
        <v>-10</v>
      </c>
      <c r="J1704" s="35" t="str">
        <f t="shared" si="207"/>
        <v/>
      </c>
      <c r="K1704" s="79" t="str">
        <f t="shared" si="210"/>
        <v/>
      </c>
      <c r="L1704" s="79" t="str">
        <f t="shared" si="208"/>
        <v/>
      </c>
      <c r="M1704" s="80" t="str">
        <f t="shared" si="211"/>
        <v/>
      </c>
      <c r="N1704" s="42">
        <f>IF(C1703="",0,IF(J1704&gt;0,SUM(F$7:F1703)-SUM(E$7:E1703)-SUM(N$7:N1703),0))</f>
        <v>0</v>
      </c>
      <c r="O1704" s="50"/>
    </row>
    <row r="1705" spans="2:15" ht="14.25" thickTop="1" thickBot="1">
      <c r="B1705" s="82"/>
      <c r="C1705" s="83"/>
      <c r="D1705" s="31" t="str">
        <f>IF(C1704&lt;&gt;"",IF(C1704=0,IF((D1704-C2)&gt;=C2,D1704-C2,C2),D1704+C2),"")</f>
        <v/>
      </c>
      <c r="E1705" s="27" t="str">
        <f t="shared" si="209"/>
        <v/>
      </c>
      <c r="F1705" s="27" t="str">
        <f t="shared" si="212"/>
        <v/>
      </c>
      <c r="G1705" s="27" t="str">
        <f>IF(C1705&lt;&gt;"",SUM($F$7:F1705)-SUM($E$7:E1705),"")</f>
        <v/>
      </c>
      <c r="H1705" s="67" t="str">
        <f t="shared" si="206"/>
        <v/>
      </c>
      <c r="I1705" s="66">
        <f>SUM(F$7:F1705)-SUM(E$7:E1705)</f>
        <v>-10</v>
      </c>
      <c r="J1705" s="35" t="str">
        <f t="shared" si="207"/>
        <v/>
      </c>
      <c r="K1705" s="79" t="str">
        <f t="shared" si="210"/>
        <v/>
      </c>
      <c r="L1705" s="79" t="str">
        <f t="shared" si="208"/>
        <v/>
      </c>
      <c r="M1705" s="80" t="str">
        <f t="shared" si="211"/>
        <v/>
      </c>
      <c r="N1705" s="42">
        <f>IF(C1704="",0,IF(J1705&gt;0,SUM(F$7:F1704)-SUM(E$7:E1704)-SUM(N$7:N1704),0))</f>
        <v>0</v>
      </c>
      <c r="O1705" s="50"/>
    </row>
    <row r="1706" spans="2:15" ht="14.25" thickTop="1" thickBot="1">
      <c r="B1706" s="82"/>
      <c r="C1706" s="83"/>
      <c r="D1706" s="31" t="str">
        <f>IF(C1705&lt;&gt;"",IF(C1705=0,IF((D1705-C2)&gt;=C2,D1705-C2,C2),D1705+C2),"")</f>
        <v/>
      </c>
      <c r="E1706" s="27" t="str">
        <f t="shared" si="209"/>
        <v/>
      </c>
      <c r="F1706" s="27" t="str">
        <f t="shared" si="212"/>
        <v/>
      </c>
      <c r="G1706" s="27" t="str">
        <f>IF(C1706&lt;&gt;"",SUM($F$7:F1706)-SUM($E$7:E1706),"")</f>
        <v/>
      </c>
      <c r="H1706" s="67" t="str">
        <f t="shared" si="206"/>
        <v/>
      </c>
      <c r="I1706" s="66">
        <f>SUM(F$7:F1706)-SUM(E$7:E1706)</f>
        <v>-10</v>
      </c>
      <c r="J1706" s="35" t="str">
        <f t="shared" si="207"/>
        <v/>
      </c>
      <c r="K1706" s="79" t="str">
        <f t="shared" si="210"/>
        <v/>
      </c>
      <c r="L1706" s="79" t="str">
        <f t="shared" si="208"/>
        <v/>
      </c>
      <c r="M1706" s="80" t="str">
        <f t="shared" si="211"/>
        <v/>
      </c>
      <c r="N1706" s="42">
        <f>IF(C1705="",0,IF(J1706&gt;0,SUM(F$7:F1705)-SUM(E$7:E1705)-SUM(N$7:N1705),0))</f>
        <v>0</v>
      </c>
      <c r="O1706" s="50"/>
    </row>
    <row r="1707" spans="2:15" ht="14.25" thickTop="1" thickBot="1">
      <c r="B1707" s="82"/>
      <c r="C1707" s="83"/>
      <c r="D1707" s="31" t="str">
        <f>IF(C1706&lt;&gt;"",IF(C1706=0,IF((D1706-C2)&gt;=C2,D1706-C2,C2),D1706+C2),"")</f>
        <v/>
      </c>
      <c r="E1707" s="27" t="str">
        <f t="shared" si="209"/>
        <v/>
      </c>
      <c r="F1707" s="27" t="str">
        <f t="shared" si="212"/>
        <v/>
      </c>
      <c r="G1707" s="27" t="str">
        <f>IF(C1707&lt;&gt;"",SUM($F$7:F1707)-SUM($E$7:E1707),"")</f>
        <v/>
      </c>
      <c r="H1707" s="67" t="str">
        <f t="shared" si="206"/>
        <v/>
      </c>
      <c r="I1707" s="66">
        <f>SUM(F$7:F1707)-SUM(E$7:E1707)</f>
        <v>-10</v>
      </c>
      <c r="J1707" s="35" t="str">
        <f t="shared" si="207"/>
        <v/>
      </c>
      <c r="K1707" s="79" t="str">
        <f t="shared" si="210"/>
        <v/>
      </c>
      <c r="L1707" s="79" t="str">
        <f t="shared" si="208"/>
        <v/>
      </c>
      <c r="M1707" s="80" t="str">
        <f t="shared" si="211"/>
        <v/>
      </c>
      <c r="N1707" s="42">
        <f>IF(C1706="",0,IF(J1707&gt;0,SUM(F$7:F1706)-SUM(E$7:E1706)-SUM(N$7:N1706),0))</f>
        <v>0</v>
      </c>
      <c r="O1707" s="50"/>
    </row>
    <row r="1708" spans="2:15" ht="14.25" thickTop="1" thickBot="1">
      <c r="B1708" s="82"/>
      <c r="C1708" s="83"/>
      <c r="D1708" s="31" t="str">
        <f>IF(C1707&lt;&gt;"",IF(C1707=0,IF((D1707-C2)&gt;=C2,D1707-C2,C2),D1707+C2),"")</f>
        <v/>
      </c>
      <c r="E1708" s="27" t="str">
        <f t="shared" si="209"/>
        <v/>
      </c>
      <c r="F1708" s="27" t="str">
        <f t="shared" si="212"/>
        <v/>
      </c>
      <c r="G1708" s="27" t="str">
        <f>IF(C1708&lt;&gt;"",SUM($F$7:F1708)-SUM($E$7:E1708),"")</f>
        <v/>
      </c>
      <c r="H1708" s="67" t="str">
        <f t="shared" si="206"/>
        <v/>
      </c>
      <c r="I1708" s="66">
        <f>SUM(F$7:F1708)-SUM(E$7:E1708)</f>
        <v>-10</v>
      </c>
      <c r="J1708" s="35" t="str">
        <f t="shared" si="207"/>
        <v/>
      </c>
      <c r="K1708" s="79" t="str">
        <f t="shared" si="210"/>
        <v/>
      </c>
      <c r="L1708" s="79" t="str">
        <f t="shared" si="208"/>
        <v/>
      </c>
      <c r="M1708" s="80" t="str">
        <f t="shared" si="211"/>
        <v/>
      </c>
      <c r="N1708" s="42">
        <f>IF(C1707="",0,IF(J1708&gt;0,SUM(F$7:F1707)-SUM(E$7:E1707)-SUM(N$7:N1707),0))</f>
        <v>0</v>
      </c>
      <c r="O1708" s="50"/>
    </row>
    <row r="1709" spans="2:15" ht="14.25" thickTop="1" thickBot="1">
      <c r="B1709" s="82"/>
      <c r="C1709" s="83"/>
      <c r="D1709" s="31" t="str">
        <f>IF(C1708&lt;&gt;"",IF(C1708=0,IF((D1708-C2)&gt;=C2,D1708-C2,C2),D1708+C2),"")</f>
        <v/>
      </c>
      <c r="E1709" s="27" t="str">
        <f t="shared" si="209"/>
        <v/>
      </c>
      <c r="F1709" s="27" t="str">
        <f t="shared" si="212"/>
        <v/>
      </c>
      <c r="G1709" s="27" t="str">
        <f>IF(C1709&lt;&gt;"",SUM($F$7:F1709)-SUM($E$7:E1709),"")</f>
        <v/>
      </c>
      <c r="H1709" s="67" t="str">
        <f t="shared" si="206"/>
        <v/>
      </c>
      <c r="I1709" s="66">
        <f>SUM(F$7:F1709)-SUM(E$7:E1709)</f>
        <v>-10</v>
      </c>
      <c r="J1709" s="35" t="str">
        <f t="shared" si="207"/>
        <v/>
      </c>
      <c r="K1709" s="79" t="str">
        <f t="shared" si="210"/>
        <v/>
      </c>
      <c r="L1709" s="79" t="str">
        <f t="shared" si="208"/>
        <v/>
      </c>
      <c r="M1709" s="80" t="str">
        <f t="shared" si="211"/>
        <v/>
      </c>
      <c r="N1709" s="42">
        <f>IF(C1708="",0,IF(J1709&gt;0,SUM(F$7:F1708)-SUM(E$7:E1708)-SUM(N$7:N1708),0))</f>
        <v>0</v>
      </c>
      <c r="O1709" s="50"/>
    </row>
    <row r="1710" spans="2:15" ht="14.25" thickTop="1" thickBot="1">
      <c r="B1710" s="82"/>
      <c r="C1710" s="83"/>
      <c r="D1710" s="31" t="str">
        <f>IF(C1709&lt;&gt;"",IF(C1709=0,IF((D1709-C2)&gt;=C2,D1709-C2,C2),D1709+C2),"")</f>
        <v/>
      </c>
      <c r="E1710" s="27" t="str">
        <f t="shared" si="209"/>
        <v/>
      </c>
      <c r="F1710" s="27" t="str">
        <f t="shared" si="212"/>
        <v/>
      </c>
      <c r="G1710" s="27" t="str">
        <f>IF(C1710&lt;&gt;"",SUM($F$7:F1710)-SUM($E$7:E1710),"")</f>
        <v/>
      </c>
      <c r="H1710" s="67" t="str">
        <f t="shared" si="206"/>
        <v/>
      </c>
      <c r="I1710" s="66">
        <f>SUM(F$7:F1710)-SUM(E$7:E1710)</f>
        <v>-10</v>
      </c>
      <c r="J1710" s="35" t="str">
        <f t="shared" si="207"/>
        <v/>
      </c>
      <c r="K1710" s="79" t="str">
        <f t="shared" si="210"/>
        <v/>
      </c>
      <c r="L1710" s="79" t="str">
        <f t="shared" si="208"/>
        <v/>
      </c>
      <c r="M1710" s="80" t="str">
        <f t="shared" si="211"/>
        <v/>
      </c>
      <c r="N1710" s="42">
        <f>IF(C1709="",0,IF(J1710&gt;0,SUM(F$7:F1709)-SUM(E$7:E1709)-SUM(N$7:N1709),0))</f>
        <v>0</v>
      </c>
      <c r="O1710" s="50"/>
    </row>
    <row r="1711" spans="2:15" ht="14.25" thickTop="1" thickBot="1">
      <c r="B1711" s="82"/>
      <c r="C1711" s="83"/>
      <c r="D1711" s="31" t="str">
        <f>IF(C1710&lt;&gt;"",IF(C1710=0,IF((D1710-C2)&gt;=C2,D1710-C2,C2),D1710+C2),"")</f>
        <v/>
      </c>
      <c r="E1711" s="27" t="str">
        <f t="shared" si="209"/>
        <v/>
      </c>
      <c r="F1711" s="27" t="str">
        <f t="shared" si="212"/>
        <v/>
      </c>
      <c r="G1711" s="27" t="str">
        <f>IF(C1711&lt;&gt;"",SUM($F$7:F1711)-SUM($E$7:E1711),"")</f>
        <v/>
      </c>
      <c r="H1711" s="67" t="str">
        <f t="shared" si="206"/>
        <v/>
      </c>
      <c r="I1711" s="66">
        <f>SUM(F$7:F1711)-SUM(E$7:E1711)</f>
        <v>-10</v>
      </c>
      <c r="J1711" s="35" t="str">
        <f t="shared" si="207"/>
        <v/>
      </c>
      <c r="K1711" s="79" t="str">
        <f t="shared" si="210"/>
        <v/>
      </c>
      <c r="L1711" s="79" t="str">
        <f t="shared" si="208"/>
        <v/>
      </c>
      <c r="M1711" s="80" t="str">
        <f t="shared" si="211"/>
        <v/>
      </c>
      <c r="N1711" s="42">
        <f>IF(C1710="",0,IF(J1711&gt;0,SUM(F$7:F1710)-SUM(E$7:E1710)-SUM(N$7:N1710),0))</f>
        <v>0</v>
      </c>
      <c r="O1711" s="50"/>
    </row>
    <row r="1712" spans="2:15" ht="14.25" thickTop="1" thickBot="1">
      <c r="B1712" s="82"/>
      <c r="C1712" s="83"/>
      <c r="D1712" s="31" t="str">
        <f>IF(C1711&lt;&gt;"",IF(C1711=0,IF((D1711-C2)&gt;=C2,D1711-C2,C2),D1711+C2),"")</f>
        <v/>
      </c>
      <c r="E1712" s="27" t="str">
        <f t="shared" si="209"/>
        <v/>
      </c>
      <c r="F1712" s="27" t="str">
        <f t="shared" si="212"/>
        <v/>
      </c>
      <c r="G1712" s="27" t="str">
        <f>IF(C1712&lt;&gt;"",SUM($F$7:F1712)-SUM($E$7:E1712),"")</f>
        <v/>
      </c>
      <c r="H1712" s="67" t="str">
        <f t="shared" si="206"/>
        <v/>
      </c>
      <c r="I1712" s="66">
        <f>SUM(F$7:F1712)-SUM(E$7:E1712)</f>
        <v>-10</v>
      </c>
      <c r="J1712" s="35" t="str">
        <f t="shared" si="207"/>
        <v/>
      </c>
      <c r="K1712" s="79" t="str">
        <f t="shared" si="210"/>
        <v/>
      </c>
      <c r="L1712" s="79" t="str">
        <f t="shared" si="208"/>
        <v/>
      </c>
      <c r="M1712" s="80" t="str">
        <f t="shared" si="211"/>
        <v/>
      </c>
      <c r="N1712" s="42">
        <f>IF(C1711="",0,IF(J1712&gt;0,SUM(F$7:F1711)-SUM(E$7:E1711)-SUM(N$7:N1711),0))</f>
        <v>0</v>
      </c>
      <c r="O1712" s="50"/>
    </row>
    <row r="1713" spans="2:15" ht="14.25" thickTop="1" thickBot="1">
      <c r="B1713" s="82"/>
      <c r="C1713" s="83"/>
      <c r="D1713" s="31" t="str">
        <f>IF(C1712&lt;&gt;"",IF(C1712=0,IF((D1712-C2)&gt;=C2,D1712-C2,C2),D1712+C2),"")</f>
        <v/>
      </c>
      <c r="E1713" s="27" t="str">
        <f t="shared" si="209"/>
        <v/>
      </c>
      <c r="F1713" s="27" t="str">
        <f t="shared" si="212"/>
        <v/>
      </c>
      <c r="G1713" s="27" t="str">
        <f>IF(C1713&lt;&gt;"",SUM($F$7:F1713)-SUM($E$7:E1713),"")</f>
        <v/>
      </c>
      <c r="H1713" s="67" t="str">
        <f t="shared" si="206"/>
        <v/>
      </c>
      <c r="I1713" s="66">
        <f>SUM(F$7:F1713)-SUM(E$7:E1713)</f>
        <v>-10</v>
      </c>
      <c r="J1713" s="35" t="str">
        <f t="shared" si="207"/>
        <v/>
      </c>
      <c r="K1713" s="79" t="str">
        <f t="shared" si="210"/>
        <v/>
      </c>
      <c r="L1713" s="79" t="str">
        <f t="shared" si="208"/>
        <v/>
      </c>
      <c r="M1713" s="80" t="str">
        <f t="shared" si="211"/>
        <v/>
      </c>
      <c r="N1713" s="42">
        <f>IF(C1712="",0,IF(J1713&gt;0,SUM(F$7:F1712)-SUM(E$7:E1712)-SUM(N$7:N1712),0))</f>
        <v>0</v>
      </c>
      <c r="O1713" s="50"/>
    </row>
    <row r="1714" spans="2:15" ht="14.25" thickTop="1" thickBot="1">
      <c r="B1714" s="82"/>
      <c r="C1714" s="83"/>
      <c r="D1714" s="31" t="str">
        <f>IF(C1713&lt;&gt;"",IF(C1713=0,IF((D1713-C2)&gt;=C2,D1713-C2,C2),D1713+C2),"")</f>
        <v/>
      </c>
      <c r="E1714" s="27" t="str">
        <f t="shared" si="209"/>
        <v/>
      </c>
      <c r="F1714" s="27" t="str">
        <f t="shared" si="212"/>
        <v/>
      </c>
      <c r="G1714" s="27" t="str">
        <f>IF(C1714&lt;&gt;"",SUM($F$7:F1714)-SUM($E$7:E1714),"")</f>
        <v/>
      </c>
      <c r="H1714" s="67" t="str">
        <f t="shared" si="206"/>
        <v/>
      </c>
      <c r="I1714" s="66">
        <f>SUM(F$7:F1714)-SUM(E$7:E1714)</f>
        <v>-10</v>
      </c>
      <c r="J1714" s="35" t="str">
        <f t="shared" si="207"/>
        <v/>
      </c>
      <c r="K1714" s="79" t="str">
        <f t="shared" si="210"/>
        <v/>
      </c>
      <c r="L1714" s="79" t="str">
        <f t="shared" si="208"/>
        <v/>
      </c>
      <c r="M1714" s="80" t="str">
        <f t="shared" si="211"/>
        <v/>
      </c>
      <c r="N1714" s="42">
        <f>IF(C1713="",0,IF(J1714&gt;0,SUM(F$7:F1713)-SUM(E$7:E1713)-SUM(N$7:N1713),0))</f>
        <v>0</v>
      </c>
      <c r="O1714" s="50"/>
    </row>
    <row r="1715" spans="2:15" ht="14.25" thickTop="1" thickBot="1">
      <c r="B1715" s="82"/>
      <c r="C1715" s="83"/>
      <c r="D1715" s="31" t="str">
        <f>IF(C1714&lt;&gt;"",IF(C1714=0,IF((D1714-C2)&gt;=C2,D1714-C2,C2),D1714+C2),"")</f>
        <v/>
      </c>
      <c r="E1715" s="27" t="str">
        <f t="shared" si="209"/>
        <v/>
      </c>
      <c r="F1715" s="27" t="str">
        <f t="shared" si="212"/>
        <v/>
      </c>
      <c r="G1715" s="27" t="str">
        <f>IF(C1715&lt;&gt;"",SUM($F$7:F1715)-SUM($E$7:E1715),"")</f>
        <v/>
      </c>
      <c r="H1715" s="67" t="str">
        <f t="shared" si="206"/>
        <v/>
      </c>
      <c r="I1715" s="66">
        <f>SUM(F$7:F1715)-SUM(E$7:E1715)</f>
        <v>-10</v>
      </c>
      <c r="J1715" s="35" t="str">
        <f t="shared" si="207"/>
        <v/>
      </c>
      <c r="K1715" s="79" t="str">
        <f t="shared" si="210"/>
        <v/>
      </c>
      <c r="L1715" s="79" t="str">
        <f t="shared" si="208"/>
        <v/>
      </c>
      <c r="M1715" s="80" t="str">
        <f t="shared" si="211"/>
        <v/>
      </c>
      <c r="N1715" s="42">
        <f>IF(C1714="",0,IF(J1715&gt;0,SUM(F$7:F1714)-SUM(E$7:E1714)-SUM(N$7:N1714),0))</f>
        <v>0</v>
      </c>
      <c r="O1715" s="50"/>
    </row>
    <row r="1716" spans="2:15" ht="14.25" thickTop="1" thickBot="1">
      <c r="B1716" s="82"/>
      <c r="C1716" s="83"/>
      <c r="D1716" s="31" t="str">
        <f>IF(C1715&lt;&gt;"",IF(C1715=0,IF((D1715-C2)&gt;=C2,D1715-C2,C2),D1715+C2),"")</f>
        <v/>
      </c>
      <c r="E1716" s="27" t="str">
        <f t="shared" si="209"/>
        <v/>
      </c>
      <c r="F1716" s="27" t="str">
        <f t="shared" si="212"/>
        <v/>
      </c>
      <c r="G1716" s="27" t="str">
        <f>IF(C1716&lt;&gt;"",SUM($F$7:F1716)-SUM($E$7:E1716),"")</f>
        <v/>
      </c>
      <c r="H1716" s="67" t="str">
        <f t="shared" si="206"/>
        <v/>
      </c>
      <c r="I1716" s="66">
        <f>SUM(F$7:F1716)-SUM(E$7:E1716)</f>
        <v>-10</v>
      </c>
      <c r="J1716" s="35" t="str">
        <f t="shared" si="207"/>
        <v/>
      </c>
      <c r="K1716" s="79" t="str">
        <f t="shared" si="210"/>
        <v/>
      </c>
      <c r="L1716" s="79" t="str">
        <f t="shared" si="208"/>
        <v/>
      </c>
      <c r="M1716" s="80" t="str">
        <f t="shared" si="211"/>
        <v/>
      </c>
      <c r="N1716" s="42">
        <f>IF(C1715="",0,IF(J1716&gt;0,SUM(F$7:F1715)-SUM(E$7:E1715)-SUM(N$7:N1715),0))</f>
        <v>0</v>
      </c>
      <c r="O1716" s="50"/>
    </row>
    <row r="1717" spans="2:15" ht="14.25" thickTop="1" thickBot="1">
      <c r="B1717" s="82"/>
      <c r="C1717" s="83"/>
      <c r="D1717" s="31" t="str">
        <f>IF(C1716&lt;&gt;"",IF(C1716=0,IF((D1716-C2)&gt;=C2,D1716-C2,C2),D1716+C2),"")</f>
        <v/>
      </c>
      <c r="E1717" s="27" t="str">
        <f t="shared" si="209"/>
        <v/>
      </c>
      <c r="F1717" s="27" t="str">
        <f t="shared" si="212"/>
        <v/>
      </c>
      <c r="G1717" s="27" t="str">
        <f>IF(C1717&lt;&gt;"",SUM($F$7:F1717)-SUM($E$7:E1717),"")</f>
        <v/>
      </c>
      <c r="H1717" s="67" t="str">
        <f t="shared" si="206"/>
        <v/>
      </c>
      <c r="I1717" s="66">
        <f>SUM(F$7:F1717)-SUM(E$7:E1717)</f>
        <v>-10</v>
      </c>
      <c r="J1717" s="35" t="str">
        <f t="shared" si="207"/>
        <v/>
      </c>
      <c r="K1717" s="79" t="str">
        <f t="shared" si="210"/>
        <v/>
      </c>
      <c r="L1717" s="79" t="str">
        <f t="shared" si="208"/>
        <v/>
      </c>
      <c r="M1717" s="80" t="str">
        <f t="shared" si="211"/>
        <v/>
      </c>
      <c r="N1717" s="42">
        <f>IF(C1716="",0,IF(J1717&gt;0,SUM(F$7:F1716)-SUM(E$7:E1716)-SUM(N$7:N1716),0))</f>
        <v>0</v>
      </c>
      <c r="O1717" s="50"/>
    </row>
    <row r="1718" spans="2:15" ht="14.25" thickTop="1" thickBot="1">
      <c r="B1718" s="82"/>
      <c r="C1718" s="83"/>
      <c r="D1718" s="31" t="str">
        <f>IF(C1717&lt;&gt;"",IF(C1717=0,IF((D1717-C2)&gt;=C2,D1717-C2,C2),D1717+C2),"")</f>
        <v/>
      </c>
      <c r="E1718" s="27" t="str">
        <f t="shared" si="209"/>
        <v/>
      </c>
      <c r="F1718" s="27" t="str">
        <f t="shared" si="212"/>
        <v/>
      </c>
      <c r="G1718" s="27" t="str">
        <f>IF(C1718&lt;&gt;"",SUM($F$7:F1718)-SUM($E$7:E1718),"")</f>
        <v/>
      </c>
      <c r="H1718" s="67" t="str">
        <f t="shared" si="206"/>
        <v/>
      </c>
      <c r="I1718" s="66">
        <f>SUM(F$7:F1718)-SUM(E$7:E1718)</f>
        <v>-10</v>
      </c>
      <c r="J1718" s="35" t="str">
        <f t="shared" si="207"/>
        <v/>
      </c>
      <c r="K1718" s="79" t="str">
        <f t="shared" si="210"/>
        <v/>
      </c>
      <c r="L1718" s="79" t="str">
        <f t="shared" si="208"/>
        <v/>
      </c>
      <c r="M1718" s="80" t="str">
        <f t="shared" si="211"/>
        <v/>
      </c>
      <c r="N1718" s="42">
        <f>IF(C1717="",0,IF(J1718&gt;0,SUM(F$7:F1717)-SUM(E$7:E1717)-SUM(N$7:N1717),0))</f>
        <v>0</v>
      </c>
      <c r="O1718" s="50"/>
    </row>
    <row r="1719" spans="2:15" ht="14.25" thickTop="1" thickBot="1">
      <c r="B1719" s="82"/>
      <c r="C1719" s="83"/>
      <c r="D1719" s="31" t="str">
        <f>IF(C1718&lt;&gt;"",IF(C1718=0,IF((D1718-C2)&gt;=C2,D1718-C2,C2),D1718+C2),"")</f>
        <v/>
      </c>
      <c r="E1719" s="27" t="str">
        <f t="shared" si="209"/>
        <v/>
      </c>
      <c r="F1719" s="27" t="str">
        <f t="shared" si="212"/>
        <v/>
      </c>
      <c r="G1719" s="27" t="str">
        <f>IF(C1719&lt;&gt;"",SUM($F$7:F1719)-SUM($E$7:E1719),"")</f>
        <v/>
      </c>
      <c r="H1719" s="67" t="str">
        <f t="shared" si="206"/>
        <v/>
      </c>
      <c r="I1719" s="66">
        <f>SUM(F$7:F1719)-SUM(E$7:E1719)</f>
        <v>-10</v>
      </c>
      <c r="J1719" s="35" t="str">
        <f t="shared" si="207"/>
        <v/>
      </c>
      <c r="K1719" s="79" t="str">
        <f t="shared" si="210"/>
        <v/>
      </c>
      <c r="L1719" s="79" t="str">
        <f t="shared" si="208"/>
        <v/>
      </c>
      <c r="M1719" s="80" t="str">
        <f t="shared" si="211"/>
        <v/>
      </c>
      <c r="N1719" s="42">
        <f>IF(C1718="",0,IF(J1719&gt;0,SUM(F$7:F1718)-SUM(E$7:E1718)-SUM(N$7:N1718),0))</f>
        <v>0</v>
      </c>
      <c r="O1719" s="50"/>
    </row>
    <row r="1720" spans="2:15" ht="14.25" thickTop="1" thickBot="1">
      <c r="B1720" s="82"/>
      <c r="C1720" s="83"/>
      <c r="D1720" s="31" t="str">
        <f>IF(C1719&lt;&gt;"",IF(C1719=0,IF((D1719-C2)&gt;=C2,D1719-C2,C2),D1719+C2),"")</f>
        <v/>
      </c>
      <c r="E1720" s="27" t="str">
        <f t="shared" si="209"/>
        <v/>
      </c>
      <c r="F1720" s="27" t="str">
        <f t="shared" si="212"/>
        <v/>
      </c>
      <c r="G1720" s="27" t="str">
        <f>IF(C1720&lt;&gt;"",SUM($F$7:F1720)-SUM($E$7:E1720),"")</f>
        <v/>
      </c>
      <c r="H1720" s="67" t="str">
        <f t="shared" si="206"/>
        <v/>
      </c>
      <c r="I1720" s="66">
        <f>SUM(F$7:F1720)-SUM(E$7:E1720)</f>
        <v>-10</v>
      </c>
      <c r="J1720" s="35" t="str">
        <f t="shared" si="207"/>
        <v/>
      </c>
      <c r="K1720" s="79" t="str">
        <f t="shared" si="210"/>
        <v/>
      </c>
      <c r="L1720" s="79" t="str">
        <f t="shared" si="208"/>
        <v/>
      </c>
      <c r="M1720" s="80" t="str">
        <f t="shared" si="211"/>
        <v/>
      </c>
      <c r="N1720" s="42">
        <f>IF(C1719="",0,IF(J1720&gt;0,SUM(F$7:F1719)-SUM(E$7:E1719)-SUM(N$7:N1719),0))</f>
        <v>0</v>
      </c>
      <c r="O1720" s="50"/>
    </row>
    <row r="1721" spans="2:15" ht="14.25" thickTop="1" thickBot="1">
      <c r="B1721" s="82"/>
      <c r="C1721" s="83"/>
      <c r="D1721" s="31" t="str">
        <f>IF(C1720&lt;&gt;"",IF(C1720=0,IF((D1720-C2)&gt;=C2,D1720-C2,C2),D1720+C2),"")</f>
        <v/>
      </c>
      <c r="E1721" s="27" t="str">
        <f t="shared" si="209"/>
        <v/>
      </c>
      <c r="F1721" s="27" t="str">
        <f t="shared" si="212"/>
        <v/>
      </c>
      <c r="G1721" s="27" t="str">
        <f>IF(C1721&lt;&gt;"",SUM($F$7:F1721)-SUM($E$7:E1721),"")</f>
        <v/>
      </c>
      <c r="H1721" s="67" t="str">
        <f t="shared" si="206"/>
        <v/>
      </c>
      <c r="I1721" s="66">
        <f>SUM(F$7:F1721)-SUM(E$7:E1721)</f>
        <v>-10</v>
      </c>
      <c r="J1721" s="35" t="str">
        <f t="shared" si="207"/>
        <v/>
      </c>
      <c r="K1721" s="79" t="str">
        <f t="shared" si="210"/>
        <v/>
      </c>
      <c r="L1721" s="79" t="str">
        <f t="shared" si="208"/>
        <v/>
      </c>
      <c r="M1721" s="80" t="str">
        <f t="shared" si="211"/>
        <v/>
      </c>
      <c r="N1721" s="42">
        <f>IF(C1720="",0,IF(J1721&gt;0,SUM(F$7:F1720)-SUM(E$7:E1720)-SUM(N$7:N1720),0))</f>
        <v>0</v>
      </c>
      <c r="O1721" s="50"/>
    </row>
    <row r="1722" spans="2:15" ht="14.25" thickTop="1" thickBot="1">
      <c r="B1722" s="82"/>
      <c r="C1722" s="83"/>
      <c r="D1722" s="31" t="str">
        <f>IF(C1721&lt;&gt;"",IF(C1721=0,IF((D1721-C2)&gt;=C2,D1721-C2,C2),D1721+C2),"")</f>
        <v/>
      </c>
      <c r="E1722" s="27" t="str">
        <f t="shared" si="209"/>
        <v/>
      </c>
      <c r="F1722" s="27" t="str">
        <f t="shared" si="212"/>
        <v/>
      </c>
      <c r="G1722" s="27" t="str">
        <f>IF(C1722&lt;&gt;"",SUM($F$7:F1722)-SUM($E$7:E1722),"")</f>
        <v/>
      </c>
      <c r="H1722" s="67" t="str">
        <f t="shared" si="206"/>
        <v/>
      </c>
      <c r="I1722" s="66">
        <f>SUM(F$7:F1722)-SUM(E$7:E1722)</f>
        <v>-10</v>
      </c>
      <c r="J1722" s="35" t="str">
        <f t="shared" si="207"/>
        <v/>
      </c>
      <c r="K1722" s="79" t="str">
        <f t="shared" si="210"/>
        <v/>
      </c>
      <c r="L1722" s="79" t="str">
        <f t="shared" si="208"/>
        <v/>
      </c>
      <c r="M1722" s="80" t="str">
        <f t="shared" si="211"/>
        <v/>
      </c>
      <c r="N1722" s="42">
        <f>IF(C1721="",0,IF(J1722&gt;0,SUM(F$7:F1721)-SUM(E$7:E1721)-SUM(N$7:N1721),0))</f>
        <v>0</v>
      </c>
      <c r="O1722" s="50"/>
    </row>
    <row r="1723" spans="2:15" ht="14.25" thickTop="1" thickBot="1">
      <c r="B1723" s="82"/>
      <c r="C1723" s="83"/>
      <c r="D1723" s="31" t="str">
        <f>IF(C1722&lt;&gt;"",IF(C1722=0,IF((D1722-C2)&gt;=C2,D1722-C2,C2),D1722+C2),"")</f>
        <v/>
      </c>
      <c r="E1723" s="27" t="str">
        <f t="shared" si="209"/>
        <v/>
      </c>
      <c r="F1723" s="27" t="str">
        <f t="shared" si="212"/>
        <v/>
      </c>
      <c r="G1723" s="27" t="str">
        <f>IF(C1723&lt;&gt;"",SUM($F$7:F1723)-SUM($E$7:E1723),"")</f>
        <v/>
      </c>
      <c r="H1723" s="67" t="str">
        <f t="shared" si="206"/>
        <v/>
      </c>
      <c r="I1723" s="66">
        <f>SUM(F$7:F1723)-SUM(E$7:E1723)</f>
        <v>-10</v>
      </c>
      <c r="J1723" s="35" t="str">
        <f t="shared" si="207"/>
        <v/>
      </c>
      <c r="K1723" s="79" t="str">
        <f t="shared" si="210"/>
        <v/>
      </c>
      <c r="L1723" s="79" t="str">
        <f t="shared" si="208"/>
        <v/>
      </c>
      <c r="M1723" s="80" t="str">
        <f t="shared" si="211"/>
        <v/>
      </c>
      <c r="N1723" s="42">
        <f>IF(C1722="",0,IF(J1723&gt;0,SUM(F$7:F1722)-SUM(E$7:E1722)-SUM(N$7:N1722),0))</f>
        <v>0</v>
      </c>
      <c r="O1723" s="50"/>
    </row>
    <row r="1724" spans="2:15" ht="14.25" thickTop="1" thickBot="1">
      <c r="B1724" s="82"/>
      <c r="C1724" s="83"/>
      <c r="D1724" s="31" t="str">
        <f>IF(C1723&lt;&gt;"",IF(C1723=0,IF((D1723-C2)&gt;=C2,D1723-C2,C2),D1723+C2),"")</f>
        <v/>
      </c>
      <c r="E1724" s="27" t="str">
        <f t="shared" si="209"/>
        <v/>
      </c>
      <c r="F1724" s="27" t="str">
        <f t="shared" si="212"/>
        <v/>
      </c>
      <c r="G1724" s="27" t="str">
        <f>IF(C1724&lt;&gt;"",SUM($F$7:F1724)-SUM($E$7:E1724),"")</f>
        <v/>
      </c>
      <c r="H1724" s="67" t="str">
        <f t="shared" si="206"/>
        <v/>
      </c>
      <c r="I1724" s="66">
        <f>SUM(F$7:F1724)-SUM(E$7:E1724)</f>
        <v>-10</v>
      </c>
      <c r="J1724" s="35" t="str">
        <f t="shared" si="207"/>
        <v/>
      </c>
      <c r="K1724" s="79" t="str">
        <f t="shared" si="210"/>
        <v/>
      </c>
      <c r="L1724" s="79" t="str">
        <f t="shared" si="208"/>
        <v/>
      </c>
      <c r="M1724" s="80" t="str">
        <f t="shared" si="211"/>
        <v/>
      </c>
      <c r="N1724" s="42">
        <f>IF(C1723="",0,IF(J1724&gt;0,SUM(F$7:F1723)-SUM(E$7:E1723)-SUM(N$7:N1723),0))</f>
        <v>0</v>
      </c>
      <c r="O1724" s="50"/>
    </row>
    <row r="1725" spans="2:15" ht="14.25" thickTop="1" thickBot="1">
      <c r="B1725" s="82"/>
      <c r="C1725" s="83"/>
      <c r="D1725" s="31" t="str">
        <f>IF(C1724&lt;&gt;"",IF(C1724=0,IF((D1724-C2)&gt;=C2,D1724-C2,C2),D1724+C2),"")</f>
        <v/>
      </c>
      <c r="E1725" s="27" t="str">
        <f t="shared" si="209"/>
        <v/>
      </c>
      <c r="F1725" s="27" t="str">
        <f t="shared" si="212"/>
        <v/>
      </c>
      <c r="G1725" s="27" t="str">
        <f>IF(C1725&lt;&gt;"",SUM($F$7:F1725)-SUM($E$7:E1725),"")</f>
        <v/>
      </c>
      <c r="H1725" s="67" t="str">
        <f t="shared" si="206"/>
        <v/>
      </c>
      <c r="I1725" s="66">
        <f>SUM(F$7:F1725)-SUM(E$7:E1725)</f>
        <v>-10</v>
      </c>
      <c r="J1725" s="35" t="str">
        <f t="shared" si="207"/>
        <v/>
      </c>
      <c r="K1725" s="79" t="str">
        <f t="shared" si="210"/>
        <v/>
      </c>
      <c r="L1725" s="79" t="str">
        <f t="shared" si="208"/>
        <v/>
      </c>
      <c r="M1725" s="80" t="str">
        <f t="shared" si="211"/>
        <v/>
      </c>
      <c r="N1725" s="42">
        <f>IF(C1724="",0,IF(J1725&gt;0,SUM(F$7:F1724)-SUM(E$7:E1724)-SUM(N$7:N1724),0))</f>
        <v>0</v>
      </c>
      <c r="O1725" s="50"/>
    </row>
    <row r="1726" spans="2:15" ht="14.25" thickTop="1" thickBot="1">
      <c r="B1726" s="82"/>
      <c r="C1726" s="83"/>
      <c r="D1726" s="31" t="str">
        <f>IF(C1725&lt;&gt;"",IF(C1725=0,IF((D1725-C2)&gt;=C2,D1725-C2,C2),D1725+C2),"")</f>
        <v/>
      </c>
      <c r="E1726" s="27" t="str">
        <f t="shared" si="209"/>
        <v/>
      </c>
      <c r="F1726" s="27" t="str">
        <f t="shared" si="212"/>
        <v/>
      </c>
      <c r="G1726" s="27" t="str">
        <f>IF(C1726&lt;&gt;"",SUM($F$7:F1726)-SUM($E$7:E1726),"")</f>
        <v/>
      </c>
      <c r="H1726" s="67" t="str">
        <f t="shared" si="206"/>
        <v/>
      </c>
      <c r="I1726" s="66">
        <f>SUM(F$7:F1726)-SUM(E$7:E1726)</f>
        <v>-10</v>
      </c>
      <c r="J1726" s="35" t="str">
        <f t="shared" si="207"/>
        <v/>
      </c>
      <c r="K1726" s="79" t="str">
        <f t="shared" si="210"/>
        <v/>
      </c>
      <c r="L1726" s="79" t="str">
        <f t="shared" si="208"/>
        <v/>
      </c>
      <c r="M1726" s="80" t="str">
        <f t="shared" si="211"/>
        <v/>
      </c>
      <c r="N1726" s="42">
        <f>IF(C1725="",0,IF(J1726&gt;0,SUM(F$7:F1725)-SUM(E$7:E1725)-SUM(N$7:N1725),0))</f>
        <v>0</v>
      </c>
      <c r="O1726" s="50"/>
    </row>
    <row r="1727" spans="2:15" ht="14.25" thickTop="1" thickBot="1">
      <c r="B1727" s="82"/>
      <c r="C1727" s="83"/>
      <c r="D1727" s="31" t="str">
        <f>IF(C1726&lt;&gt;"",IF(C1726=0,IF((D1726-C2)&gt;=C2,D1726-C2,C2),D1726+C2),"")</f>
        <v/>
      </c>
      <c r="E1727" s="27" t="str">
        <f t="shared" si="209"/>
        <v/>
      </c>
      <c r="F1727" s="27" t="str">
        <f t="shared" si="212"/>
        <v/>
      </c>
      <c r="G1727" s="27" t="str">
        <f>IF(C1727&lt;&gt;"",SUM($F$7:F1727)-SUM($E$7:E1727),"")</f>
        <v/>
      </c>
      <c r="H1727" s="67" t="str">
        <f t="shared" si="206"/>
        <v/>
      </c>
      <c r="I1727" s="66">
        <f>SUM(F$7:F1727)-SUM(E$7:E1727)</f>
        <v>-10</v>
      </c>
      <c r="J1727" s="35" t="str">
        <f t="shared" si="207"/>
        <v/>
      </c>
      <c r="K1727" s="79" t="str">
        <f t="shared" si="210"/>
        <v/>
      </c>
      <c r="L1727" s="79" t="str">
        <f t="shared" si="208"/>
        <v/>
      </c>
      <c r="M1727" s="80" t="str">
        <f t="shared" si="211"/>
        <v/>
      </c>
      <c r="N1727" s="42">
        <f>IF(C1726="",0,IF(J1727&gt;0,SUM(F$7:F1726)-SUM(E$7:E1726)-SUM(N$7:N1726),0))</f>
        <v>0</v>
      </c>
      <c r="O1727" s="50"/>
    </row>
    <row r="1728" spans="2:15" ht="14.25" thickTop="1" thickBot="1">
      <c r="B1728" s="82"/>
      <c r="C1728" s="83"/>
      <c r="D1728" s="31" t="str">
        <f>IF(C1727&lt;&gt;"",IF(C1727=0,IF((D1727-C2)&gt;=C2,D1727-C2,C2),D1727+C2),"")</f>
        <v/>
      </c>
      <c r="E1728" s="27" t="str">
        <f t="shared" si="209"/>
        <v/>
      </c>
      <c r="F1728" s="27" t="str">
        <f t="shared" si="212"/>
        <v/>
      </c>
      <c r="G1728" s="27" t="str">
        <f>IF(C1728&lt;&gt;"",SUM($F$7:F1728)-SUM($E$7:E1728),"")</f>
        <v/>
      </c>
      <c r="H1728" s="67" t="str">
        <f t="shared" si="206"/>
        <v/>
      </c>
      <c r="I1728" s="66">
        <f>SUM(F$7:F1728)-SUM(E$7:E1728)</f>
        <v>-10</v>
      </c>
      <c r="J1728" s="35" t="str">
        <f t="shared" si="207"/>
        <v/>
      </c>
      <c r="K1728" s="79" t="str">
        <f t="shared" si="210"/>
        <v/>
      </c>
      <c r="L1728" s="79" t="str">
        <f t="shared" si="208"/>
        <v/>
      </c>
      <c r="M1728" s="80" t="str">
        <f t="shared" si="211"/>
        <v/>
      </c>
      <c r="N1728" s="42">
        <f>IF(C1727="",0,IF(J1728&gt;0,SUM(F$7:F1727)-SUM(E$7:E1727)-SUM(N$7:N1727),0))</f>
        <v>0</v>
      </c>
      <c r="O1728" s="50"/>
    </row>
    <row r="1729" spans="2:15" ht="14.25" thickTop="1" thickBot="1">
      <c r="B1729" s="82"/>
      <c r="C1729" s="83"/>
      <c r="D1729" s="31" t="str">
        <f>IF(C1728&lt;&gt;"",IF(C1728=0,IF((D1728-C2)&gt;=C2,D1728-C2,C2),D1728+C2),"")</f>
        <v/>
      </c>
      <c r="E1729" s="27" t="str">
        <f t="shared" si="209"/>
        <v/>
      </c>
      <c r="F1729" s="27" t="str">
        <f t="shared" si="212"/>
        <v/>
      </c>
      <c r="G1729" s="27" t="str">
        <f>IF(C1729&lt;&gt;"",SUM($F$7:F1729)-SUM($E$7:E1729),"")</f>
        <v/>
      </c>
      <c r="H1729" s="67" t="str">
        <f t="shared" si="206"/>
        <v/>
      </c>
      <c r="I1729" s="66">
        <f>SUM(F$7:F1729)-SUM(E$7:E1729)</f>
        <v>-10</v>
      </c>
      <c r="J1729" s="35" t="str">
        <f t="shared" si="207"/>
        <v/>
      </c>
      <c r="K1729" s="79" t="str">
        <f t="shared" si="210"/>
        <v/>
      </c>
      <c r="L1729" s="79" t="str">
        <f t="shared" si="208"/>
        <v/>
      </c>
      <c r="M1729" s="80" t="str">
        <f t="shared" si="211"/>
        <v/>
      </c>
      <c r="N1729" s="42">
        <f>IF(C1728="",0,IF(J1729&gt;0,SUM(F$7:F1728)-SUM(E$7:E1728)-SUM(N$7:N1728),0))</f>
        <v>0</v>
      </c>
      <c r="O1729" s="50"/>
    </row>
    <row r="1730" spans="2:15" ht="14.25" thickTop="1" thickBot="1">
      <c r="B1730" s="82"/>
      <c r="C1730" s="83"/>
      <c r="D1730" s="31" t="str">
        <f>IF(C1729&lt;&gt;"",IF(C1729=0,IF((D1729-C2)&gt;=C2,D1729-C2,C2),D1729+C2),"")</f>
        <v/>
      </c>
      <c r="E1730" s="27" t="str">
        <f t="shared" si="209"/>
        <v/>
      </c>
      <c r="F1730" s="27" t="str">
        <f t="shared" si="212"/>
        <v/>
      </c>
      <c r="G1730" s="27" t="str">
        <f>IF(C1730&lt;&gt;"",SUM($F$7:F1730)-SUM($E$7:E1730),"")</f>
        <v/>
      </c>
      <c r="H1730" s="67" t="str">
        <f t="shared" si="206"/>
        <v/>
      </c>
      <c r="I1730" s="66">
        <f>SUM(F$7:F1730)-SUM(E$7:E1730)</f>
        <v>-10</v>
      </c>
      <c r="J1730" s="35" t="str">
        <f t="shared" si="207"/>
        <v/>
      </c>
      <c r="K1730" s="79" t="str">
        <f t="shared" si="210"/>
        <v/>
      </c>
      <c r="L1730" s="79" t="str">
        <f t="shared" si="208"/>
        <v/>
      </c>
      <c r="M1730" s="80" t="str">
        <f t="shared" si="211"/>
        <v/>
      </c>
      <c r="N1730" s="42">
        <f>IF(C1729="",0,IF(J1730&gt;0,SUM(F$7:F1729)-SUM(E$7:E1729)-SUM(N$7:N1729),0))</f>
        <v>0</v>
      </c>
      <c r="O1730" s="50"/>
    </row>
    <row r="1731" spans="2:15" ht="14.25" thickTop="1" thickBot="1">
      <c r="B1731" s="82"/>
      <c r="C1731" s="83"/>
      <c r="D1731" s="31" t="str">
        <f>IF(C1730&lt;&gt;"",IF(C1730=0,IF((D1730-C2)&gt;=C2,D1730-C2,C2),D1730+C2),"")</f>
        <v/>
      </c>
      <c r="E1731" s="27" t="str">
        <f t="shared" si="209"/>
        <v/>
      </c>
      <c r="F1731" s="27" t="str">
        <f t="shared" si="212"/>
        <v/>
      </c>
      <c r="G1731" s="27" t="str">
        <f>IF(C1731&lt;&gt;"",SUM($F$7:F1731)-SUM($E$7:E1731),"")</f>
        <v/>
      </c>
      <c r="H1731" s="67" t="str">
        <f t="shared" si="206"/>
        <v/>
      </c>
      <c r="I1731" s="66">
        <f>SUM(F$7:F1731)-SUM(E$7:E1731)</f>
        <v>-10</v>
      </c>
      <c r="J1731" s="35" t="str">
        <f t="shared" si="207"/>
        <v/>
      </c>
      <c r="K1731" s="79" t="str">
        <f t="shared" si="210"/>
        <v/>
      </c>
      <c r="L1731" s="79" t="str">
        <f t="shared" si="208"/>
        <v/>
      </c>
      <c r="M1731" s="80" t="str">
        <f t="shared" si="211"/>
        <v/>
      </c>
      <c r="N1731" s="42">
        <f>IF(C1730="",0,IF(J1731&gt;0,SUM(F$7:F1730)-SUM(E$7:E1730)-SUM(N$7:N1730),0))</f>
        <v>0</v>
      </c>
      <c r="O1731" s="50"/>
    </row>
    <row r="1732" spans="2:15" ht="14.25" thickTop="1" thickBot="1">
      <c r="B1732" s="82"/>
      <c r="C1732" s="83"/>
      <c r="D1732" s="31" t="str">
        <f>IF(C1731&lt;&gt;"",IF(C1731=0,IF((D1731-C2)&gt;=C2,D1731-C2,C2),D1731+C2),"")</f>
        <v/>
      </c>
      <c r="E1732" s="27" t="str">
        <f t="shared" si="209"/>
        <v/>
      </c>
      <c r="F1732" s="27" t="str">
        <f t="shared" si="212"/>
        <v/>
      </c>
      <c r="G1732" s="27" t="str">
        <f>IF(C1732&lt;&gt;"",SUM($F$7:F1732)-SUM($E$7:E1732),"")</f>
        <v/>
      </c>
      <c r="H1732" s="67" t="str">
        <f t="shared" si="206"/>
        <v/>
      </c>
      <c r="I1732" s="66">
        <f>SUM(F$7:F1732)-SUM(E$7:E1732)</f>
        <v>-10</v>
      </c>
      <c r="J1732" s="35" t="str">
        <f t="shared" si="207"/>
        <v/>
      </c>
      <c r="K1732" s="79" t="str">
        <f t="shared" si="210"/>
        <v/>
      </c>
      <c r="L1732" s="79" t="str">
        <f t="shared" si="208"/>
        <v/>
      </c>
      <c r="M1732" s="80" t="str">
        <f t="shared" si="211"/>
        <v/>
      </c>
      <c r="N1732" s="42">
        <f>IF(C1731="",0,IF(J1732&gt;0,SUM(F$7:F1731)-SUM(E$7:E1731)-SUM(N$7:N1731),0))</f>
        <v>0</v>
      </c>
      <c r="O1732" s="50"/>
    </row>
    <row r="1733" spans="2:15" ht="14.25" thickTop="1" thickBot="1">
      <c r="B1733" s="82"/>
      <c r="C1733" s="83"/>
      <c r="D1733" s="31" t="str">
        <f>IF(C1732&lt;&gt;"",IF(C1732=0,IF((D1732-C2)&gt;=C2,D1732-C2,C2),D1732+C2),"")</f>
        <v/>
      </c>
      <c r="E1733" s="27" t="str">
        <f t="shared" si="209"/>
        <v/>
      </c>
      <c r="F1733" s="27" t="str">
        <f t="shared" si="212"/>
        <v/>
      </c>
      <c r="G1733" s="27" t="str">
        <f>IF(C1733&lt;&gt;"",SUM($F$7:F1733)-SUM($E$7:E1733),"")</f>
        <v/>
      </c>
      <c r="H1733" s="67" t="str">
        <f t="shared" si="206"/>
        <v/>
      </c>
      <c r="I1733" s="66">
        <f>SUM(F$7:F1733)-SUM(E$7:E1733)</f>
        <v>-10</v>
      </c>
      <c r="J1733" s="35" t="str">
        <f t="shared" si="207"/>
        <v/>
      </c>
      <c r="K1733" s="79" t="str">
        <f t="shared" si="210"/>
        <v/>
      </c>
      <c r="L1733" s="79" t="str">
        <f t="shared" si="208"/>
        <v/>
      </c>
      <c r="M1733" s="80" t="str">
        <f t="shared" si="211"/>
        <v/>
      </c>
      <c r="N1733" s="42">
        <f>IF(C1732="",0,IF(J1733&gt;0,SUM(F$7:F1732)-SUM(E$7:E1732)-SUM(N$7:N1732),0))</f>
        <v>0</v>
      </c>
      <c r="O1733" s="50"/>
    </row>
    <row r="1734" spans="2:15" ht="14.25" thickTop="1" thickBot="1">
      <c r="B1734" s="82"/>
      <c r="C1734" s="83"/>
      <c r="D1734" s="31" t="str">
        <f>IF(C1733&lt;&gt;"",IF(C1733=0,IF((D1733-C2)&gt;=C2,D1733-C2,C2),D1733+C2),"")</f>
        <v/>
      </c>
      <c r="E1734" s="27" t="str">
        <f t="shared" si="209"/>
        <v/>
      </c>
      <c r="F1734" s="27" t="str">
        <f t="shared" si="212"/>
        <v/>
      </c>
      <c r="G1734" s="27" t="str">
        <f>IF(C1734&lt;&gt;"",SUM($F$7:F1734)-SUM($E$7:E1734),"")</f>
        <v/>
      </c>
      <c r="H1734" s="67" t="str">
        <f t="shared" si="206"/>
        <v/>
      </c>
      <c r="I1734" s="66">
        <f>SUM(F$7:F1734)-SUM(E$7:E1734)</f>
        <v>-10</v>
      </c>
      <c r="J1734" s="35" t="str">
        <f t="shared" si="207"/>
        <v/>
      </c>
      <c r="K1734" s="79" t="str">
        <f t="shared" si="210"/>
        <v/>
      </c>
      <c r="L1734" s="79" t="str">
        <f t="shared" si="208"/>
        <v/>
      </c>
      <c r="M1734" s="80" t="str">
        <f t="shared" si="211"/>
        <v/>
      </c>
      <c r="N1734" s="42">
        <f>IF(C1733="",0,IF(J1734&gt;0,SUM(F$7:F1733)-SUM(E$7:E1733)-SUM(N$7:N1733),0))</f>
        <v>0</v>
      </c>
      <c r="O1734" s="50"/>
    </row>
    <row r="1735" spans="2:15" ht="14.25" thickTop="1" thickBot="1">
      <c r="B1735" s="82"/>
      <c r="C1735" s="83"/>
      <c r="D1735" s="31" t="str">
        <f>IF(C1734&lt;&gt;"",IF(C1734=0,IF((D1734-C2)&gt;=C2,D1734-C2,C2),D1734+C2),"")</f>
        <v/>
      </c>
      <c r="E1735" s="27" t="str">
        <f t="shared" si="209"/>
        <v/>
      </c>
      <c r="F1735" s="27" t="str">
        <f t="shared" si="212"/>
        <v/>
      </c>
      <c r="G1735" s="27" t="str">
        <f>IF(C1735&lt;&gt;"",SUM($F$7:F1735)-SUM($E$7:E1735),"")</f>
        <v/>
      </c>
      <c r="H1735" s="67" t="str">
        <f t="shared" si="206"/>
        <v/>
      </c>
      <c r="I1735" s="66">
        <f>SUM(F$7:F1735)-SUM(E$7:E1735)</f>
        <v>-10</v>
      </c>
      <c r="J1735" s="35" t="str">
        <f t="shared" si="207"/>
        <v/>
      </c>
      <c r="K1735" s="79" t="str">
        <f t="shared" si="210"/>
        <v/>
      </c>
      <c r="L1735" s="79" t="str">
        <f t="shared" si="208"/>
        <v/>
      </c>
      <c r="M1735" s="80" t="str">
        <f t="shared" si="211"/>
        <v/>
      </c>
      <c r="N1735" s="42">
        <f>IF(C1734="",0,IF(J1735&gt;0,SUM(F$7:F1734)-SUM(E$7:E1734)-SUM(N$7:N1734),0))</f>
        <v>0</v>
      </c>
      <c r="O1735" s="50"/>
    </row>
    <row r="1736" spans="2:15" ht="14.25" thickTop="1" thickBot="1">
      <c r="B1736" s="82"/>
      <c r="C1736" s="83"/>
      <c r="D1736" s="31" t="str">
        <f>IF(C1735&lt;&gt;"",IF(C1735=0,IF((D1735-C2)&gt;=C2,D1735-C2,C2),D1735+C2),"")</f>
        <v/>
      </c>
      <c r="E1736" s="27" t="str">
        <f t="shared" si="209"/>
        <v/>
      </c>
      <c r="F1736" s="27" t="str">
        <f t="shared" si="212"/>
        <v/>
      </c>
      <c r="G1736" s="27" t="str">
        <f>IF(C1736&lt;&gt;"",SUM($F$7:F1736)-SUM($E$7:E1736),"")</f>
        <v/>
      </c>
      <c r="H1736" s="67" t="str">
        <f t="shared" ref="H1736:H1799" si="213">IF(E1736="","",IF(OR(M1735/E1735&gt;$F$3,AND(J1736&gt;0,G1736&gt;$N$3)),0,F1736-E1736+H1735))</f>
        <v/>
      </c>
      <c r="I1736" s="66">
        <f>SUM(F$7:F1736)-SUM(E$7:E1736)</f>
        <v>-10</v>
      </c>
      <c r="J1736" s="35" t="str">
        <f t="shared" ref="J1736:J1799" si="214">IF(C1735="","",IF(M1735/E1735&gt;$F$3,H1735,0))</f>
        <v/>
      </c>
      <c r="K1736" s="79" t="str">
        <f t="shared" si="210"/>
        <v/>
      </c>
      <c r="L1736" s="79" t="str">
        <f t="shared" ref="L1736:L1799" si="215">IF(C1735="","",IF(H1735=0,H1736,H1735+F1736-E1736))</f>
        <v/>
      </c>
      <c r="M1736" s="80" t="str">
        <f t="shared" si="211"/>
        <v/>
      </c>
      <c r="N1736" s="42">
        <f>IF(C1735="",0,IF(J1736&gt;0,SUM(F$7:F1735)-SUM(E$7:E1735)-SUM(N$7:N1735),0))</f>
        <v>0</v>
      </c>
      <c r="O1736" s="50"/>
    </row>
    <row r="1737" spans="2:15" ht="14.25" thickTop="1" thickBot="1">
      <c r="B1737" s="82"/>
      <c r="C1737" s="83"/>
      <c r="D1737" s="31" t="str">
        <f>IF(C1736&lt;&gt;"",IF(C1736=0,IF((D1736-C2)&gt;=C2,D1736-C2,C2),D1736+C2),"")</f>
        <v/>
      </c>
      <c r="E1737" s="27" t="str">
        <f t="shared" ref="E1737:E1800" si="216">IF(C1736="","",IF(OR(H1736&gt;$J$3*D1736,M1736/E1736&gt;$F$3),$C$2,IF(C1736&lt;&gt;"",IF(C1736=0,IF((E1736-$C$2)&gt;$C$2,E1736-$C$2,$C$2),E1736+$C$2),"")))</f>
        <v/>
      </c>
      <c r="F1737" s="27" t="str">
        <f t="shared" si="212"/>
        <v/>
      </c>
      <c r="G1737" s="27" t="str">
        <f>IF(C1737&lt;&gt;"",SUM($F$7:F1737)-SUM($E$7:E1737),"")</f>
        <v/>
      </c>
      <c r="H1737" s="67" t="str">
        <f t="shared" si="213"/>
        <v/>
      </c>
      <c r="I1737" s="66">
        <f>SUM(F$7:F1737)-SUM(E$7:E1737)</f>
        <v>-10</v>
      </c>
      <c r="J1737" s="35" t="str">
        <f t="shared" si="214"/>
        <v/>
      </c>
      <c r="K1737" s="79" t="str">
        <f t="shared" si="210"/>
        <v/>
      </c>
      <c r="L1737" s="79" t="str">
        <f t="shared" si="215"/>
        <v/>
      </c>
      <c r="M1737" s="80" t="str">
        <f t="shared" si="211"/>
        <v/>
      </c>
      <c r="N1737" s="42">
        <f>IF(C1736="",0,IF(J1737&gt;0,SUM(F$7:F1736)-SUM(E$7:E1736)-SUM(N$7:N1736),0))</f>
        <v>0</v>
      </c>
      <c r="O1737" s="50"/>
    </row>
    <row r="1738" spans="2:15" ht="14.25" thickTop="1" thickBot="1">
      <c r="B1738" s="82"/>
      <c r="C1738" s="83"/>
      <c r="D1738" s="31" t="str">
        <f>IF(C1737&lt;&gt;"",IF(C1737=0,IF((D1737-C2)&gt;=C2,D1737-C2,C2),D1737+C2),"")</f>
        <v/>
      </c>
      <c r="E1738" s="27" t="str">
        <f t="shared" si="216"/>
        <v/>
      </c>
      <c r="F1738" s="27" t="str">
        <f t="shared" si="212"/>
        <v/>
      </c>
      <c r="G1738" s="27" t="str">
        <f>IF(C1738&lt;&gt;"",SUM($F$7:F1738)-SUM($E$7:E1738),"")</f>
        <v/>
      </c>
      <c r="H1738" s="67" t="str">
        <f t="shared" si="213"/>
        <v/>
      </c>
      <c r="I1738" s="66">
        <f>SUM(F$7:F1738)-SUM(E$7:E1738)</f>
        <v>-10</v>
      </c>
      <c r="J1738" s="35" t="str">
        <f t="shared" si="214"/>
        <v/>
      </c>
      <c r="K1738" s="79" t="str">
        <f t="shared" si="210"/>
        <v/>
      </c>
      <c r="L1738" s="79" t="str">
        <f t="shared" si="215"/>
        <v/>
      </c>
      <c r="M1738" s="80" t="str">
        <f t="shared" si="211"/>
        <v/>
      </c>
      <c r="N1738" s="42">
        <f>IF(C1737="",0,IF(J1738&gt;0,SUM(F$7:F1737)-SUM(E$7:E1737)-SUM(N$7:N1737),0))</f>
        <v>0</v>
      </c>
      <c r="O1738" s="50"/>
    </row>
    <row r="1739" spans="2:15" ht="14.25" thickTop="1" thickBot="1">
      <c r="B1739" s="82"/>
      <c r="C1739" s="83"/>
      <c r="D1739" s="31" t="str">
        <f>IF(C1738&lt;&gt;"",IF(C1738=0,IF((D1738-C2)&gt;=C2,D1738-C2,C2),D1738+C2),"")</f>
        <v/>
      </c>
      <c r="E1739" s="27" t="str">
        <f t="shared" si="216"/>
        <v/>
      </c>
      <c r="F1739" s="27" t="str">
        <f t="shared" si="212"/>
        <v/>
      </c>
      <c r="G1739" s="27" t="str">
        <f>IF(C1739&lt;&gt;"",SUM($F$7:F1739)-SUM($E$7:E1739),"")</f>
        <v/>
      </c>
      <c r="H1739" s="67" t="str">
        <f t="shared" si="213"/>
        <v/>
      </c>
      <c r="I1739" s="66">
        <f>SUM(F$7:F1739)-SUM(E$7:E1739)</f>
        <v>-10</v>
      </c>
      <c r="J1739" s="35" t="str">
        <f t="shared" si="214"/>
        <v/>
      </c>
      <c r="K1739" s="79" t="str">
        <f t="shared" si="210"/>
        <v/>
      </c>
      <c r="L1739" s="79" t="str">
        <f t="shared" si="215"/>
        <v/>
      </c>
      <c r="M1739" s="80" t="str">
        <f t="shared" si="211"/>
        <v/>
      </c>
      <c r="N1739" s="42">
        <f>IF(C1738="",0,IF(J1739&gt;0,SUM(F$7:F1738)-SUM(E$7:E1738)-SUM(N$7:N1738),0))</f>
        <v>0</v>
      </c>
      <c r="O1739" s="50"/>
    </row>
    <row r="1740" spans="2:15" ht="14.25" thickTop="1" thickBot="1">
      <c r="B1740" s="82"/>
      <c r="C1740" s="83"/>
      <c r="D1740" s="31" t="str">
        <f>IF(C1739&lt;&gt;"",IF(C1739=0,IF((D1739-C2)&gt;=C2,D1739-C2,C2),D1739+C2),"")</f>
        <v/>
      </c>
      <c r="E1740" s="27" t="str">
        <f t="shared" si="216"/>
        <v/>
      </c>
      <c r="F1740" s="27" t="str">
        <f t="shared" si="212"/>
        <v/>
      </c>
      <c r="G1740" s="27" t="str">
        <f>IF(C1740&lt;&gt;"",SUM($F$7:F1740)-SUM($E$7:E1740),"")</f>
        <v/>
      </c>
      <c r="H1740" s="67" t="str">
        <f t="shared" si="213"/>
        <v/>
      </c>
      <c r="I1740" s="66">
        <f>SUM(F$7:F1740)-SUM(E$7:E1740)</f>
        <v>-10</v>
      </c>
      <c r="J1740" s="35" t="str">
        <f t="shared" si="214"/>
        <v/>
      </c>
      <c r="K1740" s="79" t="str">
        <f t="shared" si="210"/>
        <v/>
      </c>
      <c r="L1740" s="79" t="str">
        <f t="shared" si="215"/>
        <v/>
      </c>
      <c r="M1740" s="80" t="str">
        <f t="shared" si="211"/>
        <v/>
      </c>
      <c r="N1740" s="42">
        <f>IF(C1739="",0,IF(J1740&gt;0,SUM(F$7:F1739)-SUM(E$7:E1739)-SUM(N$7:N1739),0))</f>
        <v>0</v>
      </c>
      <c r="O1740" s="50"/>
    </row>
    <row r="1741" spans="2:15" ht="14.25" thickTop="1" thickBot="1">
      <c r="B1741" s="82"/>
      <c r="C1741" s="83"/>
      <c r="D1741" s="31" t="str">
        <f>IF(C1740&lt;&gt;"",IF(C1740=0,IF((D1740-C2)&gt;=C2,D1740-C2,C2),D1740+C2),"")</f>
        <v/>
      </c>
      <c r="E1741" s="27" t="str">
        <f t="shared" si="216"/>
        <v/>
      </c>
      <c r="F1741" s="27" t="str">
        <f t="shared" si="212"/>
        <v/>
      </c>
      <c r="G1741" s="27" t="str">
        <f>IF(C1741&lt;&gt;"",SUM($F$7:F1741)-SUM($E$7:E1741),"")</f>
        <v/>
      </c>
      <c r="H1741" s="67" t="str">
        <f t="shared" si="213"/>
        <v/>
      </c>
      <c r="I1741" s="66">
        <f>SUM(F$7:F1741)-SUM(E$7:E1741)</f>
        <v>-10</v>
      </c>
      <c r="J1741" s="35" t="str">
        <f t="shared" si="214"/>
        <v/>
      </c>
      <c r="K1741" s="79" t="str">
        <f t="shared" si="210"/>
        <v/>
      </c>
      <c r="L1741" s="79" t="str">
        <f t="shared" si="215"/>
        <v/>
      </c>
      <c r="M1741" s="80" t="str">
        <f t="shared" si="211"/>
        <v/>
      </c>
      <c r="N1741" s="42">
        <f>IF(C1740="",0,IF(J1741&gt;0,SUM(F$7:F1740)-SUM(E$7:E1740)-SUM(N$7:N1740),0))</f>
        <v>0</v>
      </c>
      <c r="O1741" s="50"/>
    </row>
    <row r="1742" spans="2:15" ht="14.25" thickTop="1" thickBot="1">
      <c r="B1742" s="82"/>
      <c r="C1742" s="83"/>
      <c r="D1742" s="31" t="str">
        <f>IF(C1741&lt;&gt;"",IF(C1741=0,IF((D1741-C2)&gt;=C2,D1741-C2,C2),D1741+C2),"")</f>
        <v/>
      </c>
      <c r="E1742" s="27" t="str">
        <f t="shared" si="216"/>
        <v/>
      </c>
      <c r="F1742" s="27" t="str">
        <f t="shared" si="212"/>
        <v/>
      </c>
      <c r="G1742" s="27" t="str">
        <f>IF(C1742&lt;&gt;"",SUM($F$7:F1742)-SUM($E$7:E1742),"")</f>
        <v/>
      </c>
      <c r="H1742" s="67" t="str">
        <f t="shared" si="213"/>
        <v/>
      </c>
      <c r="I1742" s="66">
        <f>SUM(F$7:F1742)-SUM(E$7:E1742)</f>
        <v>-10</v>
      </c>
      <c r="J1742" s="35" t="str">
        <f t="shared" si="214"/>
        <v/>
      </c>
      <c r="K1742" s="79" t="str">
        <f t="shared" si="210"/>
        <v/>
      </c>
      <c r="L1742" s="79" t="str">
        <f t="shared" si="215"/>
        <v/>
      </c>
      <c r="M1742" s="80" t="str">
        <f t="shared" si="211"/>
        <v/>
      </c>
      <c r="N1742" s="42">
        <f>IF(C1741="",0,IF(J1742&gt;0,SUM(F$7:F1741)-SUM(E$7:E1741)-SUM(N$7:N1741),0))</f>
        <v>0</v>
      </c>
      <c r="O1742" s="50"/>
    </row>
    <row r="1743" spans="2:15" ht="14.25" thickTop="1" thickBot="1">
      <c r="B1743" s="82"/>
      <c r="C1743" s="83"/>
      <c r="D1743" s="31" t="str">
        <f>IF(C1742&lt;&gt;"",IF(C1742=0,IF((D1742-C2)&gt;=C2,D1742-C2,C2),D1742+C2),"")</f>
        <v/>
      </c>
      <c r="E1743" s="27" t="str">
        <f t="shared" si="216"/>
        <v/>
      </c>
      <c r="F1743" s="27" t="str">
        <f t="shared" si="212"/>
        <v/>
      </c>
      <c r="G1743" s="27" t="str">
        <f>IF(C1743&lt;&gt;"",SUM($F$7:F1743)-SUM($E$7:E1743),"")</f>
        <v/>
      </c>
      <c r="H1743" s="67" t="str">
        <f t="shared" si="213"/>
        <v/>
      </c>
      <c r="I1743" s="66">
        <f>SUM(F$7:F1743)-SUM(E$7:E1743)</f>
        <v>-10</v>
      </c>
      <c r="J1743" s="35" t="str">
        <f t="shared" si="214"/>
        <v/>
      </c>
      <c r="K1743" s="79" t="str">
        <f t="shared" si="210"/>
        <v/>
      </c>
      <c r="L1743" s="79" t="str">
        <f t="shared" si="215"/>
        <v/>
      </c>
      <c r="M1743" s="80" t="str">
        <f t="shared" si="211"/>
        <v/>
      </c>
      <c r="N1743" s="42">
        <f>IF(C1742="",0,IF(J1743&gt;0,SUM(F$7:F1742)-SUM(E$7:E1742)-SUM(N$7:N1742),0))</f>
        <v>0</v>
      </c>
      <c r="O1743" s="50"/>
    </row>
    <row r="1744" spans="2:15" ht="14.25" thickTop="1" thickBot="1">
      <c r="B1744" s="82"/>
      <c r="C1744" s="83"/>
      <c r="D1744" s="31" t="str">
        <f>IF(C1743&lt;&gt;"",IF(C1743=0,IF((D1743-C2)&gt;=C2,D1743-C2,C2),D1743+C2),"")</f>
        <v/>
      </c>
      <c r="E1744" s="27" t="str">
        <f t="shared" si="216"/>
        <v/>
      </c>
      <c r="F1744" s="27" t="str">
        <f t="shared" si="212"/>
        <v/>
      </c>
      <c r="G1744" s="27" t="str">
        <f>IF(C1744&lt;&gt;"",SUM($F$7:F1744)-SUM($E$7:E1744),"")</f>
        <v/>
      </c>
      <c r="H1744" s="67" t="str">
        <f t="shared" si="213"/>
        <v/>
      </c>
      <c r="I1744" s="66">
        <f>SUM(F$7:F1744)-SUM(E$7:E1744)</f>
        <v>-10</v>
      </c>
      <c r="J1744" s="35" t="str">
        <f t="shared" si="214"/>
        <v/>
      </c>
      <c r="K1744" s="79" t="str">
        <f t="shared" si="210"/>
        <v/>
      </c>
      <c r="L1744" s="79" t="str">
        <f t="shared" si="215"/>
        <v/>
      </c>
      <c r="M1744" s="80" t="str">
        <f t="shared" si="211"/>
        <v/>
      </c>
      <c r="N1744" s="42">
        <f>IF(C1743="",0,IF(J1744&gt;0,SUM(F$7:F1743)-SUM(E$7:E1743)-SUM(N$7:N1743),0))</f>
        <v>0</v>
      </c>
      <c r="O1744" s="50"/>
    </row>
    <row r="1745" spans="2:15" ht="14.25" thickTop="1" thickBot="1">
      <c r="B1745" s="82"/>
      <c r="C1745" s="83"/>
      <c r="D1745" s="31" t="str">
        <f>IF(C1744&lt;&gt;"",IF(C1744=0,IF((D1744-C2)&gt;=C2,D1744-C2,C2),D1744+C2),"")</f>
        <v/>
      </c>
      <c r="E1745" s="27" t="str">
        <f t="shared" si="216"/>
        <v/>
      </c>
      <c r="F1745" s="27" t="str">
        <f t="shared" si="212"/>
        <v/>
      </c>
      <c r="G1745" s="27" t="str">
        <f>IF(C1745&lt;&gt;"",SUM($F$7:F1745)-SUM($E$7:E1745),"")</f>
        <v/>
      </c>
      <c r="H1745" s="67" t="str">
        <f t="shared" si="213"/>
        <v/>
      </c>
      <c r="I1745" s="66">
        <f>SUM(F$7:F1745)-SUM(E$7:E1745)</f>
        <v>-10</v>
      </c>
      <c r="J1745" s="35" t="str">
        <f t="shared" si="214"/>
        <v/>
      </c>
      <c r="K1745" s="79" t="str">
        <f t="shared" si="210"/>
        <v/>
      </c>
      <c r="L1745" s="79" t="str">
        <f t="shared" si="215"/>
        <v/>
      </c>
      <c r="M1745" s="80" t="str">
        <f t="shared" si="211"/>
        <v/>
      </c>
      <c r="N1745" s="42">
        <f>IF(C1744="",0,IF(J1745&gt;0,SUM(F$7:F1744)-SUM(E$7:E1744)-SUM(N$7:N1744),0))</f>
        <v>0</v>
      </c>
      <c r="O1745" s="50"/>
    </row>
    <row r="1746" spans="2:15" ht="14.25" thickTop="1" thickBot="1">
      <c r="B1746" s="82"/>
      <c r="C1746" s="83"/>
      <c r="D1746" s="31" t="str">
        <f>IF(C1745&lt;&gt;"",IF(C1745=0,IF((D1745-C2)&gt;=C2,D1745-C2,C2),D1745+C2),"")</f>
        <v/>
      </c>
      <c r="E1746" s="27" t="str">
        <f t="shared" si="216"/>
        <v/>
      </c>
      <c r="F1746" s="27" t="str">
        <f t="shared" si="212"/>
        <v/>
      </c>
      <c r="G1746" s="27" t="str">
        <f>IF(C1746&lt;&gt;"",SUM($F$7:F1746)-SUM($E$7:E1746),"")</f>
        <v/>
      </c>
      <c r="H1746" s="67" t="str">
        <f t="shared" si="213"/>
        <v/>
      </c>
      <c r="I1746" s="66">
        <f>SUM(F$7:F1746)-SUM(E$7:E1746)</f>
        <v>-10</v>
      </c>
      <c r="J1746" s="35" t="str">
        <f t="shared" si="214"/>
        <v/>
      </c>
      <c r="K1746" s="79" t="str">
        <f t="shared" si="210"/>
        <v/>
      </c>
      <c r="L1746" s="79" t="str">
        <f t="shared" si="215"/>
        <v/>
      </c>
      <c r="M1746" s="80" t="str">
        <f t="shared" si="211"/>
        <v/>
      </c>
      <c r="N1746" s="42">
        <f>IF(C1745="",0,IF(J1746&gt;0,SUM(F$7:F1745)-SUM(E$7:E1745)-SUM(N$7:N1745),0))</f>
        <v>0</v>
      </c>
      <c r="O1746" s="50"/>
    </row>
    <row r="1747" spans="2:15" ht="14.25" thickTop="1" thickBot="1">
      <c r="B1747" s="82"/>
      <c r="C1747" s="83"/>
      <c r="D1747" s="31" t="str">
        <f>IF(C1746&lt;&gt;"",IF(C1746=0,IF((D1746-C2)&gt;=C2,D1746-C2,C2),D1746+C2),"")</f>
        <v/>
      </c>
      <c r="E1747" s="27" t="str">
        <f t="shared" si="216"/>
        <v/>
      </c>
      <c r="F1747" s="27" t="str">
        <f t="shared" si="212"/>
        <v/>
      </c>
      <c r="G1747" s="27" t="str">
        <f>IF(C1747&lt;&gt;"",SUM($F$7:F1747)-SUM($E$7:E1747),"")</f>
        <v/>
      </c>
      <c r="H1747" s="67" t="str">
        <f t="shared" si="213"/>
        <v/>
      </c>
      <c r="I1747" s="66">
        <f>SUM(F$7:F1747)-SUM(E$7:E1747)</f>
        <v>-10</v>
      </c>
      <c r="J1747" s="35" t="str">
        <f t="shared" si="214"/>
        <v/>
      </c>
      <c r="K1747" s="79" t="str">
        <f t="shared" si="210"/>
        <v/>
      </c>
      <c r="L1747" s="79" t="str">
        <f t="shared" si="215"/>
        <v/>
      </c>
      <c r="M1747" s="80" t="str">
        <f t="shared" si="211"/>
        <v/>
      </c>
      <c r="N1747" s="42">
        <f>IF(C1746="",0,IF(J1747&gt;0,SUM(F$7:F1746)-SUM(E$7:E1746)-SUM(N$7:N1746),0))</f>
        <v>0</v>
      </c>
      <c r="O1747" s="50"/>
    </row>
    <row r="1748" spans="2:15" ht="14.25" thickTop="1" thickBot="1">
      <c r="B1748" s="82"/>
      <c r="C1748" s="83"/>
      <c r="D1748" s="31" t="str">
        <f>IF(C1747&lt;&gt;"",IF(C1747=0,IF((D1747-C2)&gt;=C2,D1747-C2,C2),D1747+C2),"")</f>
        <v/>
      </c>
      <c r="E1748" s="27" t="str">
        <f t="shared" si="216"/>
        <v/>
      </c>
      <c r="F1748" s="27" t="str">
        <f t="shared" si="212"/>
        <v/>
      </c>
      <c r="G1748" s="27" t="str">
        <f>IF(C1748&lt;&gt;"",SUM($F$7:F1748)-SUM($E$7:E1748),"")</f>
        <v/>
      </c>
      <c r="H1748" s="67" t="str">
        <f t="shared" si="213"/>
        <v/>
      </c>
      <c r="I1748" s="66">
        <f>SUM(F$7:F1748)-SUM(E$7:E1748)</f>
        <v>-10</v>
      </c>
      <c r="J1748" s="35" t="str">
        <f t="shared" si="214"/>
        <v/>
      </c>
      <c r="K1748" s="79" t="str">
        <f t="shared" si="210"/>
        <v/>
      </c>
      <c r="L1748" s="79" t="str">
        <f t="shared" si="215"/>
        <v/>
      </c>
      <c r="M1748" s="80" t="str">
        <f t="shared" si="211"/>
        <v/>
      </c>
      <c r="N1748" s="42">
        <f>IF(C1747="",0,IF(J1748&gt;0,SUM(F$7:F1747)-SUM(E$7:E1747)-SUM(N$7:N1747),0))</f>
        <v>0</v>
      </c>
      <c r="O1748" s="50"/>
    </row>
    <row r="1749" spans="2:15" ht="14.25" thickTop="1" thickBot="1">
      <c r="B1749" s="82"/>
      <c r="C1749" s="83"/>
      <c r="D1749" s="31" t="str">
        <f>IF(C1748&lt;&gt;"",IF(C1748=0,IF((D1748-C2)&gt;=C2,D1748-C2,C2),D1748+C2),"")</f>
        <v/>
      </c>
      <c r="E1749" s="27" t="str">
        <f t="shared" si="216"/>
        <v/>
      </c>
      <c r="F1749" s="27" t="str">
        <f t="shared" si="212"/>
        <v/>
      </c>
      <c r="G1749" s="27" t="str">
        <f>IF(C1749&lt;&gt;"",SUM($F$7:F1749)-SUM($E$7:E1749),"")</f>
        <v/>
      </c>
      <c r="H1749" s="67" t="str">
        <f t="shared" si="213"/>
        <v/>
      </c>
      <c r="I1749" s="66">
        <f>SUM(F$7:F1749)-SUM(E$7:E1749)</f>
        <v>-10</v>
      </c>
      <c r="J1749" s="35" t="str">
        <f t="shared" si="214"/>
        <v/>
      </c>
      <c r="K1749" s="79" t="str">
        <f t="shared" si="210"/>
        <v/>
      </c>
      <c r="L1749" s="79" t="str">
        <f t="shared" si="215"/>
        <v/>
      </c>
      <c r="M1749" s="80" t="str">
        <f t="shared" si="211"/>
        <v/>
      </c>
      <c r="N1749" s="42">
        <f>IF(C1748="",0,IF(J1749&gt;0,SUM(F$7:F1748)-SUM(E$7:E1748)-SUM(N$7:N1748),0))</f>
        <v>0</v>
      </c>
      <c r="O1749" s="50"/>
    </row>
    <row r="1750" spans="2:15" ht="14.25" thickTop="1" thickBot="1">
      <c r="B1750" s="82"/>
      <c r="C1750" s="83"/>
      <c r="D1750" s="31" t="str">
        <f>IF(C1749&lt;&gt;"",IF(C1749=0,IF((D1749-C2)&gt;=C2,D1749-C2,C2),D1749+C2),"")</f>
        <v/>
      </c>
      <c r="E1750" s="27" t="str">
        <f t="shared" si="216"/>
        <v/>
      </c>
      <c r="F1750" s="27" t="str">
        <f t="shared" si="212"/>
        <v/>
      </c>
      <c r="G1750" s="27" t="str">
        <f>IF(C1750&lt;&gt;"",SUM($F$7:F1750)-SUM($E$7:E1750),"")</f>
        <v/>
      </c>
      <c r="H1750" s="67" t="str">
        <f t="shared" si="213"/>
        <v/>
      </c>
      <c r="I1750" s="66">
        <f>SUM(F$7:F1750)-SUM(E$7:E1750)</f>
        <v>-10</v>
      </c>
      <c r="J1750" s="35" t="str">
        <f t="shared" si="214"/>
        <v/>
      </c>
      <c r="K1750" s="79" t="str">
        <f t="shared" si="210"/>
        <v/>
      </c>
      <c r="L1750" s="79" t="str">
        <f t="shared" si="215"/>
        <v/>
      </c>
      <c r="M1750" s="80" t="str">
        <f t="shared" si="211"/>
        <v/>
      </c>
      <c r="N1750" s="42">
        <f>IF(C1749="",0,IF(J1750&gt;0,SUM(F$7:F1749)-SUM(E$7:E1749)-SUM(N$7:N1749),0))</f>
        <v>0</v>
      </c>
      <c r="O1750" s="50"/>
    </row>
    <row r="1751" spans="2:15" ht="14.25" thickTop="1" thickBot="1">
      <c r="B1751" s="82"/>
      <c r="C1751" s="83"/>
      <c r="D1751" s="31" t="str">
        <f>IF(C1750&lt;&gt;"",IF(C1750=0,IF((D1750-C2)&gt;=C2,D1750-C2,C2),D1750+C2),"")</f>
        <v/>
      </c>
      <c r="E1751" s="27" t="str">
        <f t="shared" si="216"/>
        <v/>
      </c>
      <c r="F1751" s="27" t="str">
        <f t="shared" si="212"/>
        <v/>
      </c>
      <c r="G1751" s="27" t="str">
        <f>IF(C1751&lt;&gt;"",SUM($F$7:F1751)-SUM($E$7:E1751),"")</f>
        <v/>
      </c>
      <c r="H1751" s="67" t="str">
        <f t="shared" si="213"/>
        <v/>
      </c>
      <c r="I1751" s="66">
        <f>SUM(F$7:F1751)-SUM(E$7:E1751)</f>
        <v>-10</v>
      </c>
      <c r="J1751" s="35" t="str">
        <f t="shared" si="214"/>
        <v/>
      </c>
      <c r="K1751" s="79" t="str">
        <f t="shared" si="210"/>
        <v/>
      </c>
      <c r="L1751" s="79" t="str">
        <f t="shared" si="215"/>
        <v/>
      </c>
      <c r="M1751" s="80" t="str">
        <f t="shared" si="211"/>
        <v/>
      </c>
      <c r="N1751" s="42">
        <f>IF(C1750="",0,IF(J1751&gt;0,SUM(F$7:F1750)-SUM(E$7:E1750)-SUM(N$7:N1750),0))</f>
        <v>0</v>
      </c>
      <c r="O1751" s="50"/>
    </row>
    <row r="1752" spans="2:15" ht="14.25" thickTop="1" thickBot="1">
      <c r="B1752" s="82"/>
      <c r="C1752" s="83"/>
      <c r="D1752" s="31" t="str">
        <f>IF(C1751&lt;&gt;"",IF(C1751=0,IF((D1751-C2)&gt;=C2,D1751-C2,C2),D1751+C2),"")</f>
        <v/>
      </c>
      <c r="E1752" s="27" t="str">
        <f t="shared" si="216"/>
        <v/>
      </c>
      <c r="F1752" s="27" t="str">
        <f t="shared" si="212"/>
        <v/>
      </c>
      <c r="G1752" s="27" t="str">
        <f>IF(C1752&lt;&gt;"",SUM($F$7:F1752)-SUM($E$7:E1752),"")</f>
        <v/>
      </c>
      <c r="H1752" s="67" t="str">
        <f t="shared" si="213"/>
        <v/>
      </c>
      <c r="I1752" s="66">
        <f>SUM(F$7:F1752)-SUM(E$7:E1752)</f>
        <v>-10</v>
      </c>
      <c r="J1752" s="35" t="str">
        <f t="shared" si="214"/>
        <v/>
      </c>
      <c r="K1752" s="79" t="str">
        <f t="shared" si="210"/>
        <v/>
      </c>
      <c r="L1752" s="79" t="str">
        <f t="shared" si="215"/>
        <v/>
      </c>
      <c r="M1752" s="80" t="str">
        <f t="shared" si="211"/>
        <v/>
      </c>
      <c r="N1752" s="42">
        <f>IF(C1751="",0,IF(J1752&gt;0,SUM(F$7:F1751)-SUM(E$7:E1751)-SUM(N$7:N1751),0))</f>
        <v>0</v>
      </c>
      <c r="O1752" s="50"/>
    </row>
    <row r="1753" spans="2:15" ht="14.25" thickTop="1" thickBot="1">
      <c r="B1753" s="82"/>
      <c r="C1753" s="83"/>
      <c r="D1753" s="31" t="str">
        <f>IF(C1752&lt;&gt;"",IF(C1752=0,IF((D1752-C2)&gt;=C2,D1752-C2,C2),D1752+C2),"")</f>
        <v/>
      </c>
      <c r="E1753" s="27" t="str">
        <f t="shared" si="216"/>
        <v/>
      </c>
      <c r="F1753" s="27" t="str">
        <f t="shared" si="212"/>
        <v/>
      </c>
      <c r="G1753" s="27" t="str">
        <f>IF(C1753&lt;&gt;"",SUM($F$7:F1753)-SUM($E$7:E1753),"")</f>
        <v/>
      </c>
      <c r="H1753" s="67" t="str">
        <f t="shared" si="213"/>
        <v/>
      </c>
      <c r="I1753" s="66">
        <f>SUM(F$7:F1753)-SUM(E$7:E1753)</f>
        <v>-10</v>
      </c>
      <c r="J1753" s="35" t="str">
        <f t="shared" si="214"/>
        <v/>
      </c>
      <c r="K1753" s="79" t="str">
        <f t="shared" si="210"/>
        <v/>
      </c>
      <c r="L1753" s="79" t="str">
        <f t="shared" si="215"/>
        <v/>
      </c>
      <c r="M1753" s="80" t="str">
        <f t="shared" si="211"/>
        <v/>
      </c>
      <c r="N1753" s="42">
        <f>IF(C1752="",0,IF(J1753&gt;0,SUM(F$7:F1752)-SUM(E$7:E1752)-SUM(N$7:N1752),0))</f>
        <v>0</v>
      </c>
      <c r="O1753" s="50"/>
    </row>
    <row r="1754" spans="2:15" ht="14.25" thickTop="1" thickBot="1">
      <c r="B1754" s="82"/>
      <c r="C1754" s="83"/>
      <c r="D1754" s="31" t="str">
        <f>IF(C1753&lt;&gt;"",IF(C1753=0,IF((D1753-C2)&gt;=C2,D1753-C2,C2),D1753+C2),"")</f>
        <v/>
      </c>
      <c r="E1754" s="27" t="str">
        <f t="shared" si="216"/>
        <v/>
      </c>
      <c r="F1754" s="27" t="str">
        <f t="shared" si="212"/>
        <v/>
      </c>
      <c r="G1754" s="27" t="str">
        <f>IF(C1754&lt;&gt;"",SUM($F$7:F1754)-SUM($E$7:E1754),"")</f>
        <v/>
      </c>
      <c r="H1754" s="67" t="str">
        <f t="shared" si="213"/>
        <v/>
      </c>
      <c r="I1754" s="66">
        <f>SUM(F$7:F1754)-SUM(E$7:E1754)</f>
        <v>-10</v>
      </c>
      <c r="J1754" s="35" t="str">
        <f t="shared" si="214"/>
        <v/>
      </c>
      <c r="K1754" s="79" t="str">
        <f t="shared" si="210"/>
        <v/>
      </c>
      <c r="L1754" s="79" t="str">
        <f t="shared" si="215"/>
        <v/>
      </c>
      <c r="M1754" s="80" t="str">
        <f t="shared" si="211"/>
        <v/>
      </c>
      <c r="N1754" s="42">
        <f>IF(C1753="",0,IF(J1754&gt;0,SUM(F$7:F1753)-SUM(E$7:E1753)-SUM(N$7:N1753),0))</f>
        <v>0</v>
      </c>
      <c r="O1754" s="50"/>
    </row>
    <row r="1755" spans="2:15" ht="14.25" thickTop="1" thickBot="1">
      <c r="B1755" s="82"/>
      <c r="C1755" s="83"/>
      <c r="D1755" s="31" t="str">
        <f>IF(C1754&lt;&gt;"",IF(C1754=0,IF((D1754-C2)&gt;=C2,D1754-C2,C2),D1754+C2),"")</f>
        <v/>
      </c>
      <c r="E1755" s="27" t="str">
        <f t="shared" si="216"/>
        <v/>
      </c>
      <c r="F1755" s="27" t="str">
        <f t="shared" si="212"/>
        <v/>
      </c>
      <c r="G1755" s="27" t="str">
        <f>IF(C1755&lt;&gt;"",SUM($F$7:F1755)-SUM($E$7:E1755),"")</f>
        <v/>
      </c>
      <c r="H1755" s="67" t="str">
        <f t="shared" si="213"/>
        <v/>
      </c>
      <c r="I1755" s="66">
        <f>SUM(F$7:F1755)-SUM(E$7:E1755)</f>
        <v>-10</v>
      </c>
      <c r="J1755" s="35" t="str">
        <f t="shared" si="214"/>
        <v/>
      </c>
      <c r="K1755" s="79" t="str">
        <f t="shared" ref="K1755:K1818" si="217">IF(C1755="","",IF(H1754=0,0,J1755+K1754))</f>
        <v/>
      </c>
      <c r="L1755" s="79" t="str">
        <f t="shared" si="215"/>
        <v/>
      </c>
      <c r="M1755" s="80" t="str">
        <f t="shared" ref="M1755:M1818" si="218">IF(C1755="","",H1755-K1755)</f>
        <v/>
      </c>
      <c r="N1755" s="42">
        <f>IF(C1754="",0,IF(J1755&gt;0,SUM(F$7:F1754)-SUM(E$7:E1754)-SUM(N$7:N1754),0))</f>
        <v>0</v>
      </c>
      <c r="O1755" s="50"/>
    </row>
    <row r="1756" spans="2:15" ht="14.25" thickTop="1" thickBot="1">
      <c r="B1756" s="82"/>
      <c r="C1756" s="83"/>
      <c r="D1756" s="31" t="str">
        <f>IF(C1755&lt;&gt;"",IF(C1755=0,IF((D1755-C2)&gt;=C2,D1755-C2,C2),D1755+C2),"")</f>
        <v/>
      </c>
      <c r="E1756" s="27" t="str">
        <f t="shared" si="216"/>
        <v/>
      </c>
      <c r="F1756" s="27" t="str">
        <f t="shared" si="212"/>
        <v/>
      </c>
      <c r="G1756" s="27" t="str">
        <f>IF(C1756&lt;&gt;"",SUM($F$7:F1756)-SUM($E$7:E1756),"")</f>
        <v/>
      </c>
      <c r="H1756" s="67" t="str">
        <f t="shared" si="213"/>
        <v/>
      </c>
      <c r="I1756" s="66">
        <f>SUM(F$7:F1756)-SUM(E$7:E1756)</f>
        <v>-10</v>
      </c>
      <c r="J1756" s="35" t="str">
        <f t="shared" si="214"/>
        <v/>
      </c>
      <c r="K1756" s="79" t="str">
        <f t="shared" si="217"/>
        <v/>
      </c>
      <c r="L1756" s="79" t="str">
        <f t="shared" si="215"/>
        <v/>
      </c>
      <c r="M1756" s="80" t="str">
        <f t="shared" si="218"/>
        <v/>
      </c>
      <c r="N1756" s="42">
        <f>IF(C1755="",0,IF(J1756&gt;0,SUM(F$7:F1755)-SUM(E$7:E1755)-SUM(N$7:N1755),0))</f>
        <v>0</v>
      </c>
      <c r="O1756" s="50"/>
    </row>
    <row r="1757" spans="2:15" ht="14.25" thickTop="1" thickBot="1">
      <c r="B1757" s="82"/>
      <c r="C1757" s="83"/>
      <c r="D1757" s="31" t="str">
        <f>IF(C1756&lt;&gt;"",IF(C1756=0,IF((D1756-C2)&gt;=C2,D1756-C2,C2),D1756+C2),"")</f>
        <v/>
      </c>
      <c r="E1757" s="27" t="str">
        <f t="shared" si="216"/>
        <v/>
      </c>
      <c r="F1757" s="27" t="str">
        <f t="shared" si="212"/>
        <v/>
      </c>
      <c r="G1757" s="27" t="str">
        <f>IF(C1757&lt;&gt;"",SUM($F$7:F1757)-SUM($E$7:E1757),"")</f>
        <v/>
      </c>
      <c r="H1757" s="67" t="str">
        <f t="shared" si="213"/>
        <v/>
      </c>
      <c r="I1757" s="66">
        <f>SUM(F$7:F1757)-SUM(E$7:E1757)</f>
        <v>-10</v>
      </c>
      <c r="J1757" s="35" t="str">
        <f t="shared" si="214"/>
        <v/>
      </c>
      <c r="K1757" s="79" t="str">
        <f t="shared" si="217"/>
        <v/>
      </c>
      <c r="L1757" s="79" t="str">
        <f t="shared" si="215"/>
        <v/>
      </c>
      <c r="M1757" s="80" t="str">
        <f t="shared" si="218"/>
        <v/>
      </c>
      <c r="N1757" s="42">
        <f>IF(C1756="",0,IF(J1757&gt;0,SUM(F$7:F1756)-SUM(E$7:E1756)-SUM(N$7:N1756),0))</f>
        <v>0</v>
      </c>
      <c r="O1757" s="50"/>
    </row>
    <row r="1758" spans="2:15" ht="14.25" thickTop="1" thickBot="1">
      <c r="B1758" s="82"/>
      <c r="C1758" s="83"/>
      <c r="D1758" s="31" t="str">
        <f>IF(C1757&lt;&gt;"",IF(C1757=0,IF((D1757-C2)&gt;=C2,D1757-C2,C2),D1757+C2),"")</f>
        <v/>
      </c>
      <c r="E1758" s="27" t="str">
        <f t="shared" si="216"/>
        <v/>
      </c>
      <c r="F1758" s="27" t="str">
        <f t="shared" si="212"/>
        <v/>
      </c>
      <c r="G1758" s="27" t="str">
        <f>IF(C1758&lt;&gt;"",SUM($F$7:F1758)-SUM($E$7:E1758),"")</f>
        <v/>
      </c>
      <c r="H1758" s="67" t="str">
        <f t="shared" si="213"/>
        <v/>
      </c>
      <c r="I1758" s="66">
        <f>SUM(F$7:F1758)-SUM(E$7:E1758)</f>
        <v>-10</v>
      </c>
      <c r="J1758" s="35" t="str">
        <f t="shared" si="214"/>
        <v/>
      </c>
      <c r="K1758" s="79" t="str">
        <f t="shared" si="217"/>
        <v/>
      </c>
      <c r="L1758" s="79" t="str">
        <f t="shared" si="215"/>
        <v/>
      </c>
      <c r="M1758" s="80" t="str">
        <f t="shared" si="218"/>
        <v/>
      </c>
      <c r="N1758" s="42">
        <f>IF(C1757="",0,IF(J1758&gt;0,SUM(F$7:F1757)-SUM(E$7:E1757)-SUM(N$7:N1757),0))</f>
        <v>0</v>
      </c>
      <c r="O1758" s="50"/>
    </row>
    <row r="1759" spans="2:15" ht="14.25" thickTop="1" thickBot="1">
      <c r="B1759" s="82"/>
      <c r="C1759" s="83"/>
      <c r="D1759" s="31" t="str">
        <f>IF(C1758&lt;&gt;"",IF(C1758=0,IF((D1758-C2)&gt;=C2,D1758-C2,C2),D1758+C2),"")</f>
        <v/>
      </c>
      <c r="E1759" s="27" t="str">
        <f t="shared" si="216"/>
        <v/>
      </c>
      <c r="F1759" s="27" t="str">
        <f t="shared" si="212"/>
        <v/>
      </c>
      <c r="G1759" s="27" t="str">
        <f>IF(C1759&lt;&gt;"",SUM($F$7:F1759)-SUM($E$7:E1759),"")</f>
        <v/>
      </c>
      <c r="H1759" s="67" t="str">
        <f t="shared" si="213"/>
        <v/>
      </c>
      <c r="I1759" s="66">
        <f>SUM(F$7:F1759)-SUM(E$7:E1759)</f>
        <v>-10</v>
      </c>
      <c r="J1759" s="35" t="str">
        <f t="shared" si="214"/>
        <v/>
      </c>
      <c r="K1759" s="79" t="str">
        <f t="shared" si="217"/>
        <v/>
      </c>
      <c r="L1759" s="79" t="str">
        <f t="shared" si="215"/>
        <v/>
      </c>
      <c r="M1759" s="80" t="str">
        <f t="shared" si="218"/>
        <v/>
      </c>
      <c r="N1759" s="42">
        <f>IF(C1758="",0,IF(J1759&gt;0,SUM(F$7:F1758)-SUM(E$7:E1758)-SUM(N$7:N1758),0))</f>
        <v>0</v>
      </c>
      <c r="O1759" s="50"/>
    </row>
    <row r="1760" spans="2:15" ht="14.25" thickTop="1" thickBot="1">
      <c r="B1760" s="82"/>
      <c r="C1760" s="83"/>
      <c r="D1760" s="31" t="str">
        <f>IF(C1759&lt;&gt;"",IF(C1759=0,IF((D1759-C2)&gt;=C2,D1759-C2,C2),D1759+C2),"")</f>
        <v/>
      </c>
      <c r="E1760" s="27" t="str">
        <f t="shared" si="216"/>
        <v/>
      </c>
      <c r="F1760" s="27" t="str">
        <f t="shared" si="212"/>
        <v/>
      </c>
      <c r="G1760" s="27" t="str">
        <f>IF(C1760&lt;&gt;"",SUM($F$7:F1760)-SUM($E$7:E1760),"")</f>
        <v/>
      </c>
      <c r="H1760" s="67" t="str">
        <f t="shared" si="213"/>
        <v/>
      </c>
      <c r="I1760" s="66">
        <f>SUM(F$7:F1760)-SUM(E$7:E1760)</f>
        <v>-10</v>
      </c>
      <c r="J1760" s="35" t="str">
        <f t="shared" si="214"/>
        <v/>
      </c>
      <c r="K1760" s="79" t="str">
        <f t="shared" si="217"/>
        <v/>
      </c>
      <c r="L1760" s="79" t="str">
        <f t="shared" si="215"/>
        <v/>
      </c>
      <c r="M1760" s="80" t="str">
        <f t="shared" si="218"/>
        <v/>
      </c>
      <c r="N1760" s="42">
        <f>IF(C1759="",0,IF(J1760&gt;0,SUM(F$7:F1759)-SUM(E$7:E1759)-SUM(N$7:N1759),0))</f>
        <v>0</v>
      </c>
      <c r="O1760" s="50"/>
    </row>
    <row r="1761" spans="2:15" ht="14.25" thickTop="1" thickBot="1">
      <c r="B1761" s="82"/>
      <c r="C1761" s="83"/>
      <c r="D1761" s="31" t="str">
        <f>IF(C1760&lt;&gt;"",IF(C1760=0,IF((D1760-C2)&gt;=C2,D1760-C2,C2),D1760+C2),"")</f>
        <v/>
      </c>
      <c r="E1761" s="27" t="str">
        <f t="shared" si="216"/>
        <v/>
      </c>
      <c r="F1761" s="27" t="str">
        <f t="shared" si="212"/>
        <v/>
      </c>
      <c r="G1761" s="27" t="str">
        <f>IF(C1761&lt;&gt;"",SUM($F$7:F1761)-SUM($E$7:E1761),"")</f>
        <v/>
      </c>
      <c r="H1761" s="67" t="str">
        <f t="shared" si="213"/>
        <v/>
      </c>
      <c r="I1761" s="66">
        <f>SUM(F$7:F1761)-SUM(E$7:E1761)</f>
        <v>-10</v>
      </c>
      <c r="J1761" s="35" t="str">
        <f t="shared" si="214"/>
        <v/>
      </c>
      <c r="K1761" s="79" t="str">
        <f t="shared" si="217"/>
        <v/>
      </c>
      <c r="L1761" s="79" t="str">
        <f t="shared" si="215"/>
        <v/>
      </c>
      <c r="M1761" s="80" t="str">
        <f t="shared" si="218"/>
        <v/>
      </c>
      <c r="N1761" s="42">
        <f>IF(C1760="",0,IF(J1761&gt;0,SUM(F$7:F1760)-SUM(E$7:E1760)-SUM(N$7:N1760),0))</f>
        <v>0</v>
      </c>
      <c r="O1761" s="50"/>
    </row>
    <row r="1762" spans="2:15" ht="14.25" thickTop="1" thickBot="1">
      <c r="B1762" s="82"/>
      <c r="C1762" s="83"/>
      <c r="D1762" s="31" t="str">
        <f>IF(C1761&lt;&gt;"",IF(C1761=0,IF((D1761-C2)&gt;=C2,D1761-C2,C2),D1761+C2),"")</f>
        <v/>
      </c>
      <c r="E1762" s="27" t="str">
        <f t="shared" si="216"/>
        <v/>
      </c>
      <c r="F1762" s="27" t="str">
        <f t="shared" si="212"/>
        <v/>
      </c>
      <c r="G1762" s="27" t="str">
        <f>IF(C1762&lt;&gt;"",SUM($F$7:F1762)-SUM($E$7:E1762),"")</f>
        <v/>
      </c>
      <c r="H1762" s="67" t="str">
        <f t="shared" si="213"/>
        <v/>
      </c>
      <c r="I1762" s="66">
        <f>SUM(F$7:F1762)-SUM(E$7:E1762)</f>
        <v>-10</v>
      </c>
      <c r="J1762" s="35" t="str">
        <f t="shared" si="214"/>
        <v/>
      </c>
      <c r="K1762" s="79" t="str">
        <f t="shared" si="217"/>
        <v/>
      </c>
      <c r="L1762" s="79" t="str">
        <f t="shared" si="215"/>
        <v/>
      </c>
      <c r="M1762" s="80" t="str">
        <f t="shared" si="218"/>
        <v/>
      </c>
      <c r="N1762" s="42">
        <f>IF(C1761="",0,IF(J1762&gt;0,SUM(F$7:F1761)-SUM(E$7:E1761)-SUM(N$7:N1761),0))</f>
        <v>0</v>
      </c>
      <c r="O1762" s="50"/>
    </row>
    <row r="1763" spans="2:15" ht="14.25" thickTop="1" thickBot="1">
      <c r="B1763" s="82"/>
      <c r="C1763" s="83"/>
      <c r="D1763" s="31" t="str">
        <f>IF(C1762&lt;&gt;"",IF(C1762=0,IF((D1762-C2)&gt;=C2,D1762-C2,C2),D1762+C2),"")</f>
        <v/>
      </c>
      <c r="E1763" s="27" t="str">
        <f t="shared" si="216"/>
        <v/>
      </c>
      <c r="F1763" s="27" t="str">
        <f t="shared" si="212"/>
        <v/>
      </c>
      <c r="G1763" s="27" t="str">
        <f>IF(C1763&lt;&gt;"",SUM($F$7:F1763)-SUM($E$7:E1763),"")</f>
        <v/>
      </c>
      <c r="H1763" s="67" t="str">
        <f t="shared" si="213"/>
        <v/>
      </c>
      <c r="I1763" s="66">
        <f>SUM(F$7:F1763)-SUM(E$7:E1763)</f>
        <v>-10</v>
      </c>
      <c r="J1763" s="35" t="str">
        <f t="shared" si="214"/>
        <v/>
      </c>
      <c r="K1763" s="79" t="str">
        <f t="shared" si="217"/>
        <v/>
      </c>
      <c r="L1763" s="79" t="str">
        <f t="shared" si="215"/>
        <v/>
      </c>
      <c r="M1763" s="80" t="str">
        <f t="shared" si="218"/>
        <v/>
      </c>
      <c r="N1763" s="42">
        <f>IF(C1762="",0,IF(J1763&gt;0,SUM(F$7:F1762)-SUM(E$7:E1762)-SUM(N$7:N1762),0))</f>
        <v>0</v>
      </c>
      <c r="O1763" s="50"/>
    </row>
    <row r="1764" spans="2:15" ht="14.25" thickTop="1" thickBot="1">
      <c r="B1764" s="82"/>
      <c r="C1764" s="83"/>
      <c r="D1764" s="31" t="str">
        <f>IF(C1763&lt;&gt;"",IF(C1763=0,IF((D1763-C2)&gt;=C2,D1763-C2,C2),D1763+C2),"")</f>
        <v/>
      </c>
      <c r="E1764" s="27" t="str">
        <f t="shared" si="216"/>
        <v/>
      </c>
      <c r="F1764" s="27" t="str">
        <f t="shared" si="212"/>
        <v/>
      </c>
      <c r="G1764" s="27" t="str">
        <f>IF(C1764&lt;&gt;"",SUM($F$7:F1764)-SUM($E$7:E1764),"")</f>
        <v/>
      </c>
      <c r="H1764" s="67" t="str">
        <f t="shared" si="213"/>
        <v/>
      </c>
      <c r="I1764" s="66">
        <f>SUM(F$7:F1764)-SUM(E$7:E1764)</f>
        <v>-10</v>
      </c>
      <c r="J1764" s="35" t="str">
        <f t="shared" si="214"/>
        <v/>
      </c>
      <c r="K1764" s="79" t="str">
        <f t="shared" si="217"/>
        <v/>
      </c>
      <c r="L1764" s="79" t="str">
        <f t="shared" si="215"/>
        <v/>
      </c>
      <c r="M1764" s="80" t="str">
        <f t="shared" si="218"/>
        <v/>
      </c>
      <c r="N1764" s="42">
        <f>IF(C1763="",0,IF(J1764&gt;0,SUM(F$7:F1763)-SUM(E$7:E1763)-SUM(N$7:N1763),0))</f>
        <v>0</v>
      </c>
      <c r="O1764" s="50"/>
    </row>
    <row r="1765" spans="2:15" ht="14.25" thickTop="1" thickBot="1">
      <c r="B1765" s="82"/>
      <c r="C1765" s="83"/>
      <c r="D1765" s="31" t="str">
        <f>IF(C1764&lt;&gt;"",IF(C1764=0,IF((D1764-C2)&gt;=C2,D1764-C2,C2),D1764+C2),"")</f>
        <v/>
      </c>
      <c r="E1765" s="27" t="str">
        <f t="shared" si="216"/>
        <v/>
      </c>
      <c r="F1765" s="27" t="str">
        <f t="shared" si="212"/>
        <v/>
      </c>
      <c r="G1765" s="27" t="str">
        <f>IF(C1765&lt;&gt;"",SUM($F$7:F1765)-SUM($E$7:E1765),"")</f>
        <v/>
      </c>
      <c r="H1765" s="67" t="str">
        <f t="shared" si="213"/>
        <v/>
      </c>
      <c r="I1765" s="66">
        <f>SUM(F$7:F1765)-SUM(E$7:E1765)</f>
        <v>-10</v>
      </c>
      <c r="J1765" s="35" t="str">
        <f t="shared" si="214"/>
        <v/>
      </c>
      <c r="K1765" s="79" t="str">
        <f t="shared" si="217"/>
        <v/>
      </c>
      <c r="L1765" s="79" t="str">
        <f t="shared" si="215"/>
        <v/>
      </c>
      <c r="M1765" s="80" t="str">
        <f t="shared" si="218"/>
        <v/>
      </c>
      <c r="N1765" s="42">
        <f>IF(C1764="",0,IF(J1765&gt;0,SUM(F$7:F1764)-SUM(E$7:E1764)-SUM(N$7:N1764),0))</f>
        <v>0</v>
      </c>
      <c r="O1765" s="50"/>
    </row>
    <row r="1766" spans="2:15" ht="14.25" thickTop="1" thickBot="1">
      <c r="B1766" s="82"/>
      <c r="C1766" s="83"/>
      <c r="D1766" s="31" t="str">
        <f>IF(C1765&lt;&gt;"",IF(C1765=0,IF((D1765-C2)&gt;=C2,D1765-C2,C2),D1765+C2),"")</f>
        <v/>
      </c>
      <c r="E1766" s="27" t="str">
        <f t="shared" si="216"/>
        <v/>
      </c>
      <c r="F1766" s="27" t="str">
        <f t="shared" si="212"/>
        <v/>
      </c>
      <c r="G1766" s="27" t="str">
        <f>IF(C1766&lt;&gt;"",SUM($F$7:F1766)-SUM($E$7:E1766),"")</f>
        <v/>
      </c>
      <c r="H1766" s="67" t="str">
        <f t="shared" si="213"/>
        <v/>
      </c>
      <c r="I1766" s="66">
        <f>SUM(F$7:F1766)-SUM(E$7:E1766)</f>
        <v>-10</v>
      </c>
      <c r="J1766" s="35" t="str">
        <f t="shared" si="214"/>
        <v/>
      </c>
      <c r="K1766" s="79" t="str">
        <f t="shared" si="217"/>
        <v/>
      </c>
      <c r="L1766" s="79" t="str">
        <f t="shared" si="215"/>
        <v/>
      </c>
      <c r="M1766" s="80" t="str">
        <f t="shared" si="218"/>
        <v/>
      </c>
      <c r="N1766" s="42">
        <f>IF(C1765="",0,IF(J1766&gt;0,SUM(F$7:F1765)-SUM(E$7:E1765)-SUM(N$7:N1765),0))</f>
        <v>0</v>
      </c>
      <c r="O1766" s="50"/>
    </row>
    <row r="1767" spans="2:15" ht="14.25" thickTop="1" thickBot="1">
      <c r="B1767" s="82"/>
      <c r="C1767" s="83"/>
      <c r="D1767" s="31" t="str">
        <f>IF(C1766&lt;&gt;"",IF(C1766=0,IF((D1766-C2)&gt;=C2,D1766-C2,C2),D1766+C2),"")</f>
        <v/>
      </c>
      <c r="E1767" s="27" t="str">
        <f t="shared" si="216"/>
        <v/>
      </c>
      <c r="F1767" s="27" t="str">
        <f t="shared" si="212"/>
        <v/>
      </c>
      <c r="G1767" s="27" t="str">
        <f>IF(C1767&lt;&gt;"",SUM($F$7:F1767)-SUM($E$7:E1767),"")</f>
        <v/>
      </c>
      <c r="H1767" s="67" t="str">
        <f t="shared" si="213"/>
        <v/>
      </c>
      <c r="I1767" s="66">
        <f>SUM(F$7:F1767)-SUM(E$7:E1767)</f>
        <v>-10</v>
      </c>
      <c r="J1767" s="35" t="str">
        <f t="shared" si="214"/>
        <v/>
      </c>
      <c r="K1767" s="79" t="str">
        <f t="shared" si="217"/>
        <v/>
      </c>
      <c r="L1767" s="79" t="str">
        <f t="shared" si="215"/>
        <v/>
      </c>
      <c r="M1767" s="80" t="str">
        <f t="shared" si="218"/>
        <v/>
      </c>
      <c r="N1767" s="42">
        <f>IF(C1766="",0,IF(J1767&gt;0,SUM(F$7:F1766)-SUM(E$7:E1766)-SUM(N$7:N1766),0))</f>
        <v>0</v>
      </c>
      <c r="O1767" s="50"/>
    </row>
    <row r="1768" spans="2:15" ht="14.25" thickTop="1" thickBot="1">
      <c r="B1768" s="82"/>
      <c r="C1768" s="83"/>
      <c r="D1768" s="31" t="str">
        <f>IF(C1767&lt;&gt;"",IF(C1767=0,IF((D1767-C2)&gt;=C2,D1767-C2,C2),D1767+C2),"")</f>
        <v/>
      </c>
      <c r="E1768" s="27" t="str">
        <f t="shared" si="216"/>
        <v/>
      </c>
      <c r="F1768" s="27" t="str">
        <f t="shared" ref="F1768:F1831" si="219">IF(E1768&lt;&gt;"",E1768*C1768,"")</f>
        <v/>
      </c>
      <c r="G1768" s="27" t="str">
        <f>IF(C1768&lt;&gt;"",SUM($F$7:F1768)-SUM($E$7:E1768),"")</f>
        <v/>
      </c>
      <c r="H1768" s="67" t="str">
        <f t="shared" si="213"/>
        <v/>
      </c>
      <c r="I1768" s="66">
        <f>SUM(F$7:F1768)-SUM(E$7:E1768)</f>
        <v>-10</v>
      </c>
      <c r="J1768" s="35" t="str">
        <f t="shared" si="214"/>
        <v/>
      </c>
      <c r="K1768" s="79" t="str">
        <f t="shared" si="217"/>
        <v/>
      </c>
      <c r="L1768" s="79" t="str">
        <f t="shared" si="215"/>
        <v/>
      </c>
      <c r="M1768" s="80" t="str">
        <f t="shared" si="218"/>
        <v/>
      </c>
      <c r="N1768" s="42">
        <f>IF(C1767="",0,IF(J1768&gt;0,SUM(F$7:F1767)-SUM(E$7:E1767)-SUM(N$7:N1767),0))</f>
        <v>0</v>
      </c>
      <c r="O1768" s="50"/>
    </row>
    <row r="1769" spans="2:15" ht="14.25" thickTop="1" thickBot="1">
      <c r="B1769" s="82"/>
      <c r="C1769" s="83"/>
      <c r="D1769" s="31" t="str">
        <f>IF(C1768&lt;&gt;"",IF(C1768=0,IF((D1768-C2)&gt;=C2,D1768-C2,C2),D1768+C2),"")</f>
        <v/>
      </c>
      <c r="E1769" s="27" t="str">
        <f t="shared" si="216"/>
        <v/>
      </c>
      <c r="F1769" s="27" t="str">
        <f t="shared" si="219"/>
        <v/>
      </c>
      <c r="G1769" s="27" t="str">
        <f>IF(C1769&lt;&gt;"",SUM($F$7:F1769)-SUM($E$7:E1769),"")</f>
        <v/>
      </c>
      <c r="H1769" s="67" t="str">
        <f t="shared" si="213"/>
        <v/>
      </c>
      <c r="I1769" s="66">
        <f>SUM(F$7:F1769)-SUM(E$7:E1769)</f>
        <v>-10</v>
      </c>
      <c r="J1769" s="35" t="str">
        <f t="shared" si="214"/>
        <v/>
      </c>
      <c r="K1769" s="79" t="str">
        <f t="shared" si="217"/>
        <v/>
      </c>
      <c r="L1769" s="79" t="str">
        <f t="shared" si="215"/>
        <v/>
      </c>
      <c r="M1769" s="80" t="str">
        <f t="shared" si="218"/>
        <v/>
      </c>
      <c r="N1769" s="42">
        <f>IF(C1768="",0,IF(J1769&gt;0,SUM(F$7:F1768)-SUM(E$7:E1768)-SUM(N$7:N1768),0))</f>
        <v>0</v>
      </c>
      <c r="O1769" s="50"/>
    </row>
    <row r="1770" spans="2:15" ht="14.25" thickTop="1" thickBot="1">
      <c r="B1770" s="82"/>
      <c r="C1770" s="83"/>
      <c r="D1770" s="31" t="str">
        <f>IF(C1769&lt;&gt;"",IF(C1769=0,IF((D1769-C2)&gt;=C2,D1769-C2,C2),D1769+C2),"")</f>
        <v/>
      </c>
      <c r="E1770" s="27" t="str">
        <f t="shared" si="216"/>
        <v/>
      </c>
      <c r="F1770" s="27" t="str">
        <f t="shared" si="219"/>
        <v/>
      </c>
      <c r="G1770" s="27" t="str">
        <f>IF(C1770&lt;&gt;"",SUM($F$7:F1770)-SUM($E$7:E1770),"")</f>
        <v/>
      </c>
      <c r="H1770" s="67" t="str">
        <f t="shared" si="213"/>
        <v/>
      </c>
      <c r="I1770" s="66">
        <f>SUM(F$7:F1770)-SUM(E$7:E1770)</f>
        <v>-10</v>
      </c>
      <c r="J1770" s="35" t="str">
        <f t="shared" si="214"/>
        <v/>
      </c>
      <c r="K1770" s="79" t="str">
        <f t="shared" si="217"/>
        <v/>
      </c>
      <c r="L1770" s="79" t="str">
        <f t="shared" si="215"/>
        <v/>
      </c>
      <c r="M1770" s="80" t="str">
        <f t="shared" si="218"/>
        <v/>
      </c>
      <c r="N1770" s="42">
        <f>IF(C1769="",0,IF(J1770&gt;0,SUM(F$7:F1769)-SUM(E$7:E1769)-SUM(N$7:N1769),0))</f>
        <v>0</v>
      </c>
      <c r="O1770" s="50"/>
    </row>
    <row r="1771" spans="2:15" ht="14.25" thickTop="1" thickBot="1">
      <c r="B1771" s="82"/>
      <c r="C1771" s="83"/>
      <c r="D1771" s="31" t="str">
        <f>IF(C1770&lt;&gt;"",IF(C1770=0,IF((D1770-C2)&gt;=C2,D1770-C2,C2),D1770+C2),"")</f>
        <v/>
      </c>
      <c r="E1771" s="27" t="str">
        <f t="shared" si="216"/>
        <v/>
      </c>
      <c r="F1771" s="27" t="str">
        <f t="shared" si="219"/>
        <v/>
      </c>
      <c r="G1771" s="27" t="str">
        <f>IF(C1771&lt;&gt;"",SUM($F$7:F1771)-SUM($E$7:E1771),"")</f>
        <v/>
      </c>
      <c r="H1771" s="67" t="str">
        <f t="shared" si="213"/>
        <v/>
      </c>
      <c r="I1771" s="66">
        <f>SUM(F$7:F1771)-SUM(E$7:E1771)</f>
        <v>-10</v>
      </c>
      <c r="J1771" s="35" t="str">
        <f t="shared" si="214"/>
        <v/>
      </c>
      <c r="K1771" s="79" t="str">
        <f t="shared" si="217"/>
        <v/>
      </c>
      <c r="L1771" s="79" t="str">
        <f t="shared" si="215"/>
        <v/>
      </c>
      <c r="M1771" s="80" t="str">
        <f t="shared" si="218"/>
        <v/>
      </c>
      <c r="N1771" s="42">
        <f>IF(C1770="",0,IF(J1771&gt;0,SUM(F$7:F1770)-SUM(E$7:E1770)-SUM(N$7:N1770),0))</f>
        <v>0</v>
      </c>
      <c r="O1771" s="50"/>
    </row>
    <row r="1772" spans="2:15" ht="14.25" thickTop="1" thickBot="1">
      <c r="B1772" s="82"/>
      <c r="C1772" s="83"/>
      <c r="D1772" s="31" t="str">
        <f>IF(C1771&lt;&gt;"",IF(C1771=0,IF((D1771-C2)&gt;=C2,D1771-C2,C2),D1771+C2),"")</f>
        <v/>
      </c>
      <c r="E1772" s="27" t="str">
        <f t="shared" si="216"/>
        <v/>
      </c>
      <c r="F1772" s="27" t="str">
        <f t="shared" si="219"/>
        <v/>
      </c>
      <c r="G1772" s="27" t="str">
        <f>IF(C1772&lt;&gt;"",SUM($F$7:F1772)-SUM($E$7:E1772),"")</f>
        <v/>
      </c>
      <c r="H1772" s="67" t="str">
        <f t="shared" si="213"/>
        <v/>
      </c>
      <c r="I1772" s="66">
        <f>SUM(F$7:F1772)-SUM(E$7:E1772)</f>
        <v>-10</v>
      </c>
      <c r="J1772" s="35" t="str">
        <f t="shared" si="214"/>
        <v/>
      </c>
      <c r="K1772" s="79" t="str">
        <f t="shared" si="217"/>
        <v/>
      </c>
      <c r="L1772" s="79" t="str">
        <f t="shared" si="215"/>
        <v/>
      </c>
      <c r="M1772" s="80" t="str">
        <f t="shared" si="218"/>
        <v/>
      </c>
      <c r="N1772" s="42">
        <f>IF(C1771="",0,IF(J1772&gt;0,SUM(F$7:F1771)-SUM(E$7:E1771)-SUM(N$7:N1771),0))</f>
        <v>0</v>
      </c>
      <c r="O1772" s="50"/>
    </row>
    <row r="1773" spans="2:15" ht="14.25" thickTop="1" thickBot="1">
      <c r="B1773" s="82"/>
      <c r="C1773" s="83"/>
      <c r="D1773" s="31" t="str">
        <f>IF(C1772&lt;&gt;"",IF(C1772=0,IF((D1772-C2)&gt;=C2,D1772-C2,C2),D1772+C2),"")</f>
        <v/>
      </c>
      <c r="E1773" s="27" t="str">
        <f t="shared" si="216"/>
        <v/>
      </c>
      <c r="F1773" s="27" t="str">
        <f t="shared" si="219"/>
        <v/>
      </c>
      <c r="G1773" s="27" t="str">
        <f>IF(C1773&lt;&gt;"",SUM($F$7:F1773)-SUM($E$7:E1773),"")</f>
        <v/>
      </c>
      <c r="H1773" s="67" t="str">
        <f t="shared" si="213"/>
        <v/>
      </c>
      <c r="I1773" s="66">
        <f>SUM(F$7:F1773)-SUM(E$7:E1773)</f>
        <v>-10</v>
      </c>
      <c r="J1773" s="35" t="str">
        <f t="shared" si="214"/>
        <v/>
      </c>
      <c r="K1773" s="79" t="str">
        <f t="shared" si="217"/>
        <v/>
      </c>
      <c r="L1773" s="79" t="str">
        <f t="shared" si="215"/>
        <v/>
      </c>
      <c r="M1773" s="80" t="str">
        <f t="shared" si="218"/>
        <v/>
      </c>
      <c r="N1773" s="42">
        <f>IF(C1772="",0,IF(J1773&gt;0,SUM(F$7:F1772)-SUM(E$7:E1772)-SUM(N$7:N1772),0))</f>
        <v>0</v>
      </c>
      <c r="O1773" s="50"/>
    </row>
    <row r="1774" spans="2:15" ht="14.25" thickTop="1" thickBot="1">
      <c r="B1774" s="82"/>
      <c r="C1774" s="83"/>
      <c r="D1774" s="31" t="str">
        <f>IF(C1773&lt;&gt;"",IF(C1773=0,IF((D1773-C2)&gt;=C2,D1773-C2,C2),D1773+C2),"")</f>
        <v/>
      </c>
      <c r="E1774" s="27" t="str">
        <f t="shared" si="216"/>
        <v/>
      </c>
      <c r="F1774" s="27" t="str">
        <f t="shared" si="219"/>
        <v/>
      </c>
      <c r="G1774" s="27" t="str">
        <f>IF(C1774&lt;&gt;"",SUM($F$7:F1774)-SUM($E$7:E1774),"")</f>
        <v/>
      </c>
      <c r="H1774" s="67" t="str">
        <f t="shared" si="213"/>
        <v/>
      </c>
      <c r="I1774" s="66">
        <f>SUM(F$7:F1774)-SUM(E$7:E1774)</f>
        <v>-10</v>
      </c>
      <c r="J1774" s="35" t="str">
        <f t="shared" si="214"/>
        <v/>
      </c>
      <c r="K1774" s="79" t="str">
        <f t="shared" si="217"/>
        <v/>
      </c>
      <c r="L1774" s="79" t="str">
        <f t="shared" si="215"/>
        <v/>
      </c>
      <c r="M1774" s="80" t="str">
        <f t="shared" si="218"/>
        <v/>
      </c>
      <c r="N1774" s="42">
        <f>IF(C1773="",0,IF(J1774&gt;0,SUM(F$7:F1773)-SUM(E$7:E1773)-SUM(N$7:N1773),0))</f>
        <v>0</v>
      </c>
      <c r="O1774" s="50"/>
    </row>
    <row r="1775" spans="2:15" ht="14.25" thickTop="1" thickBot="1">
      <c r="B1775" s="82"/>
      <c r="C1775" s="83"/>
      <c r="D1775" s="31" t="str">
        <f>IF(C1774&lt;&gt;"",IF(C1774=0,IF((D1774-C2)&gt;=C2,D1774-C2,C2),D1774+C2),"")</f>
        <v/>
      </c>
      <c r="E1775" s="27" t="str">
        <f t="shared" si="216"/>
        <v/>
      </c>
      <c r="F1775" s="27" t="str">
        <f t="shared" si="219"/>
        <v/>
      </c>
      <c r="G1775" s="27" t="str">
        <f>IF(C1775&lt;&gt;"",SUM($F$7:F1775)-SUM($E$7:E1775),"")</f>
        <v/>
      </c>
      <c r="H1775" s="67" t="str">
        <f t="shared" si="213"/>
        <v/>
      </c>
      <c r="I1775" s="66">
        <f>SUM(F$7:F1775)-SUM(E$7:E1775)</f>
        <v>-10</v>
      </c>
      <c r="J1775" s="35" t="str">
        <f t="shared" si="214"/>
        <v/>
      </c>
      <c r="K1775" s="79" t="str">
        <f t="shared" si="217"/>
        <v/>
      </c>
      <c r="L1775" s="79" t="str">
        <f t="shared" si="215"/>
        <v/>
      </c>
      <c r="M1775" s="80" t="str">
        <f t="shared" si="218"/>
        <v/>
      </c>
      <c r="N1775" s="42">
        <f>IF(C1774="",0,IF(J1775&gt;0,SUM(F$7:F1774)-SUM(E$7:E1774)-SUM(N$7:N1774),0))</f>
        <v>0</v>
      </c>
      <c r="O1775" s="50"/>
    </row>
    <row r="1776" spans="2:15" ht="14.25" thickTop="1" thickBot="1">
      <c r="B1776" s="82"/>
      <c r="C1776" s="83"/>
      <c r="D1776" s="31" t="str">
        <f>IF(C1775&lt;&gt;"",IF(C1775=0,IF((D1775-C2)&gt;=C2,D1775-C2,C2),D1775+C2),"")</f>
        <v/>
      </c>
      <c r="E1776" s="27" t="str">
        <f t="shared" si="216"/>
        <v/>
      </c>
      <c r="F1776" s="27" t="str">
        <f t="shared" si="219"/>
        <v/>
      </c>
      <c r="G1776" s="27" t="str">
        <f>IF(C1776&lt;&gt;"",SUM($F$7:F1776)-SUM($E$7:E1776),"")</f>
        <v/>
      </c>
      <c r="H1776" s="67" t="str">
        <f t="shared" si="213"/>
        <v/>
      </c>
      <c r="I1776" s="66">
        <f>SUM(F$7:F1776)-SUM(E$7:E1776)</f>
        <v>-10</v>
      </c>
      <c r="J1776" s="35" t="str">
        <f t="shared" si="214"/>
        <v/>
      </c>
      <c r="K1776" s="79" t="str">
        <f t="shared" si="217"/>
        <v/>
      </c>
      <c r="L1776" s="79" t="str">
        <f t="shared" si="215"/>
        <v/>
      </c>
      <c r="M1776" s="80" t="str">
        <f t="shared" si="218"/>
        <v/>
      </c>
      <c r="N1776" s="42">
        <f>IF(C1775="",0,IF(J1776&gt;0,SUM(F$7:F1775)-SUM(E$7:E1775)-SUM(N$7:N1775),0))</f>
        <v>0</v>
      </c>
      <c r="O1776" s="50"/>
    </row>
    <row r="1777" spans="2:15" ht="14.25" thickTop="1" thickBot="1">
      <c r="B1777" s="82"/>
      <c r="C1777" s="83"/>
      <c r="D1777" s="31" t="str">
        <f>IF(C1776&lt;&gt;"",IF(C1776=0,IF((D1776-C2)&gt;=C2,D1776-C2,C2),D1776+C2),"")</f>
        <v/>
      </c>
      <c r="E1777" s="27" t="str">
        <f t="shared" si="216"/>
        <v/>
      </c>
      <c r="F1777" s="27" t="str">
        <f t="shared" si="219"/>
        <v/>
      </c>
      <c r="G1777" s="27" t="str">
        <f>IF(C1777&lt;&gt;"",SUM($F$7:F1777)-SUM($E$7:E1777),"")</f>
        <v/>
      </c>
      <c r="H1777" s="67" t="str">
        <f t="shared" si="213"/>
        <v/>
      </c>
      <c r="I1777" s="66">
        <f>SUM(F$7:F1777)-SUM(E$7:E1777)</f>
        <v>-10</v>
      </c>
      <c r="J1777" s="35" t="str">
        <f t="shared" si="214"/>
        <v/>
      </c>
      <c r="K1777" s="79" t="str">
        <f t="shared" si="217"/>
        <v/>
      </c>
      <c r="L1777" s="79" t="str">
        <f t="shared" si="215"/>
        <v/>
      </c>
      <c r="M1777" s="80" t="str">
        <f t="shared" si="218"/>
        <v/>
      </c>
      <c r="N1777" s="42">
        <f>IF(C1776="",0,IF(J1777&gt;0,SUM(F$7:F1776)-SUM(E$7:E1776)-SUM(N$7:N1776),0))</f>
        <v>0</v>
      </c>
      <c r="O1777" s="50"/>
    </row>
    <row r="1778" spans="2:15" ht="14.25" thickTop="1" thickBot="1">
      <c r="B1778" s="82"/>
      <c r="C1778" s="83"/>
      <c r="D1778" s="31" t="str">
        <f>IF(C1777&lt;&gt;"",IF(C1777=0,IF((D1777-C2)&gt;=C2,D1777-C2,C2),D1777+C2),"")</f>
        <v/>
      </c>
      <c r="E1778" s="27" t="str">
        <f t="shared" si="216"/>
        <v/>
      </c>
      <c r="F1778" s="27" t="str">
        <f t="shared" si="219"/>
        <v/>
      </c>
      <c r="G1778" s="27" t="str">
        <f>IF(C1778&lt;&gt;"",SUM($F$7:F1778)-SUM($E$7:E1778),"")</f>
        <v/>
      </c>
      <c r="H1778" s="67" t="str">
        <f t="shared" si="213"/>
        <v/>
      </c>
      <c r="I1778" s="66">
        <f>SUM(F$7:F1778)-SUM(E$7:E1778)</f>
        <v>-10</v>
      </c>
      <c r="J1778" s="35" t="str">
        <f t="shared" si="214"/>
        <v/>
      </c>
      <c r="K1778" s="79" t="str">
        <f t="shared" si="217"/>
        <v/>
      </c>
      <c r="L1778" s="79" t="str">
        <f t="shared" si="215"/>
        <v/>
      </c>
      <c r="M1778" s="80" t="str">
        <f t="shared" si="218"/>
        <v/>
      </c>
      <c r="N1778" s="42">
        <f>IF(C1777="",0,IF(J1778&gt;0,SUM(F$7:F1777)-SUM(E$7:E1777)-SUM(N$7:N1777),0))</f>
        <v>0</v>
      </c>
      <c r="O1778" s="50"/>
    </row>
    <row r="1779" spans="2:15" ht="14.25" thickTop="1" thickBot="1">
      <c r="B1779" s="82"/>
      <c r="C1779" s="83"/>
      <c r="D1779" s="31" t="str">
        <f>IF(C1778&lt;&gt;"",IF(C1778=0,IF((D1778-C2)&gt;=C2,D1778-C2,C2),D1778+C2),"")</f>
        <v/>
      </c>
      <c r="E1779" s="27" t="str">
        <f t="shared" si="216"/>
        <v/>
      </c>
      <c r="F1779" s="27" t="str">
        <f t="shared" si="219"/>
        <v/>
      </c>
      <c r="G1779" s="27" t="str">
        <f>IF(C1779&lt;&gt;"",SUM($F$7:F1779)-SUM($E$7:E1779),"")</f>
        <v/>
      </c>
      <c r="H1779" s="67" t="str">
        <f t="shared" si="213"/>
        <v/>
      </c>
      <c r="I1779" s="66">
        <f>SUM(F$7:F1779)-SUM(E$7:E1779)</f>
        <v>-10</v>
      </c>
      <c r="J1779" s="35" t="str">
        <f t="shared" si="214"/>
        <v/>
      </c>
      <c r="K1779" s="79" t="str">
        <f t="shared" si="217"/>
        <v/>
      </c>
      <c r="L1779" s="79" t="str">
        <f t="shared" si="215"/>
        <v/>
      </c>
      <c r="M1779" s="80" t="str">
        <f t="shared" si="218"/>
        <v/>
      </c>
      <c r="N1779" s="42">
        <f>IF(C1778="",0,IF(J1779&gt;0,SUM(F$7:F1778)-SUM(E$7:E1778)-SUM(N$7:N1778),0))</f>
        <v>0</v>
      </c>
      <c r="O1779" s="50"/>
    </row>
    <row r="1780" spans="2:15" ht="14.25" thickTop="1" thickBot="1">
      <c r="B1780" s="82"/>
      <c r="C1780" s="83"/>
      <c r="D1780" s="31" t="str">
        <f>IF(C1779&lt;&gt;"",IF(C1779=0,IF((D1779-C2)&gt;=C2,D1779-C2,C2),D1779+C2),"")</f>
        <v/>
      </c>
      <c r="E1780" s="27" t="str">
        <f t="shared" si="216"/>
        <v/>
      </c>
      <c r="F1780" s="27" t="str">
        <f t="shared" si="219"/>
        <v/>
      </c>
      <c r="G1780" s="27" t="str">
        <f>IF(C1780&lt;&gt;"",SUM($F$7:F1780)-SUM($E$7:E1780),"")</f>
        <v/>
      </c>
      <c r="H1780" s="67" t="str">
        <f t="shared" si="213"/>
        <v/>
      </c>
      <c r="I1780" s="66">
        <f>SUM(F$7:F1780)-SUM(E$7:E1780)</f>
        <v>-10</v>
      </c>
      <c r="J1780" s="35" t="str">
        <f t="shared" si="214"/>
        <v/>
      </c>
      <c r="K1780" s="79" t="str">
        <f t="shared" si="217"/>
        <v/>
      </c>
      <c r="L1780" s="79" t="str">
        <f t="shared" si="215"/>
        <v/>
      </c>
      <c r="M1780" s="80" t="str">
        <f t="shared" si="218"/>
        <v/>
      </c>
      <c r="N1780" s="42">
        <f>IF(C1779="",0,IF(J1780&gt;0,SUM(F$7:F1779)-SUM(E$7:E1779)-SUM(N$7:N1779),0))</f>
        <v>0</v>
      </c>
      <c r="O1780" s="50"/>
    </row>
    <row r="1781" spans="2:15" ht="14.25" thickTop="1" thickBot="1">
      <c r="B1781" s="82"/>
      <c r="C1781" s="83"/>
      <c r="D1781" s="31" t="str">
        <f>IF(C1780&lt;&gt;"",IF(C1780=0,IF((D1780-C2)&gt;=C2,D1780-C2,C2),D1780+C2),"")</f>
        <v/>
      </c>
      <c r="E1781" s="27" t="str">
        <f t="shared" si="216"/>
        <v/>
      </c>
      <c r="F1781" s="27" t="str">
        <f t="shared" si="219"/>
        <v/>
      </c>
      <c r="G1781" s="27" t="str">
        <f>IF(C1781&lt;&gt;"",SUM($F$7:F1781)-SUM($E$7:E1781),"")</f>
        <v/>
      </c>
      <c r="H1781" s="67" t="str">
        <f t="shared" si="213"/>
        <v/>
      </c>
      <c r="I1781" s="66">
        <f>SUM(F$7:F1781)-SUM(E$7:E1781)</f>
        <v>-10</v>
      </c>
      <c r="J1781" s="35" t="str">
        <f t="shared" si="214"/>
        <v/>
      </c>
      <c r="K1781" s="79" t="str">
        <f t="shared" si="217"/>
        <v/>
      </c>
      <c r="L1781" s="79" t="str">
        <f t="shared" si="215"/>
        <v/>
      </c>
      <c r="M1781" s="80" t="str">
        <f t="shared" si="218"/>
        <v/>
      </c>
      <c r="N1781" s="42">
        <f>IF(C1780="",0,IF(J1781&gt;0,SUM(F$7:F1780)-SUM(E$7:E1780)-SUM(N$7:N1780),0))</f>
        <v>0</v>
      </c>
      <c r="O1781" s="50"/>
    </row>
    <row r="1782" spans="2:15" ht="14.25" thickTop="1" thickBot="1">
      <c r="B1782" s="82"/>
      <c r="C1782" s="83"/>
      <c r="D1782" s="31" t="str">
        <f>IF(C1781&lt;&gt;"",IF(C1781=0,IF((D1781-C2)&gt;=C2,D1781-C2,C2),D1781+C2),"")</f>
        <v/>
      </c>
      <c r="E1782" s="27" t="str">
        <f t="shared" si="216"/>
        <v/>
      </c>
      <c r="F1782" s="27" t="str">
        <f t="shared" si="219"/>
        <v/>
      </c>
      <c r="G1782" s="27" t="str">
        <f>IF(C1782&lt;&gt;"",SUM($F$7:F1782)-SUM($E$7:E1782),"")</f>
        <v/>
      </c>
      <c r="H1782" s="67" t="str">
        <f t="shared" si="213"/>
        <v/>
      </c>
      <c r="I1782" s="66">
        <f>SUM(F$7:F1782)-SUM(E$7:E1782)</f>
        <v>-10</v>
      </c>
      <c r="J1782" s="35" t="str">
        <f t="shared" si="214"/>
        <v/>
      </c>
      <c r="K1782" s="79" t="str">
        <f t="shared" si="217"/>
        <v/>
      </c>
      <c r="L1782" s="79" t="str">
        <f t="shared" si="215"/>
        <v/>
      </c>
      <c r="M1782" s="80" t="str">
        <f t="shared" si="218"/>
        <v/>
      </c>
      <c r="N1782" s="42">
        <f>IF(C1781="",0,IF(J1782&gt;0,SUM(F$7:F1781)-SUM(E$7:E1781)-SUM(N$7:N1781),0))</f>
        <v>0</v>
      </c>
      <c r="O1782" s="50"/>
    </row>
    <row r="1783" spans="2:15" ht="14.25" thickTop="1" thickBot="1">
      <c r="B1783" s="82"/>
      <c r="C1783" s="83"/>
      <c r="D1783" s="31" t="str">
        <f>IF(C1782&lt;&gt;"",IF(C1782=0,IF((D1782-C2)&gt;=C2,D1782-C2,C2),D1782+C2),"")</f>
        <v/>
      </c>
      <c r="E1783" s="27" t="str">
        <f t="shared" si="216"/>
        <v/>
      </c>
      <c r="F1783" s="27" t="str">
        <f t="shared" si="219"/>
        <v/>
      </c>
      <c r="G1783" s="27" t="str">
        <f>IF(C1783&lt;&gt;"",SUM($F$7:F1783)-SUM($E$7:E1783),"")</f>
        <v/>
      </c>
      <c r="H1783" s="67" t="str">
        <f t="shared" si="213"/>
        <v/>
      </c>
      <c r="I1783" s="66">
        <f>SUM(F$7:F1783)-SUM(E$7:E1783)</f>
        <v>-10</v>
      </c>
      <c r="J1783" s="35" t="str">
        <f t="shared" si="214"/>
        <v/>
      </c>
      <c r="K1783" s="79" t="str">
        <f t="shared" si="217"/>
        <v/>
      </c>
      <c r="L1783" s="79" t="str">
        <f t="shared" si="215"/>
        <v/>
      </c>
      <c r="M1783" s="80" t="str">
        <f t="shared" si="218"/>
        <v/>
      </c>
      <c r="N1783" s="42">
        <f>IF(C1782="",0,IF(J1783&gt;0,SUM(F$7:F1782)-SUM(E$7:E1782)-SUM(N$7:N1782),0))</f>
        <v>0</v>
      </c>
      <c r="O1783" s="50"/>
    </row>
    <row r="1784" spans="2:15" ht="14.25" thickTop="1" thickBot="1">
      <c r="B1784" s="82"/>
      <c r="C1784" s="83"/>
      <c r="D1784" s="31" t="str">
        <f>IF(C1783&lt;&gt;"",IF(C1783=0,IF((D1783-C2)&gt;=C2,D1783-C2,C2),D1783+C2),"")</f>
        <v/>
      </c>
      <c r="E1784" s="27" t="str">
        <f t="shared" si="216"/>
        <v/>
      </c>
      <c r="F1784" s="27" t="str">
        <f t="shared" si="219"/>
        <v/>
      </c>
      <c r="G1784" s="27" t="str">
        <f>IF(C1784&lt;&gt;"",SUM($F$7:F1784)-SUM($E$7:E1784),"")</f>
        <v/>
      </c>
      <c r="H1784" s="67" t="str">
        <f t="shared" si="213"/>
        <v/>
      </c>
      <c r="I1784" s="66">
        <f>SUM(F$7:F1784)-SUM(E$7:E1784)</f>
        <v>-10</v>
      </c>
      <c r="J1784" s="35" t="str">
        <f t="shared" si="214"/>
        <v/>
      </c>
      <c r="K1784" s="79" t="str">
        <f t="shared" si="217"/>
        <v/>
      </c>
      <c r="L1784" s="79" t="str">
        <f t="shared" si="215"/>
        <v/>
      </c>
      <c r="M1784" s="80" t="str">
        <f t="shared" si="218"/>
        <v/>
      </c>
      <c r="N1784" s="42">
        <f>IF(C1783="",0,IF(J1784&gt;0,SUM(F$7:F1783)-SUM(E$7:E1783)-SUM(N$7:N1783),0))</f>
        <v>0</v>
      </c>
      <c r="O1784" s="50"/>
    </row>
    <row r="1785" spans="2:15" ht="14.25" thickTop="1" thickBot="1">
      <c r="B1785" s="82"/>
      <c r="C1785" s="83"/>
      <c r="D1785" s="31" t="str">
        <f>IF(C1784&lt;&gt;"",IF(C1784=0,IF((D1784-C2)&gt;=C2,D1784-C2,C2),D1784+C2),"")</f>
        <v/>
      </c>
      <c r="E1785" s="27" t="str">
        <f t="shared" si="216"/>
        <v/>
      </c>
      <c r="F1785" s="27" t="str">
        <f t="shared" si="219"/>
        <v/>
      </c>
      <c r="G1785" s="27" t="str">
        <f>IF(C1785&lt;&gt;"",SUM($F$7:F1785)-SUM($E$7:E1785),"")</f>
        <v/>
      </c>
      <c r="H1785" s="67" t="str">
        <f t="shared" si="213"/>
        <v/>
      </c>
      <c r="I1785" s="66">
        <f>SUM(F$7:F1785)-SUM(E$7:E1785)</f>
        <v>-10</v>
      </c>
      <c r="J1785" s="35" t="str">
        <f t="shared" si="214"/>
        <v/>
      </c>
      <c r="K1785" s="79" t="str">
        <f t="shared" si="217"/>
        <v/>
      </c>
      <c r="L1785" s="79" t="str">
        <f t="shared" si="215"/>
        <v/>
      </c>
      <c r="M1785" s="80" t="str">
        <f t="shared" si="218"/>
        <v/>
      </c>
      <c r="N1785" s="42">
        <f>IF(C1784="",0,IF(J1785&gt;0,SUM(F$7:F1784)-SUM(E$7:E1784)-SUM(N$7:N1784),0))</f>
        <v>0</v>
      </c>
      <c r="O1785" s="50"/>
    </row>
    <row r="1786" spans="2:15" ht="14.25" thickTop="1" thickBot="1">
      <c r="B1786" s="82"/>
      <c r="C1786" s="83"/>
      <c r="D1786" s="31" t="str">
        <f>IF(C1785&lt;&gt;"",IF(C1785=0,IF((D1785-C2)&gt;=C2,D1785-C2,C2),D1785+C2),"")</f>
        <v/>
      </c>
      <c r="E1786" s="27" t="str">
        <f t="shared" si="216"/>
        <v/>
      </c>
      <c r="F1786" s="27" t="str">
        <f t="shared" si="219"/>
        <v/>
      </c>
      <c r="G1786" s="27" t="str">
        <f>IF(C1786&lt;&gt;"",SUM($F$7:F1786)-SUM($E$7:E1786),"")</f>
        <v/>
      </c>
      <c r="H1786" s="67" t="str">
        <f t="shared" si="213"/>
        <v/>
      </c>
      <c r="I1786" s="66">
        <f>SUM(F$7:F1786)-SUM(E$7:E1786)</f>
        <v>-10</v>
      </c>
      <c r="J1786" s="35" t="str">
        <f t="shared" si="214"/>
        <v/>
      </c>
      <c r="K1786" s="79" t="str">
        <f t="shared" si="217"/>
        <v/>
      </c>
      <c r="L1786" s="79" t="str">
        <f t="shared" si="215"/>
        <v/>
      </c>
      <c r="M1786" s="80" t="str">
        <f t="shared" si="218"/>
        <v/>
      </c>
      <c r="N1786" s="42">
        <f>IF(C1785="",0,IF(J1786&gt;0,SUM(F$7:F1785)-SUM(E$7:E1785)-SUM(N$7:N1785),0))</f>
        <v>0</v>
      </c>
      <c r="O1786" s="50"/>
    </row>
    <row r="1787" spans="2:15" ht="14.25" thickTop="1" thickBot="1">
      <c r="B1787" s="82"/>
      <c r="C1787" s="83"/>
      <c r="D1787" s="31" t="str">
        <f>IF(C1786&lt;&gt;"",IF(C1786=0,IF((D1786-C2)&gt;=C2,D1786-C2,C2),D1786+C2),"")</f>
        <v/>
      </c>
      <c r="E1787" s="27" t="str">
        <f t="shared" si="216"/>
        <v/>
      </c>
      <c r="F1787" s="27" t="str">
        <f t="shared" si="219"/>
        <v/>
      </c>
      <c r="G1787" s="27" t="str">
        <f>IF(C1787&lt;&gt;"",SUM($F$7:F1787)-SUM($E$7:E1787),"")</f>
        <v/>
      </c>
      <c r="H1787" s="67" t="str">
        <f t="shared" si="213"/>
        <v/>
      </c>
      <c r="I1787" s="66">
        <f>SUM(F$7:F1787)-SUM(E$7:E1787)</f>
        <v>-10</v>
      </c>
      <c r="J1787" s="35" t="str">
        <f t="shared" si="214"/>
        <v/>
      </c>
      <c r="K1787" s="79" t="str">
        <f t="shared" si="217"/>
        <v/>
      </c>
      <c r="L1787" s="79" t="str">
        <f t="shared" si="215"/>
        <v/>
      </c>
      <c r="M1787" s="80" t="str">
        <f t="shared" si="218"/>
        <v/>
      </c>
      <c r="N1787" s="42">
        <f>IF(C1786="",0,IF(J1787&gt;0,SUM(F$7:F1786)-SUM(E$7:E1786)-SUM(N$7:N1786),0))</f>
        <v>0</v>
      </c>
      <c r="O1787" s="50"/>
    </row>
    <row r="1788" spans="2:15" ht="14.25" thickTop="1" thickBot="1">
      <c r="B1788" s="82"/>
      <c r="C1788" s="83"/>
      <c r="D1788" s="31" t="str">
        <f>IF(C1787&lt;&gt;"",IF(C1787=0,IF((D1787-C2)&gt;=C2,D1787-C2,C2),D1787+C2),"")</f>
        <v/>
      </c>
      <c r="E1788" s="27" t="str">
        <f t="shared" si="216"/>
        <v/>
      </c>
      <c r="F1788" s="27" t="str">
        <f t="shared" si="219"/>
        <v/>
      </c>
      <c r="G1788" s="27" t="str">
        <f>IF(C1788&lt;&gt;"",SUM($F$7:F1788)-SUM($E$7:E1788),"")</f>
        <v/>
      </c>
      <c r="H1788" s="67" t="str">
        <f t="shared" si="213"/>
        <v/>
      </c>
      <c r="I1788" s="66">
        <f>SUM(F$7:F1788)-SUM(E$7:E1788)</f>
        <v>-10</v>
      </c>
      <c r="J1788" s="35" t="str">
        <f t="shared" si="214"/>
        <v/>
      </c>
      <c r="K1788" s="79" t="str">
        <f t="shared" si="217"/>
        <v/>
      </c>
      <c r="L1788" s="79" t="str">
        <f t="shared" si="215"/>
        <v/>
      </c>
      <c r="M1788" s="80" t="str">
        <f t="shared" si="218"/>
        <v/>
      </c>
      <c r="N1788" s="42">
        <f>IF(C1787="",0,IF(J1788&gt;0,SUM(F$7:F1787)-SUM(E$7:E1787)-SUM(N$7:N1787),0))</f>
        <v>0</v>
      </c>
      <c r="O1788" s="50"/>
    </row>
    <row r="1789" spans="2:15" ht="14.25" thickTop="1" thickBot="1">
      <c r="B1789" s="82"/>
      <c r="C1789" s="83"/>
      <c r="D1789" s="31" t="str">
        <f>IF(C1788&lt;&gt;"",IF(C1788=0,IF((D1788-C2)&gt;=C2,D1788-C2,C2),D1788+C2),"")</f>
        <v/>
      </c>
      <c r="E1789" s="27" t="str">
        <f t="shared" si="216"/>
        <v/>
      </c>
      <c r="F1789" s="27" t="str">
        <f t="shared" si="219"/>
        <v/>
      </c>
      <c r="G1789" s="27" t="str">
        <f>IF(C1789&lt;&gt;"",SUM($F$7:F1789)-SUM($E$7:E1789),"")</f>
        <v/>
      </c>
      <c r="H1789" s="67" t="str">
        <f t="shared" si="213"/>
        <v/>
      </c>
      <c r="I1789" s="66">
        <f>SUM(F$7:F1789)-SUM(E$7:E1789)</f>
        <v>-10</v>
      </c>
      <c r="J1789" s="35" t="str">
        <f t="shared" si="214"/>
        <v/>
      </c>
      <c r="K1789" s="79" t="str">
        <f t="shared" si="217"/>
        <v/>
      </c>
      <c r="L1789" s="79" t="str">
        <f t="shared" si="215"/>
        <v/>
      </c>
      <c r="M1789" s="80" t="str">
        <f t="shared" si="218"/>
        <v/>
      </c>
      <c r="N1789" s="42">
        <f>IF(C1788="",0,IF(J1789&gt;0,SUM(F$7:F1788)-SUM(E$7:E1788)-SUM(N$7:N1788),0))</f>
        <v>0</v>
      </c>
      <c r="O1789" s="50"/>
    </row>
    <row r="1790" spans="2:15" ht="14.25" thickTop="1" thickBot="1">
      <c r="B1790" s="82"/>
      <c r="C1790" s="83"/>
      <c r="D1790" s="31" t="str">
        <f>IF(C1789&lt;&gt;"",IF(C1789=0,IF((D1789-C2)&gt;=C2,D1789-C2,C2),D1789+C2),"")</f>
        <v/>
      </c>
      <c r="E1790" s="27" t="str">
        <f t="shared" si="216"/>
        <v/>
      </c>
      <c r="F1790" s="27" t="str">
        <f t="shared" si="219"/>
        <v/>
      </c>
      <c r="G1790" s="27" t="str">
        <f>IF(C1790&lt;&gt;"",SUM($F$7:F1790)-SUM($E$7:E1790),"")</f>
        <v/>
      </c>
      <c r="H1790" s="67" t="str">
        <f t="shared" si="213"/>
        <v/>
      </c>
      <c r="I1790" s="66">
        <f>SUM(F$7:F1790)-SUM(E$7:E1790)</f>
        <v>-10</v>
      </c>
      <c r="J1790" s="35" t="str">
        <f t="shared" si="214"/>
        <v/>
      </c>
      <c r="K1790" s="79" t="str">
        <f t="shared" si="217"/>
        <v/>
      </c>
      <c r="L1790" s="79" t="str">
        <f t="shared" si="215"/>
        <v/>
      </c>
      <c r="M1790" s="80" t="str">
        <f t="shared" si="218"/>
        <v/>
      </c>
      <c r="N1790" s="42">
        <f>IF(C1789="",0,IF(J1790&gt;0,SUM(F$7:F1789)-SUM(E$7:E1789)-SUM(N$7:N1789),0))</f>
        <v>0</v>
      </c>
      <c r="O1790" s="50"/>
    </row>
    <row r="1791" spans="2:15" ht="14.25" thickTop="1" thickBot="1">
      <c r="B1791" s="82"/>
      <c r="C1791" s="83"/>
      <c r="D1791" s="31" t="str">
        <f>IF(C1790&lt;&gt;"",IF(C1790=0,IF((D1790-C2)&gt;=C2,D1790-C2,C2),D1790+C2),"")</f>
        <v/>
      </c>
      <c r="E1791" s="27" t="str">
        <f t="shared" si="216"/>
        <v/>
      </c>
      <c r="F1791" s="27" t="str">
        <f t="shared" si="219"/>
        <v/>
      </c>
      <c r="G1791" s="27" t="str">
        <f>IF(C1791&lt;&gt;"",SUM($F$7:F1791)-SUM($E$7:E1791),"")</f>
        <v/>
      </c>
      <c r="H1791" s="67" t="str">
        <f t="shared" si="213"/>
        <v/>
      </c>
      <c r="I1791" s="66">
        <f>SUM(F$7:F1791)-SUM(E$7:E1791)</f>
        <v>-10</v>
      </c>
      <c r="J1791" s="35" t="str">
        <f t="shared" si="214"/>
        <v/>
      </c>
      <c r="K1791" s="79" t="str">
        <f t="shared" si="217"/>
        <v/>
      </c>
      <c r="L1791" s="79" t="str">
        <f t="shared" si="215"/>
        <v/>
      </c>
      <c r="M1791" s="80" t="str">
        <f t="shared" si="218"/>
        <v/>
      </c>
      <c r="N1791" s="42">
        <f>IF(C1790="",0,IF(J1791&gt;0,SUM(F$7:F1790)-SUM(E$7:E1790)-SUM(N$7:N1790),0))</f>
        <v>0</v>
      </c>
      <c r="O1791" s="50"/>
    </row>
    <row r="1792" spans="2:15" ht="14.25" thickTop="1" thickBot="1">
      <c r="B1792" s="82"/>
      <c r="C1792" s="83"/>
      <c r="D1792" s="31" t="str">
        <f>IF(C1791&lt;&gt;"",IF(C1791=0,IF((D1791-C2)&gt;=C2,D1791-C2,C2),D1791+C2),"")</f>
        <v/>
      </c>
      <c r="E1792" s="27" t="str">
        <f t="shared" si="216"/>
        <v/>
      </c>
      <c r="F1792" s="27" t="str">
        <f t="shared" si="219"/>
        <v/>
      </c>
      <c r="G1792" s="27" t="str">
        <f>IF(C1792&lt;&gt;"",SUM($F$7:F1792)-SUM($E$7:E1792),"")</f>
        <v/>
      </c>
      <c r="H1792" s="67" t="str">
        <f t="shared" si="213"/>
        <v/>
      </c>
      <c r="I1792" s="66">
        <f>SUM(F$7:F1792)-SUM(E$7:E1792)</f>
        <v>-10</v>
      </c>
      <c r="J1792" s="35" t="str">
        <f t="shared" si="214"/>
        <v/>
      </c>
      <c r="K1792" s="79" t="str">
        <f t="shared" si="217"/>
        <v/>
      </c>
      <c r="L1792" s="79" t="str">
        <f t="shared" si="215"/>
        <v/>
      </c>
      <c r="M1792" s="80" t="str">
        <f t="shared" si="218"/>
        <v/>
      </c>
      <c r="N1792" s="42">
        <f>IF(C1791="",0,IF(J1792&gt;0,SUM(F$7:F1791)-SUM(E$7:E1791)-SUM(N$7:N1791),0))</f>
        <v>0</v>
      </c>
      <c r="O1792" s="50"/>
    </row>
    <row r="1793" spans="2:15" ht="14.25" thickTop="1" thickBot="1">
      <c r="B1793" s="82"/>
      <c r="C1793" s="83"/>
      <c r="D1793" s="31" t="str">
        <f>IF(C1792&lt;&gt;"",IF(C1792=0,IF((D1792-C2)&gt;=C2,D1792-C2,C2),D1792+C2),"")</f>
        <v/>
      </c>
      <c r="E1793" s="27" t="str">
        <f t="shared" si="216"/>
        <v/>
      </c>
      <c r="F1793" s="27" t="str">
        <f t="shared" si="219"/>
        <v/>
      </c>
      <c r="G1793" s="27" t="str">
        <f>IF(C1793&lt;&gt;"",SUM($F$7:F1793)-SUM($E$7:E1793),"")</f>
        <v/>
      </c>
      <c r="H1793" s="67" t="str">
        <f t="shared" si="213"/>
        <v/>
      </c>
      <c r="I1793" s="66">
        <f>SUM(F$7:F1793)-SUM(E$7:E1793)</f>
        <v>-10</v>
      </c>
      <c r="J1793" s="35" t="str">
        <f t="shared" si="214"/>
        <v/>
      </c>
      <c r="K1793" s="79" t="str">
        <f t="shared" si="217"/>
        <v/>
      </c>
      <c r="L1793" s="79" t="str">
        <f t="shared" si="215"/>
        <v/>
      </c>
      <c r="M1793" s="80" t="str">
        <f t="shared" si="218"/>
        <v/>
      </c>
      <c r="N1793" s="42">
        <f>IF(C1792="",0,IF(J1793&gt;0,SUM(F$7:F1792)-SUM(E$7:E1792)-SUM(N$7:N1792),0))</f>
        <v>0</v>
      </c>
      <c r="O1793" s="50"/>
    </row>
    <row r="1794" spans="2:15" ht="14.25" thickTop="1" thickBot="1">
      <c r="B1794" s="82"/>
      <c r="C1794" s="83"/>
      <c r="D1794" s="31" t="str">
        <f>IF(C1793&lt;&gt;"",IF(C1793=0,IF((D1793-C2)&gt;=C2,D1793-C2,C2),D1793+C2),"")</f>
        <v/>
      </c>
      <c r="E1794" s="27" t="str">
        <f t="shared" si="216"/>
        <v/>
      </c>
      <c r="F1794" s="27" t="str">
        <f t="shared" si="219"/>
        <v/>
      </c>
      <c r="G1794" s="27" t="str">
        <f>IF(C1794&lt;&gt;"",SUM($F$7:F1794)-SUM($E$7:E1794),"")</f>
        <v/>
      </c>
      <c r="H1794" s="67" t="str">
        <f t="shared" si="213"/>
        <v/>
      </c>
      <c r="I1794" s="66">
        <f>SUM(F$7:F1794)-SUM(E$7:E1794)</f>
        <v>-10</v>
      </c>
      <c r="J1794" s="35" t="str">
        <f t="shared" si="214"/>
        <v/>
      </c>
      <c r="K1794" s="79" t="str">
        <f t="shared" si="217"/>
        <v/>
      </c>
      <c r="L1794" s="79" t="str">
        <f t="shared" si="215"/>
        <v/>
      </c>
      <c r="M1794" s="80" t="str">
        <f t="shared" si="218"/>
        <v/>
      </c>
      <c r="N1794" s="42">
        <f>IF(C1793="",0,IF(J1794&gt;0,SUM(F$7:F1793)-SUM(E$7:E1793)-SUM(N$7:N1793),0))</f>
        <v>0</v>
      </c>
      <c r="O1794" s="50"/>
    </row>
    <row r="1795" spans="2:15" ht="14.25" thickTop="1" thickBot="1">
      <c r="B1795" s="82"/>
      <c r="C1795" s="83"/>
      <c r="D1795" s="31" t="str">
        <f>IF(C1794&lt;&gt;"",IF(C1794=0,IF((D1794-C2)&gt;=C2,D1794-C2,C2),D1794+C2),"")</f>
        <v/>
      </c>
      <c r="E1795" s="27" t="str">
        <f t="shared" si="216"/>
        <v/>
      </c>
      <c r="F1795" s="27" t="str">
        <f t="shared" si="219"/>
        <v/>
      </c>
      <c r="G1795" s="27" t="str">
        <f>IF(C1795&lt;&gt;"",SUM($F$7:F1795)-SUM($E$7:E1795),"")</f>
        <v/>
      </c>
      <c r="H1795" s="67" t="str">
        <f t="shared" si="213"/>
        <v/>
      </c>
      <c r="I1795" s="66">
        <f>SUM(F$7:F1795)-SUM(E$7:E1795)</f>
        <v>-10</v>
      </c>
      <c r="J1795" s="35" t="str">
        <f t="shared" si="214"/>
        <v/>
      </c>
      <c r="K1795" s="79" t="str">
        <f t="shared" si="217"/>
        <v/>
      </c>
      <c r="L1795" s="79" t="str">
        <f t="shared" si="215"/>
        <v/>
      </c>
      <c r="M1795" s="80" t="str">
        <f t="shared" si="218"/>
        <v/>
      </c>
      <c r="N1795" s="42">
        <f>IF(C1794="",0,IF(J1795&gt;0,SUM(F$7:F1794)-SUM(E$7:E1794)-SUM(N$7:N1794),0))</f>
        <v>0</v>
      </c>
      <c r="O1795" s="50"/>
    </row>
    <row r="1796" spans="2:15" ht="14.25" thickTop="1" thickBot="1">
      <c r="B1796" s="82"/>
      <c r="C1796" s="83"/>
      <c r="D1796" s="31" t="str">
        <f>IF(C1795&lt;&gt;"",IF(C1795=0,IF((D1795-C2)&gt;=C2,D1795-C2,C2),D1795+C2),"")</f>
        <v/>
      </c>
      <c r="E1796" s="27" t="str">
        <f t="shared" si="216"/>
        <v/>
      </c>
      <c r="F1796" s="27" t="str">
        <f t="shared" si="219"/>
        <v/>
      </c>
      <c r="G1796" s="27" t="str">
        <f>IF(C1796&lt;&gt;"",SUM($F$7:F1796)-SUM($E$7:E1796),"")</f>
        <v/>
      </c>
      <c r="H1796" s="67" t="str">
        <f t="shared" si="213"/>
        <v/>
      </c>
      <c r="I1796" s="66">
        <f>SUM(F$7:F1796)-SUM(E$7:E1796)</f>
        <v>-10</v>
      </c>
      <c r="J1796" s="35" t="str">
        <f t="shared" si="214"/>
        <v/>
      </c>
      <c r="K1796" s="79" t="str">
        <f t="shared" si="217"/>
        <v/>
      </c>
      <c r="L1796" s="79" t="str">
        <f t="shared" si="215"/>
        <v/>
      </c>
      <c r="M1796" s="80" t="str">
        <f t="shared" si="218"/>
        <v/>
      </c>
      <c r="N1796" s="42">
        <f>IF(C1795="",0,IF(J1796&gt;0,SUM(F$7:F1795)-SUM(E$7:E1795)-SUM(N$7:N1795),0))</f>
        <v>0</v>
      </c>
      <c r="O1796" s="50"/>
    </row>
    <row r="1797" spans="2:15" ht="14.25" thickTop="1" thickBot="1">
      <c r="B1797" s="82"/>
      <c r="C1797" s="83"/>
      <c r="D1797" s="31" t="str">
        <f>IF(C1796&lt;&gt;"",IF(C1796=0,IF((D1796-C2)&gt;=C2,D1796-C2,C2),D1796+C2),"")</f>
        <v/>
      </c>
      <c r="E1797" s="27" t="str">
        <f t="shared" si="216"/>
        <v/>
      </c>
      <c r="F1797" s="27" t="str">
        <f t="shared" si="219"/>
        <v/>
      </c>
      <c r="G1797" s="27" t="str">
        <f>IF(C1797&lt;&gt;"",SUM($F$7:F1797)-SUM($E$7:E1797),"")</f>
        <v/>
      </c>
      <c r="H1797" s="67" t="str">
        <f t="shared" si="213"/>
        <v/>
      </c>
      <c r="I1797" s="66">
        <f>SUM(F$7:F1797)-SUM(E$7:E1797)</f>
        <v>-10</v>
      </c>
      <c r="J1797" s="35" t="str">
        <f t="shared" si="214"/>
        <v/>
      </c>
      <c r="K1797" s="79" t="str">
        <f t="shared" si="217"/>
        <v/>
      </c>
      <c r="L1797" s="79" t="str">
        <f t="shared" si="215"/>
        <v/>
      </c>
      <c r="M1797" s="80" t="str">
        <f t="shared" si="218"/>
        <v/>
      </c>
      <c r="N1797" s="42">
        <f>IF(C1796="",0,IF(J1797&gt;0,SUM(F$7:F1796)-SUM(E$7:E1796)-SUM(N$7:N1796),0))</f>
        <v>0</v>
      </c>
      <c r="O1797" s="50"/>
    </row>
    <row r="1798" spans="2:15" ht="14.25" thickTop="1" thickBot="1">
      <c r="B1798" s="82"/>
      <c r="C1798" s="83"/>
      <c r="D1798" s="31" t="str">
        <f>IF(C1797&lt;&gt;"",IF(C1797=0,IF((D1797-C2)&gt;=C2,D1797-C2,C2),D1797+C2),"")</f>
        <v/>
      </c>
      <c r="E1798" s="27" t="str">
        <f t="shared" si="216"/>
        <v/>
      </c>
      <c r="F1798" s="27" t="str">
        <f t="shared" si="219"/>
        <v/>
      </c>
      <c r="G1798" s="27" t="str">
        <f>IF(C1798&lt;&gt;"",SUM($F$7:F1798)-SUM($E$7:E1798),"")</f>
        <v/>
      </c>
      <c r="H1798" s="67" t="str">
        <f t="shared" si="213"/>
        <v/>
      </c>
      <c r="I1798" s="66">
        <f>SUM(F$7:F1798)-SUM(E$7:E1798)</f>
        <v>-10</v>
      </c>
      <c r="J1798" s="35" t="str">
        <f t="shared" si="214"/>
        <v/>
      </c>
      <c r="K1798" s="79" t="str">
        <f t="shared" si="217"/>
        <v/>
      </c>
      <c r="L1798" s="79" t="str">
        <f t="shared" si="215"/>
        <v/>
      </c>
      <c r="M1798" s="80" t="str">
        <f t="shared" si="218"/>
        <v/>
      </c>
      <c r="N1798" s="42">
        <f>IF(C1797="",0,IF(J1798&gt;0,SUM(F$7:F1797)-SUM(E$7:E1797)-SUM(N$7:N1797),0))</f>
        <v>0</v>
      </c>
      <c r="O1798" s="50"/>
    </row>
    <row r="1799" spans="2:15" ht="14.25" thickTop="1" thickBot="1">
      <c r="B1799" s="82"/>
      <c r="C1799" s="83"/>
      <c r="D1799" s="31" t="str">
        <f>IF(C1798&lt;&gt;"",IF(C1798=0,IF((D1798-C2)&gt;=C2,D1798-C2,C2),D1798+C2),"")</f>
        <v/>
      </c>
      <c r="E1799" s="27" t="str">
        <f t="shared" si="216"/>
        <v/>
      </c>
      <c r="F1799" s="27" t="str">
        <f t="shared" si="219"/>
        <v/>
      </c>
      <c r="G1799" s="27" t="str">
        <f>IF(C1799&lt;&gt;"",SUM($F$7:F1799)-SUM($E$7:E1799),"")</f>
        <v/>
      </c>
      <c r="H1799" s="67" t="str">
        <f t="shared" si="213"/>
        <v/>
      </c>
      <c r="I1799" s="66">
        <f>SUM(F$7:F1799)-SUM(E$7:E1799)</f>
        <v>-10</v>
      </c>
      <c r="J1799" s="35" t="str">
        <f t="shared" si="214"/>
        <v/>
      </c>
      <c r="K1799" s="79" t="str">
        <f t="shared" si="217"/>
        <v/>
      </c>
      <c r="L1799" s="79" t="str">
        <f t="shared" si="215"/>
        <v/>
      </c>
      <c r="M1799" s="80" t="str">
        <f t="shared" si="218"/>
        <v/>
      </c>
      <c r="N1799" s="42">
        <f>IF(C1798="",0,IF(J1799&gt;0,SUM(F$7:F1798)-SUM(E$7:E1798)-SUM(N$7:N1798),0))</f>
        <v>0</v>
      </c>
      <c r="O1799" s="50"/>
    </row>
    <row r="1800" spans="2:15" ht="14.25" thickTop="1" thickBot="1">
      <c r="B1800" s="82"/>
      <c r="C1800" s="83"/>
      <c r="D1800" s="31" t="str">
        <f>IF(C1799&lt;&gt;"",IF(C1799=0,IF((D1799-C2)&gt;=C2,D1799-C2,C2),D1799+C2),"")</f>
        <v/>
      </c>
      <c r="E1800" s="27" t="str">
        <f t="shared" si="216"/>
        <v/>
      </c>
      <c r="F1800" s="27" t="str">
        <f t="shared" si="219"/>
        <v/>
      </c>
      <c r="G1800" s="27" t="str">
        <f>IF(C1800&lt;&gt;"",SUM($F$7:F1800)-SUM($E$7:E1800),"")</f>
        <v/>
      </c>
      <c r="H1800" s="67" t="str">
        <f t="shared" ref="H1800:H1863" si="220">IF(E1800="","",IF(OR(M1799/E1799&gt;$F$3,AND(J1800&gt;0,G1800&gt;$N$3)),0,F1800-E1800+H1799))</f>
        <v/>
      </c>
      <c r="I1800" s="66">
        <f>SUM(F$7:F1800)-SUM(E$7:E1800)</f>
        <v>-10</v>
      </c>
      <c r="J1800" s="35" t="str">
        <f t="shared" ref="J1800:J1806" si="221">IF(C1799="","",IF(M1799/E1799&gt;$F$3,H1799,0))</f>
        <v/>
      </c>
      <c r="K1800" s="79" t="str">
        <f t="shared" si="217"/>
        <v/>
      </c>
      <c r="L1800" s="79" t="str">
        <f t="shared" ref="L1800:L1806" si="222">IF(C1799="","",IF(H1799=0,H1800,H1799+F1800-E1800))</f>
        <v/>
      </c>
      <c r="M1800" s="80" t="str">
        <f t="shared" si="218"/>
        <v/>
      </c>
      <c r="N1800" s="42">
        <f>IF(C1799="",0,IF(J1800&gt;0,SUM(F$7:F1799)-SUM(E$7:E1799)-SUM(N$7:N1799),0))</f>
        <v>0</v>
      </c>
      <c r="O1800" s="50"/>
    </row>
    <row r="1801" spans="2:15" ht="14.25" thickTop="1" thickBot="1">
      <c r="B1801" s="82"/>
      <c r="C1801" s="83"/>
      <c r="D1801" s="31" t="str">
        <f>IF(C1800&lt;&gt;"",IF(C1800=0,IF((D1800-C2)&gt;=C2,D1800-C2,C2),D1800+C2),"")</f>
        <v/>
      </c>
      <c r="E1801" s="27" t="str">
        <f t="shared" ref="E1801:E1864" si="223">IF(C1800="","",IF(OR(H1800&gt;$J$3*D1800,M1800/E1800&gt;$F$3),$C$2,IF(C1800&lt;&gt;"",IF(C1800=0,IF((E1800-$C$2)&gt;$C$2,E1800-$C$2,$C$2),E1800+$C$2),"")))</f>
        <v/>
      </c>
      <c r="F1801" s="27" t="str">
        <f t="shared" si="219"/>
        <v/>
      </c>
      <c r="G1801" s="27" t="str">
        <f>IF(C1801&lt;&gt;"",SUM($F$7:F1801)-SUM($E$7:E1801),"")</f>
        <v/>
      </c>
      <c r="H1801" s="67" t="str">
        <f t="shared" si="220"/>
        <v/>
      </c>
      <c r="I1801" s="66">
        <f>SUM(F$7:F1801)-SUM(E$7:E1801)</f>
        <v>-10</v>
      </c>
      <c r="J1801" s="35" t="str">
        <f t="shared" si="221"/>
        <v/>
      </c>
      <c r="K1801" s="79" t="str">
        <f t="shared" si="217"/>
        <v/>
      </c>
      <c r="L1801" s="79" t="str">
        <f t="shared" si="222"/>
        <v/>
      </c>
      <c r="M1801" s="80" t="str">
        <f t="shared" si="218"/>
        <v/>
      </c>
      <c r="N1801" s="42">
        <f>IF(C1800="",0,IF(J1801&gt;0,SUM(F$7:F1800)-SUM(E$7:E1800)-SUM(N$7:N1800),0))</f>
        <v>0</v>
      </c>
      <c r="O1801" s="50"/>
    </row>
    <row r="1802" spans="2:15" ht="14.25" thickTop="1" thickBot="1">
      <c r="B1802" s="82"/>
      <c r="C1802" s="83"/>
      <c r="D1802" s="31" t="str">
        <f>IF(C1801&lt;&gt;"",IF(C1801=0,IF((D1801-C2)&gt;=C2,D1801-C2,C2),D1801+C2),"")</f>
        <v/>
      </c>
      <c r="E1802" s="27" t="str">
        <f t="shared" si="223"/>
        <v/>
      </c>
      <c r="F1802" s="27" t="str">
        <f t="shared" si="219"/>
        <v/>
      </c>
      <c r="G1802" s="27" t="str">
        <f>IF(C1802&lt;&gt;"",SUM($F$7:F1802)-SUM($E$7:E1802),"")</f>
        <v/>
      </c>
      <c r="H1802" s="67" t="str">
        <f t="shared" si="220"/>
        <v/>
      </c>
      <c r="I1802" s="66">
        <f>SUM(F$7:F1802)-SUM(E$7:E1802)</f>
        <v>-10</v>
      </c>
      <c r="J1802" s="35" t="str">
        <f t="shared" si="221"/>
        <v/>
      </c>
      <c r="K1802" s="79" t="str">
        <f t="shared" si="217"/>
        <v/>
      </c>
      <c r="L1802" s="79" t="str">
        <f t="shared" si="222"/>
        <v/>
      </c>
      <c r="M1802" s="80" t="str">
        <f t="shared" si="218"/>
        <v/>
      </c>
      <c r="N1802" s="42">
        <f>IF(C1801="",0,IF(J1802&gt;0,SUM(F$7:F1801)-SUM(E$7:E1801)-SUM(N$7:N1801),0))</f>
        <v>0</v>
      </c>
      <c r="O1802" s="50"/>
    </row>
    <row r="1803" spans="2:15" ht="14.25" thickTop="1" thickBot="1">
      <c r="B1803" s="82"/>
      <c r="C1803" s="83"/>
      <c r="D1803" s="31" t="str">
        <f>IF(C1802&lt;&gt;"",IF(C1802=0,IF((D1802-C2)&gt;=C2,D1802-C2,C2),D1802+C2),"")</f>
        <v/>
      </c>
      <c r="E1803" s="27" t="str">
        <f t="shared" si="223"/>
        <v/>
      </c>
      <c r="F1803" s="27" t="str">
        <f t="shared" si="219"/>
        <v/>
      </c>
      <c r="G1803" s="27" t="str">
        <f>IF(C1803&lt;&gt;"",SUM($F$7:F1803)-SUM($E$7:E1803),"")</f>
        <v/>
      </c>
      <c r="H1803" s="67" t="str">
        <f t="shared" si="220"/>
        <v/>
      </c>
      <c r="I1803" s="66">
        <f>SUM(F$7:F1803)-SUM(E$7:E1803)</f>
        <v>-10</v>
      </c>
      <c r="J1803" s="35" t="str">
        <f t="shared" si="221"/>
        <v/>
      </c>
      <c r="K1803" s="79" t="str">
        <f t="shared" si="217"/>
        <v/>
      </c>
      <c r="L1803" s="79" t="str">
        <f t="shared" si="222"/>
        <v/>
      </c>
      <c r="M1803" s="80" t="str">
        <f t="shared" si="218"/>
        <v/>
      </c>
      <c r="N1803" s="42">
        <f>IF(C1802="",0,IF(J1803&gt;0,SUM(F$7:F1802)-SUM(E$7:E1802)-SUM(N$7:N1802),0))</f>
        <v>0</v>
      </c>
      <c r="O1803" s="50"/>
    </row>
    <row r="1804" spans="2:15" ht="14.25" thickTop="1" thickBot="1">
      <c r="B1804" s="82"/>
      <c r="C1804" s="83"/>
      <c r="D1804" s="31" t="str">
        <f>IF(C1803&lt;&gt;"",IF(C1803=0,IF((D1803-C2)&gt;=C2,D1803-C2,C2),D1803+C2),"")</f>
        <v/>
      </c>
      <c r="E1804" s="27" t="str">
        <f t="shared" si="223"/>
        <v/>
      </c>
      <c r="F1804" s="27" t="str">
        <f t="shared" si="219"/>
        <v/>
      </c>
      <c r="G1804" s="27" t="str">
        <f>IF(C1804&lt;&gt;"",SUM($F$7:F1804)-SUM($E$7:E1804),"")</f>
        <v/>
      </c>
      <c r="H1804" s="67" t="str">
        <f t="shared" si="220"/>
        <v/>
      </c>
      <c r="I1804" s="66">
        <f>SUM(F$7:F1804)-SUM(E$7:E1804)</f>
        <v>-10</v>
      </c>
      <c r="J1804" s="35" t="str">
        <f t="shared" si="221"/>
        <v/>
      </c>
      <c r="K1804" s="79" t="str">
        <f t="shared" si="217"/>
        <v/>
      </c>
      <c r="L1804" s="79" t="str">
        <f t="shared" si="222"/>
        <v/>
      </c>
      <c r="M1804" s="80" t="str">
        <f t="shared" si="218"/>
        <v/>
      </c>
      <c r="N1804" s="42">
        <f>IF(C1803="",0,IF(J1804&gt;0,SUM(F$7:F1803)-SUM(E$7:E1803)-SUM(N$7:N1803),0))</f>
        <v>0</v>
      </c>
      <c r="O1804" s="50"/>
    </row>
    <row r="1805" spans="2:15" ht="14.25" thickTop="1" thickBot="1">
      <c r="B1805" s="82"/>
      <c r="C1805" s="83"/>
      <c r="D1805" s="31" t="str">
        <f>IF(C1804&lt;&gt;"",IF(C1804=0,IF((D1804-C2)&gt;=C2,D1804-C2,C2),D1804+C2),"")</f>
        <v/>
      </c>
      <c r="E1805" s="27" t="str">
        <f t="shared" si="223"/>
        <v/>
      </c>
      <c r="F1805" s="27" t="str">
        <f t="shared" si="219"/>
        <v/>
      </c>
      <c r="G1805" s="27" t="str">
        <f>IF(C1805&lt;&gt;"",SUM($F$7:F1805)-SUM($E$7:E1805),"")</f>
        <v/>
      </c>
      <c r="H1805" s="67" t="str">
        <f t="shared" si="220"/>
        <v/>
      </c>
      <c r="I1805" s="66">
        <f>SUM(F$7:F1805)-SUM(E$7:E1805)</f>
        <v>-10</v>
      </c>
      <c r="J1805" s="35" t="str">
        <f t="shared" si="221"/>
        <v/>
      </c>
      <c r="K1805" s="79" t="str">
        <f t="shared" si="217"/>
        <v/>
      </c>
      <c r="L1805" s="79" t="str">
        <f t="shared" si="222"/>
        <v/>
      </c>
      <c r="M1805" s="80" t="str">
        <f t="shared" si="218"/>
        <v/>
      </c>
      <c r="N1805" s="42">
        <f>IF(C1804="",0,IF(J1805&gt;0,SUM(F$7:F1804)-SUM(E$7:E1804)-SUM(N$7:N1804),0))</f>
        <v>0</v>
      </c>
      <c r="O1805" s="50"/>
    </row>
    <row r="1806" spans="2:15" ht="14.25" thickTop="1" thickBot="1">
      <c r="B1806" s="82"/>
      <c r="C1806" s="83"/>
      <c r="D1806" s="31" t="str">
        <f>IF(C1805&lt;&gt;"",IF(C1805=0,IF((D1805-C2)&gt;=C2,D1805-C2,C2),D1805+C2),"")</f>
        <v/>
      </c>
      <c r="E1806" s="27" t="str">
        <f t="shared" si="223"/>
        <v/>
      </c>
      <c r="F1806" s="27" t="str">
        <f t="shared" si="219"/>
        <v/>
      </c>
      <c r="G1806" s="27" t="str">
        <f>IF(C1806&lt;&gt;"",SUM($F$7:F1806)-SUM($E$7:E1806),"")</f>
        <v/>
      </c>
      <c r="H1806" s="67" t="str">
        <f t="shared" si="220"/>
        <v/>
      </c>
      <c r="I1806" s="66">
        <f>SUM(F$7:F1806)-SUM(E$7:E1806)</f>
        <v>-10</v>
      </c>
      <c r="J1806" s="35" t="str">
        <f t="shared" si="221"/>
        <v/>
      </c>
      <c r="K1806" s="79" t="str">
        <f t="shared" si="217"/>
        <v/>
      </c>
      <c r="L1806" s="79" t="str">
        <f t="shared" si="222"/>
        <v/>
      </c>
      <c r="M1806" s="80" t="str">
        <f t="shared" si="218"/>
        <v/>
      </c>
      <c r="N1806" s="42">
        <f>IF(C1805="",0,IF(J1806&gt;0,SUM(F$7:F1805)-SUM(E$7:E1805)-SUM(N$7:N1805),0))</f>
        <v>0</v>
      </c>
      <c r="O1806" s="50"/>
    </row>
    <row r="1807" spans="2:15" ht="14.25" thickTop="1" thickBot="1">
      <c r="B1807" s="82"/>
      <c r="C1807" s="83"/>
      <c r="D1807" s="31" t="str">
        <f>IF(C1806&lt;&gt;"",IF(C1806=0,IF((D1806-C2)&gt;=C2,D1806-C2,C2),D1806+C2),"")</f>
        <v/>
      </c>
      <c r="E1807" s="27" t="str">
        <f t="shared" si="223"/>
        <v/>
      </c>
      <c r="F1807" s="27" t="str">
        <f t="shared" si="219"/>
        <v/>
      </c>
      <c r="G1807" s="27" t="str">
        <f>IF(C1807&lt;&gt;"",SUM($F$7:F1807)-SUM($E$7:E1807),"")</f>
        <v/>
      </c>
      <c r="H1807" s="67" t="str">
        <f t="shared" si="220"/>
        <v/>
      </c>
      <c r="I1807" s="66">
        <f>SUM(F$7:F1807)-SUM(E$7:E1807)</f>
        <v>-10</v>
      </c>
      <c r="J1807" s="72" t="str">
        <f>IF(C1806="","",IF(M1806/E1806&gt;$F$3,H1806,0))</f>
        <v/>
      </c>
      <c r="K1807" s="79" t="str">
        <f t="shared" si="217"/>
        <v/>
      </c>
      <c r="L1807" s="79" t="str">
        <f>IF(C1806="","",IF(H1806=0,H1807,H1806+F1807-E1807))</f>
        <v/>
      </c>
      <c r="M1807" s="80" t="str">
        <f t="shared" si="218"/>
        <v/>
      </c>
      <c r="N1807" s="42">
        <f>IF(C1806="",0,IF(J1807&gt;0,SUM(F$7:F1806)-SUM(E$7:E1806)-SUM(N$7:N1806),0))</f>
        <v>0</v>
      </c>
      <c r="O1807" s="50"/>
    </row>
    <row r="1808" spans="2:15" ht="14.25" thickTop="1" thickBot="1">
      <c r="B1808" s="82"/>
      <c r="C1808" s="83"/>
      <c r="D1808" s="31" t="str">
        <f>IF(C1807&lt;&gt;"",IF(C1807=0,IF((D1807-C2)&gt;=C2,D1807-C2,C2),D1807+C2),"")</f>
        <v/>
      </c>
      <c r="E1808" s="27" t="str">
        <f t="shared" si="223"/>
        <v/>
      </c>
      <c r="F1808" s="27" t="str">
        <f t="shared" si="219"/>
        <v/>
      </c>
      <c r="G1808" s="27" t="str">
        <f>IF(C1808&lt;&gt;"",SUM($F$7:F1808)-SUM($E$7:E1808),"")</f>
        <v/>
      </c>
      <c r="H1808" s="67" t="str">
        <f t="shared" si="220"/>
        <v/>
      </c>
      <c r="I1808" s="66">
        <f>SUM(F$7:F1808)-SUM(E$7:E1808)</f>
        <v>-10</v>
      </c>
      <c r="J1808" s="35" t="str">
        <f t="shared" ref="J1808:J1871" si="224">IF(C1807="","",IF(M1807/E1807&gt;$F$3,H1807,0))</f>
        <v/>
      </c>
      <c r="K1808" s="79" t="str">
        <f t="shared" si="217"/>
        <v/>
      </c>
      <c r="L1808" s="79" t="str">
        <f t="shared" ref="L1808:L1871" si="225">IF(C1807="","",IF(H1807=0,H1808,H1807+F1808-E1808))</f>
        <v/>
      </c>
      <c r="M1808" s="80" t="str">
        <f t="shared" si="218"/>
        <v/>
      </c>
      <c r="N1808" s="42">
        <f>IF(C1807="",0,IF(J1808&gt;0,SUM(F$7:F1807)-SUM(E$7:E1807)-SUM(N$7:N1807),0))</f>
        <v>0</v>
      </c>
      <c r="O1808" s="50"/>
    </row>
    <row r="1809" spans="2:15" ht="14.25" thickTop="1" thickBot="1">
      <c r="B1809" s="82"/>
      <c r="C1809" s="83"/>
      <c r="D1809" s="31" t="str">
        <f>IF(C1808&lt;&gt;"",IF(C1808=0,IF((D1808-C2)&gt;=C2,D1808-C2,C2),D1808+C2),"")</f>
        <v/>
      </c>
      <c r="E1809" s="27" t="str">
        <f t="shared" si="223"/>
        <v/>
      </c>
      <c r="F1809" s="27" t="str">
        <f t="shared" si="219"/>
        <v/>
      </c>
      <c r="G1809" s="27" t="str">
        <f>IF(C1809&lt;&gt;"",SUM($F$7:F1809)-SUM($E$7:E1809),"")</f>
        <v/>
      </c>
      <c r="H1809" s="67" t="str">
        <f t="shared" si="220"/>
        <v/>
      </c>
      <c r="I1809" s="66">
        <f>SUM(F$7:F1809)-SUM(E$7:E1809)</f>
        <v>-10</v>
      </c>
      <c r="J1809" s="35" t="str">
        <f t="shared" si="224"/>
        <v/>
      </c>
      <c r="K1809" s="79" t="str">
        <f t="shared" si="217"/>
        <v/>
      </c>
      <c r="L1809" s="79" t="str">
        <f t="shared" si="225"/>
        <v/>
      </c>
      <c r="M1809" s="80" t="str">
        <f t="shared" si="218"/>
        <v/>
      </c>
      <c r="N1809" s="42">
        <f>IF(C1808="",0,IF(J1809&gt;0,SUM(F$7:F1808)-SUM(E$7:E1808)-SUM(N$7:N1808),0))</f>
        <v>0</v>
      </c>
      <c r="O1809" s="50"/>
    </row>
    <row r="1810" spans="2:15" ht="14.25" thickTop="1" thickBot="1">
      <c r="B1810" s="82"/>
      <c r="C1810" s="83"/>
      <c r="D1810" s="31" t="str">
        <f>IF(C1809&lt;&gt;"",IF(C1809=0,IF((D1809-C2)&gt;=C2,D1809-C2,C2),D1809+C2),"")</f>
        <v/>
      </c>
      <c r="E1810" s="27" t="str">
        <f t="shared" si="223"/>
        <v/>
      </c>
      <c r="F1810" s="27" t="str">
        <f t="shared" si="219"/>
        <v/>
      </c>
      <c r="G1810" s="27" t="str">
        <f>IF(C1810&lt;&gt;"",SUM($F$7:F1810)-SUM($E$7:E1810),"")</f>
        <v/>
      </c>
      <c r="H1810" s="67" t="str">
        <f t="shared" si="220"/>
        <v/>
      </c>
      <c r="I1810" s="66">
        <f>SUM(F$7:F1810)-SUM(E$7:E1810)</f>
        <v>-10</v>
      </c>
      <c r="J1810" s="35" t="str">
        <f t="shared" si="224"/>
        <v/>
      </c>
      <c r="K1810" s="79" t="str">
        <f t="shared" si="217"/>
        <v/>
      </c>
      <c r="L1810" s="79" t="str">
        <f t="shared" si="225"/>
        <v/>
      </c>
      <c r="M1810" s="80" t="str">
        <f t="shared" si="218"/>
        <v/>
      </c>
      <c r="N1810" s="42">
        <f>IF(C1809="",0,IF(J1810&gt;0,SUM(F$7:F1809)-SUM(E$7:E1809)-SUM(N$7:N1809),0))</f>
        <v>0</v>
      </c>
      <c r="O1810" s="50"/>
    </row>
    <row r="1811" spans="2:15" ht="14.25" thickTop="1" thickBot="1">
      <c r="B1811" s="82"/>
      <c r="C1811" s="83"/>
      <c r="D1811" s="31" t="str">
        <f>IF(C1810&lt;&gt;"",IF(C1810=0,IF((D1810-C2)&gt;=C2,D1810-C2,C2),D1810+C2),"")</f>
        <v/>
      </c>
      <c r="E1811" s="27" t="str">
        <f t="shared" si="223"/>
        <v/>
      </c>
      <c r="F1811" s="27" t="str">
        <f t="shared" si="219"/>
        <v/>
      </c>
      <c r="G1811" s="27" t="str">
        <f>IF(C1811&lt;&gt;"",SUM($F$7:F1811)-SUM($E$7:E1811),"")</f>
        <v/>
      </c>
      <c r="H1811" s="67" t="str">
        <f t="shared" si="220"/>
        <v/>
      </c>
      <c r="I1811" s="66">
        <f>SUM(F$7:F1811)-SUM(E$7:E1811)</f>
        <v>-10</v>
      </c>
      <c r="J1811" s="35" t="str">
        <f t="shared" si="224"/>
        <v/>
      </c>
      <c r="K1811" s="79" t="str">
        <f t="shared" si="217"/>
        <v/>
      </c>
      <c r="L1811" s="79" t="str">
        <f t="shared" si="225"/>
        <v/>
      </c>
      <c r="M1811" s="80" t="str">
        <f t="shared" si="218"/>
        <v/>
      </c>
      <c r="N1811" s="42">
        <f>IF(C1810="",0,IF(J1811&gt;0,SUM(F$7:F1810)-SUM(E$7:E1810)-SUM(N$7:N1810),0))</f>
        <v>0</v>
      </c>
      <c r="O1811" s="50"/>
    </row>
    <row r="1812" spans="2:15" ht="14.25" thickTop="1" thickBot="1">
      <c r="B1812" s="82"/>
      <c r="C1812" s="83"/>
      <c r="D1812" s="31" t="str">
        <f>IF(C1811&lt;&gt;"",IF(C1811=0,IF((D1811-C2)&gt;=C2,D1811-C2,C2),D1811+C2),"")</f>
        <v/>
      </c>
      <c r="E1812" s="27" t="str">
        <f t="shared" si="223"/>
        <v/>
      </c>
      <c r="F1812" s="27" t="str">
        <f t="shared" si="219"/>
        <v/>
      </c>
      <c r="G1812" s="27" t="str">
        <f>IF(C1812&lt;&gt;"",SUM($F$7:F1812)-SUM($E$7:E1812),"")</f>
        <v/>
      </c>
      <c r="H1812" s="67" t="str">
        <f t="shared" si="220"/>
        <v/>
      </c>
      <c r="I1812" s="66">
        <f>SUM(F$7:F1812)-SUM(E$7:E1812)</f>
        <v>-10</v>
      </c>
      <c r="J1812" s="35" t="str">
        <f t="shared" si="224"/>
        <v/>
      </c>
      <c r="K1812" s="79" t="str">
        <f t="shared" si="217"/>
        <v/>
      </c>
      <c r="L1812" s="79" t="str">
        <f t="shared" si="225"/>
        <v/>
      </c>
      <c r="M1812" s="80" t="str">
        <f t="shared" si="218"/>
        <v/>
      </c>
      <c r="N1812" s="42">
        <f>IF(C1811="",0,IF(J1812&gt;0,SUM(F$7:F1811)-SUM(E$7:E1811)-SUM(N$7:N1811),0))</f>
        <v>0</v>
      </c>
      <c r="O1812" s="50"/>
    </row>
    <row r="1813" spans="2:15" ht="14.25" thickTop="1" thickBot="1">
      <c r="B1813" s="82"/>
      <c r="C1813" s="83"/>
      <c r="D1813" s="31" t="str">
        <f>IF(C1812&lt;&gt;"",IF(C1812=0,IF((D1812-C2)&gt;=C2,D1812-C2,C2),D1812+C2),"")</f>
        <v/>
      </c>
      <c r="E1813" s="27" t="str">
        <f t="shared" si="223"/>
        <v/>
      </c>
      <c r="F1813" s="27" t="str">
        <f t="shared" si="219"/>
        <v/>
      </c>
      <c r="G1813" s="27" t="str">
        <f>IF(C1813&lt;&gt;"",SUM($F$7:F1813)-SUM($E$7:E1813),"")</f>
        <v/>
      </c>
      <c r="H1813" s="67" t="str">
        <f t="shared" si="220"/>
        <v/>
      </c>
      <c r="I1813" s="66">
        <f>SUM(F$7:F1813)-SUM(E$7:E1813)</f>
        <v>-10</v>
      </c>
      <c r="J1813" s="35" t="str">
        <f t="shared" si="224"/>
        <v/>
      </c>
      <c r="K1813" s="79" t="str">
        <f t="shared" si="217"/>
        <v/>
      </c>
      <c r="L1813" s="79" t="str">
        <f t="shared" si="225"/>
        <v/>
      </c>
      <c r="M1813" s="80" t="str">
        <f t="shared" si="218"/>
        <v/>
      </c>
      <c r="N1813" s="42">
        <f>IF(C1812="",0,IF(J1813&gt;0,SUM(F$7:F1812)-SUM(E$7:E1812)-SUM(N$7:N1812),0))</f>
        <v>0</v>
      </c>
      <c r="O1813" s="50"/>
    </row>
    <row r="1814" spans="2:15" ht="14.25" thickTop="1" thickBot="1">
      <c r="B1814" s="82"/>
      <c r="C1814" s="83"/>
      <c r="D1814" s="31" t="str">
        <f>IF(C1813&lt;&gt;"",IF(C1813=0,IF((D1813-C2)&gt;=C2,D1813-C2,C2),D1813+C2),"")</f>
        <v/>
      </c>
      <c r="E1814" s="27" t="str">
        <f t="shared" si="223"/>
        <v/>
      </c>
      <c r="F1814" s="27" t="str">
        <f t="shared" si="219"/>
        <v/>
      </c>
      <c r="G1814" s="27" t="str">
        <f>IF(C1814&lt;&gt;"",SUM($F$7:F1814)-SUM($E$7:E1814),"")</f>
        <v/>
      </c>
      <c r="H1814" s="67" t="str">
        <f t="shared" si="220"/>
        <v/>
      </c>
      <c r="I1814" s="66">
        <f>SUM(F$7:F1814)-SUM(E$7:E1814)</f>
        <v>-10</v>
      </c>
      <c r="J1814" s="35" t="str">
        <f t="shared" si="224"/>
        <v/>
      </c>
      <c r="K1814" s="79" t="str">
        <f t="shared" si="217"/>
        <v/>
      </c>
      <c r="L1814" s="79" t="str">
        <f t="shared" si="225"/>
        <v/>
      </c>
      <c r="M1814" s="80" t="str">
        <f t="shared" si="218"/>
        <v/>
      </c>
      <c r="N1814" s="42">
        <f>IF(C1813="",0,IF(J1814&gt;0,SUM(F$7:F1813)-SUM(E$7:E1813)-SUM(N$7:N1813),0))</f>
        <v>0</v>
      </c>
      <c r="O1814" s="50"/>
    </row>
    <row r="1815" spans="2:15" ht="14.25" thickTop="1" thickBot="1">
      <c r="B1815" s="82"/>
      <c r="C1815" s="83"/>
      <c r="D1815" s="31" t="str">
        <f>IF(C1814&lt;&gt;"",IF(C1814=0,IF((D1814-C2)&gt;=C2,D1814-C2,C2),D1814+C2),"")</f>
        <v/>
      </c>
      <c r="E1815" s="27" t="str">
        <f t="shared" si="223"/>
        <v/>
      </c>
      <c r="F1815" s="27" t="str">
        <f t="shared" si="219"/>
        <v/>
      </c>
      <c r="G1815" s="27" t="str">
        <f>IF(C1815&lt;&gt;"",SUM($F$7:F1815)-SUM($E$7:E1815),"")</f>
        <v/>
      </c>
      <c r="H1815" s="67" t="str">
        <f t="shared" si="220"/>
        <v/>
      </c>
      <c r="I1815" s="66">
        <f>SUM(F$7:F1815)-SUM(E$7:E1815)</f>
        <v>-10</v>
      </c>
      <c r="J1815" s="35" t="str">
        <f t="shared" si="224"/>
        <v/>
      </c>
      <c r="K1815" s="79" t="str">
        <f t="shared" si="217"/>
        <v/>
      </c>
      <c r="L1815" s="79" t="str">
        <f t="shared" si="225"/>
        <v/>
      </c>
      <c r="M1815" s="80" t="str">
        <f t="shared" si="218"/>
        <v/>
      </c>
      <c r="N1815" s="42">
        <f>IF(C1814="",0,IF(J1815&gt;0,SUM(F$7:F1814)-SUM(E$7:E1814)-SUM(N$7:N1814),0))</f>
        <v>0</v>
      </c>
      <c r="O1815" s="50"/>
    </row>
    <row r="1816" spans="2:15" ht="14.25" thickTop="1" thickBot="1">
      <c r="B1816" s="82"/>
      <c r="C1816" s="83"/>
      <c r="D1816" s="31" t="str">
        <f>IF(C1815&lt;&gt;"",IF(C1815=0,IF((D1815-C2)&gt;=C2,D1815-C2,C2),D1815+C2),"")</f>
        <v/>
      </c>
      <c r="E1816" s="27" t="str">
        <f t="shared" si="223"/>
        <v/>
      </c>
      <c r="F1816" s="27" t="str">
        <f t="shared" si="219"/>
        <v/>
      </c>
      <c r="G1816" s="27" t="str">
        <f>IF(C1816&lt;&gt;"",SUM($F$7:F1816)-SUM($E$7:E1816),"")</f>
        <v/>
      </c>
      <c r="H1816" s="67" t="str">
        <f t="shared" si="220"/>
        <v/>
      </c>
      <c r="I1816" s="66">
        <f>SUM(F$7:F1816)-SUM(E$7:E1816)</f>
        <v>-10</v>
      </c>
      <c r="J1816" s="35" t="str">
        <f t="shared" si="224"/>
        <v/>
      </c>
      <c r="K1816" s="79" t="str">
        <f t="shared" si="217"/>
        <v/>
      </c>
      <c r="L1816" s="79" t="str">
        <f t="shared" si="225"/>
        <v/>
      </c>
      <c r="M1816" s="80" t="str">
        <f t="shared" si="218"/>
        <v/>
      </c>
      <c r="N1816" s="42">
        <f>IF(C1815="",0,IF(J1816&gt;0,SUM(F$7:F1815)-SUM(E$7:E1815)-SUM(N$7:N1815),0))</f>
        <v>0</v>
      </c>
      <c r="O1816" s="50"/>
    </row>
    <row r="1817" spans="2:15" ht="14.25" thickTop="1" thickBot="1">
      <c r="B1817" s="82"/>
      <c r="C1817" s="83"/>
      <c r="D1817" s="31" t="str">
        <f>IF(C1816&lt;&gt;"",IF(C1816=0,IF((D1816-C2)&gt;=C2,D1816-C2,C2),D1816+C2),"")</f>
        <v/>
      </c>
      <c r="E1817" s="27" t="str">
        <f t="shared" si="223"/>
        <v/>
      </c>
      <c r="F1817" s="27" t="str">
        <f t="shared" si="219"/>
        <v/>
      </c>
      <c r="G1817" s="27" t="str">
        <f>IF(C1817&lt;&gt;"",SUM($F$7:F1817)-SUM($E$7:E1817),"")</f>
        <v/>
      </c>
      <c r="H1817" s="67" t="str">
        <f t="shared" si="220"/>
        <v/>
      </c>
      <c r="I1817" s="66">
        <f>SUM(F$7:F1817)-SUM(E$7:E1817)</f>
        <v>-10</v>
      </c>
      <c r="J1817" s="35" t="str">
        <f t="shared" si="224"/>
        <v/>
      </c>
      <c r="K1817" s="79" t="str">
        <f t="shared" si="217"/>
        <v/>
      </c>
      <c r="L1817" s="79" t="str">
        <f t="shared" si="225"/>
        <v/>
      </c>
      <c r="M1817" s="80" t="str">
        <f t="shared" si="218"/>
        <v/>
      </c>
      <c r="N1817" s="42">
        <f>IF(C1816="",0,IF(J1817&gt;0,SUM(F$7:F1816)-SUM(E$7:E1816)-SUM(N$7:N1816),0))</f>
        <v>0</v>
      </c>
      <c r="O1817" s="50"/>
    </row>
    <row r="1818" spans="2:15" ht="14.25" thickTop="1" thickBot="1">
      <c r="B1818" s="82"/>
      <c r="C1818" s="83"/>
      <c r="D1818" s="31" t="str">
        <f>IF(C1817&lt;&gt;"",IF(C1817=0,IF((D1817-C2)&gt;=C2,D1817-C2,C2),D1817+C2),"")</f>
        <v/>
      </c>
      <c r="E1818" s="27" t="str">
        <f t="shared" si="223"/>
        <v/>
      </c>
      <c r="F1818" s="27" t="str">
        <f t="shared" si="219"/>
        <v/>
      </c>
      <c r="G1818" s="27" t="str">
        <f>IF(C1818&lt;&gt;"",SUM($F$7:F1818)-SUM($E$7:E1818),"")</f>
        <v/>
      </c>
      <c r="H1818" s="67" t="str">
        <f t="shared" si="220"/>
        <v/>
      </c>
      <c r="I1818" s="66">
        <f>SUM(F$7:F1818)-SUM(E$7:E1818)</f>
        <v>-10</v>
      </c>
      <c r="J1818" s="35" t="str">
        <f t="shared" si="224"/>
        <v/>
      </c>
      <c r="K1818" s="79" t="str">
        <f t="shared" si="217"/>
        <v/>
      </c>
      <c r="L1818" s="79" t="str">
        <f t="shared" si="225"/>
        <v/>
      </c>
      <c r="M1818" s="80" t="str">
        <f t="shared" si="218"/>
        <v/>
      </c>
      <c r="N1818" s="42">
        <f>IF(C1817="",0,IF(J1818&gt;0,SUM(F$7:F1817)-SUM(E$7:E1817)-SUM(N$7:N1817),0))</f>
        <v>0</v>
      </c>
      <c r="O1818" s="50"/>
    </row>
    <row r="1819" spans="2:15" ht="14.25" thickTop="1" thickBot="1">
      <c r="B1819" s="82"/>
      <c r="C1819" s="83"/>
      <c r="D1819" s="31" t="str">
        <f>IF(C1818&lt;&gt;"",IF(C1818=0,IF((D1818-C2)&gt;=C2,D1818-C2,C2),D1818+C2),"")</f>
        <v/>
      </c>
      <c r="E1819" s="27" t="str">
        <f t="shared" si="223"/>
        <v/>
      </c>
      <c r="F1819" s="27" t="str">
        <f t="shared" si="219"/>
        <v/>
      </c>
      <c r="G1819" s="27" t="str">
        <f>IF(C1819&lt;&gt;"",SUM($F$7:F1819)-SUM($E$7:E1819),"")</f>
        <v/>
      </c>
      <c r="H1819" s="67" t="str">
        <f t="shared" si="220"/>
        <v/>
      </c>
      <c r="I1819" s="66">
        <f>SUM(F$7:F1819)-SUM(E$7:E1819)</f>
        <v>-10</v>
      </c>
      <c r="J1819" s="35" t="str">
        <f t="shared" si="224"/>
        <v/>
      </c>
      <c r="K1819" s="79" t="str">
        <f t="shared" ref="K1819:K1882" si="226">IF(C1819="","",IF(H1818=0,0,J1819+K1818))</f>
        <v/>
      </c>
      <c r="L1819" s="79" t="str">
        <f t="shared" si="225"/>
        <v/>
      </c>
      <c r="M1819" s="80" t="str">
        <f t="shared" ref="M1819:M1882" si="227">IF(C1819="","",H1819-K1819)</f>
        <v/>
      </c>
      <c r="N1819" s="42">
        <f>IF(C1818="",0,IF(J1819&gt;0,SUM(F$7:F1818)-SUM(E$7:E1818)-SUM(N$7:N1818),0))</f>
        <v>0</v>
      </c>
      <c r="O1819" s="50"/>
    </row>
    <row r="1820" spans="2:15" ht="14.25" thickTop="1" thickBot="1">
      <c r="B1820" s="82"/>
      <c r="C1820" s="83"/>
      <c r="D1820" s="31" t="str">
        <f>IF(C1819&lt;&gt;"",IF(C1819=0,IF((D1819-C2)&gt;=C2,D1819-C2,C2),D1819+C2),"")</f>
        <v/>
      </c>
      <c r="E1820" s="27" t="str">
        <f t="shared" si="223"/>
        <v/>
      </c>
      <c r="F1820" s="27" t="str">
        <f t="shared" si="219"/>
        <v/>
      </c>
      <c r="G1820" s="27" t="str">
        <f>IF(C1820&lt;&gt;"",SUM($F$7:F1820)-SUM($E$7:E1820),"")</f>
        <v/>
      </c>
      <c r="H1820" s="67" t="str">
        <f t="shared" si="220"/>
        <v/>
      </c>
      <c r="I1820" s="66">
        <f>SUM(F$7:F1820)-SUM(E$7:E1820)</f>
        <v>-10</v>
      </c>
      <c r="J1820" s="35" t="str">
        <f t="shared" si="224"/>
        <v/>
      </c>
      <c r="K1820" s="79" t="str">
        <f t="shared" si="226"/>
        <v/>
      </c>
      <c r="L1820" s="79" t="str">
        <f t="shared" si="225"/>
        <v/>
      </c>
      <c r="M1820" s="80" t="str">
        <f t="shared" si="227"/>
        <v/>
      </c>
      <c r="N1820" s="42">
        <f>IF(C1819="",0,IF(J1820&gt;0,SUM(F$7:F1819)-SUM(E$7:E1819)-SUM(N$7:N1819),0))</f>
        <v>0</v>
      </c>
      <c r="O1820" s="50"/>
    </row>
    <row r="1821" spans="2:15" ht="14.25" thickTop="1" thickBot="1">
      <c r="B1821" s="82"/>
      <c r="C1821" s="83"/>
      <c r="D1821" s="31" t="str">
        <f>IF(C1820&lt;&gt;"",IF(C1820=0,IF((D1820-C2)&gt;=C2,D1820-C2,C2),D1820+C2),"")</f>
        <v/>
      </c>
      <c r="E1821" s="27" t="str">
        <f t="shared" si="223"/>
        <v/>
      </c>
      <c r="F1821" s="27" t="str">
        <f t="shared" si="219"/>
        <v/>
      </c>
      <c r="G1821" s="27" t="str">
        <f>IF(C1821&lt;&gt;"",SUM($F$7:F1821)-SUM($E$7:E1821),"")</f>
        <v/>
      </c>
      <c r="H1821" s="67" t="str">
        <f t="shared" si="220"/>
        <v/>
      </c>
      <c r="I1821" s="66">
        <f>SUM(F$7:F1821)-SUM(E$7:E1821)</f>
        <v>-10</v>
      </c>
      <c r="J1821" s="35" t="str">
        <f t="shared" si="224"/>
        <v/>
      </c>
      <c r="K1821" s="79" t="str">
        <f t="shared" si="226"/>
        <v/>
      </c>
      <c r="L1821" s="79" t="str">
        <f t="shared" si="225"/>
        <v/>
      </c>
      <c r="M1821" s="80" t="str">
        <f t="shared" si="227"/>
        <v/>
      </c>
      <c r="N1821" s="42">
        <f>IF(C1820="",0,IF(J1821&gt;0,SUM(F$7:F1820)-SUM(E$7:E1820)-SUM(N$7:N1820),0))</f>
        <v>0</v>
      </c>
      <c r="O1821" s="50"/>
    </row>
    <row r="1822" spans="2:15" ht="14.25" thickTop="1" thickBot="1">
      <c r="B1822" s="82"/>
      <c r="C1822" s="83"/>
      <c r="D1822" s="31" t="str">
        <f>IF(C1821&lt;&gt;"",IF(C1821=0,IF((D1821-C2)&gt;=C2,D1821-C2,C2),D1821+C2),"")</f>
        <v/>
      </c>
      <c r="E1822" s="27" t="str">
        <f t="shared" si="223"/>
        <v/>
      </c>
      <c r="F1822" s="27" t="str">
        <f t="shared" si="219"/>
        <v/>
      </c>
      <c r="G1822" s="27" t="str">
        <f>IF(C1822&lt;&gt;"",SUM($F$7:F1822)-SUM($E$7:E1822),"")</f>
        <v/>
      </c>
      <c r="H1822" s="67" t="str">
        <f t="shared" si="220"/>
        <v/>
      </c>
      <c r="I1822" s="66">
        <f>SUM(F$7:F1822)-SUM(E$7:E1822)</f>
        <v>-10</v>
      </c>
      <c r="J1822" s="35" t="str">
        <f t="shared" si="224"/>
        <v/>
      </c>
      <c r="K1822" s="79" t="str">
        <f t="shared" si="226"/>
        <v/>
      </c>
      <c r="L1822" s="79" t="str">
        <f t="shared" si="225"/>
        <v/>
      </c>
      <c r="M1822" s="80" t="str">
        <f t="shared" si="227"/>
        <v/>
      </c>
      <c r="N1822" s="42">
        <f>IF(C1821="",0,IF(J1822&gt;0,SUM(F$7:F1821)-SUM(E$7:E1821)-SUM(N$7:N1821),0))</f>
        <v>0</v>
      </c>
      <c r="O1822" s="50"/>
    </row>
    <row r="1823" spans="2:15" ht="14.25" thickTop="1" thickBot="1">
      <c r="B1823" s="82"/>
      <c r="C1823" s="83"/>
      <c r="D1823" s="31" t="str">
        <f>IF(C1822&lt;&gt;"",IF(C1822=0,IF((D1822-C2)&gt;=C2,D1822-C2,C2),D1822+C2),"")</f>
        <v/>
      </c>
      <c r="E1823" s="27" t="str">
        <f t="shared" si="223"/>
        <v/>
      </c>
      <c r="F1823" s="27" t="str">
        <f t="shared" si="219"/>
        <v/>
      </c>
      <c r="G1823" s="27" t="str">
        <f>IF(C1823&lt;&gt;"",SUM($F$7:F1823)-SUM($E$7:E1823),"")</f>
        <v/>
      </c>
      <c r="H1823" s="67" t="str">
        <f t="shared" si="220"/>
        <v/>
      </c>
      <c r="I1823" s="66">
        <f>SUM(F$7:F1823)-SUM(E$7:E1823)</f>
        <v>-10</v>
      </c>
      <c r="J1823" s="35" t="str">
        <f t="shared" si="224"/>
        <v/>
      </c>
      <c r="K1823" s="79" t="str">
        <f t="shared" si="226"/>
        <v/>
      </c>
      <c r="L1823" s="79" t="str">
        <f t="shared" si="225"/>
        <v/>
      </c>
      <c r="M1823" s="80" t="str">
        <f t="shared" si="227"/>
        <v/>
      </c>
      <c r="N1823" s="42">
        <f>IF(C1822="",0,IF(J1823&gt;0,SUM(F$7:F1822)-SUM(E$7:E1822)-SUM(N$7:N1822),0))</f>
        <v>0</v>
      </c>
      <c r="O1823" s="50"/>
    </row>
    <row r="1824" spans="2:15" ht="14.25" thickTop="1" thickBot="1">
      <c r="B1824" s="82"/>
      <c r="C1824" s="83"/>
      <c r="D1824" s="31" t="str">
        <f>IF(C1823&lt;&gt;"",IF(C1823=0,IF((D1823-C2)&gt;=C2,D1823-C2,C2),D1823+C2),"")</f>
        <v/>
      </c>
      <c r="E1824" s="27" t="str">
        <f t="shared" si="223"/>
        <v/>
      </c>
      <c r="F1824" s="27" t="str">
        <f t="shared" si="219"/>
        <v/>
      </c>
      <c r="G1824" s="27" t="str">
        <f>IF(C1824&lt;&gt;"",SUM($F$7:F1824)-SUM($E$7:E1824),"")</f>
        <v/>
      </c>
      <c r="H1824" s="67" t="str">
        <f t="shared" si="220"/>
        <v/>
      </c>
      <c r="I1824" s="66">
        <f>SUM(F$7:F1824)-SUM(E$7:E1824)</f>
        <v>-10</v>
      </c>
      <c r="J1824" s="35" t="str">
        <f t="shared" si="224"/>
        <v/>
      </c>
      <c r="K1824" s="79" t="str">
        <f t="shared" si="226"/>
        <v/>
      </c>
      <c r="L1824" s="79" t="str">
        <f t="shared" si="225"/>
        <v/>
      </c>
      <c r="M1824" s="80" t="str">
        <f t="shared" si="227"/>
        <v/>
      </c>
      <c r="N1824" s="42">
        <f>IF(C1823="",0,IF(J1824&gt;0,SUM(F$7:F1823)-SUM(E$7:E1823)-SUM(N$7:N1823),0))</f>
        <v>0</v>
      </c>
      <c r="O1824" s="50"/>
    </row>
    <row r="1825" spans="2:15" ht="14.25" thickTop="1" thickBot="1">
      <c r="B1825" s="82"/>
      <c r="C1825" s="83"/>
      <c r="D1825" s="31" t="str">
        <f>IF(C1824&lt;&gt;"",IF(C1824=0,IF((D1824-C2)&gt;=C2,D1824-C2,C2),D1824+C2),"")</f>
        <v/>
      </c>
      <c r="E1825" s="27" t="str">
        <f t="shared" si="223"/>
        <v/>
      </c>
      <c r="F1825" s="27" t="str">
        <f t="shared" si="219"/>
        <v/>
      </c>
      <c r="G1825" s="27" t="str">
        <f>IF(C1825&lt;&gt;"",SUM($F$7:F1825)-SUM($E$7:E1825),"")</f>
        <v/>
      </c>
      <c r="H1825" s="67" t="str">
        <f t="shared" si="220"/>
        <v/>
      </c>
      <c r="I1825" s="66">
        <f>SUM(F$7:F1825)-SUM(E$7:E1825)</f>
        <v>-10</v>
      </c>
      <c r="J1825" s="35" t="str">
        <f t="shared" si="224"/>
        <v/>
      </c>
      <c r="K1825" s="79" t="str">
        <f t="shared" si="226"/>
        <v/>
      </c>
      <c r="L1825" s="79" t="str">
        <f t="shared" si="225"/>
        <v/>
      </c>
      <c r="M1825" s="80" t="str">
        <f t="shared" si="227"/>
        <v/>
      </c>
      <c r="N1825" s="42">
        <f>IF(C1824="",0,IF(J1825&gt;0,SUM(F$7:F1824)-SUM(E$7:E1824)-SUM(N$7:N1824),0))</f>
        <v>0</v>
      </c>
      <c r="O1825" s="50"/>
    </row>
    <row r="1826" spans="2:15" ht="14.25" thickTop="1" thickBot="1">
      <c r="B1826" s="82"/>
      <c r="C1826" s="83"/>
      <c r="D1826" s="31" t="str">
        <f>IF(C1825&lt;&gt;"",IF(C1825=0,IF((D1825-C2)&gt;=C2,D1825-C2,C2),D1825+C2),"")</f>
        <v/>
      </c>
      <c r="E1826" s="27" t="str">
        <f t="shared" si="223"/>
        <v/>
      </c>
      <c r="F1826" s="27" t="str">
        <f t="shared" si="219"/>
        <v/>
      </c>
      <c r="G1826" s="27" t="str">
        <f>IF(C1826&lt;&gt;"",SUM($F$7:F1826)-SUM($E$7:E1826),"")</f>
        <v/>
      </c>
      <c r="H1826" s="67" t="str">
        <f t="shared" si="220"/>
        <v/>
      </c>
      <c r="I1826" s="66">
        <f>SUM(F$7:F1826)-SUM(E$7:E1826)</f>
        <v>-10</v>
      </c>
      <c r="J1826" s="35" t="str">
        <f t="shared" si="224"/>
        <v/>
      </c>
      <c r="K1826" s="79" t="str">
        <f t="shared" si="226"/>
        <v/>
      </c>
      <c r="L1826" s="79" t="str">
        <f t="shared" si="225"/>
        <v/>
      </c>
      <c r="M1826" s="80" t="str">
        <f t="shared" si="227"/>
        <v/>
      </c>
      <c r="N1826" s="42">
        <f>IF(C1825="",0,IF(J1826&gt;0,SUM(F$7:F1825)-SUM(E$7:E1825)-SUM(N$7:N1825),0))</f>
        <v>0</v>
      </c>
      <c r="O1826" s="50"/>
    </row>
    <row r="1827" spans="2:15" ht="14.25" thickTop="1" thickBot="1">
      <c r="B1827" s="82"/>
      <c r="C1827" s="83"/>
      <c r="D1827" s="31" t="str">
        <f>IF(C1826&lt;&gt;"",IF(C1826=0,IF((D1826-C2)&gt;=C2,D1826-C2,C2),D1826+C2),"")</f>
        <v/>
      </c>
      <c r="E1827" s="27" t="str">
        <f t="shared" si="223"/>
        <v/>
      </c>
      <c r="F1827" s="27" t="str">
        <f t="shared" si="219"/>
        <v/>
      </c>
      <c r="G1827" s="27" t="str">
        <f>IF(C1827&lt;&gt;"",SUM($F$7:F1827)-SUM($E$7:E1827),"")</f>
        <v/>
      </c>
      <c r="H1827" s="67" t="str">
        <f t="shared" si="220"/>
        <v/>
      </c>
      <c r="I1827" s="66">
        <f>SUM(F$7:F1827)-SUM(E$7:E1827)</f>
        <v>-10</v>
      </c>
      <c r="J1827" s="35" t="str">
        <f t="shared" si="224"/>
        <v/>
      </c>
      <c r="K1827" s="79" t="str">
        <f t="shared" si="226"/>
        <v/>
      </c>
      <c r="L1827" s="79" t="str">
        <f t="shared" si="225"/>
        <v/>
      </c>
      <c r="M1827" s="80" t="str">
        <f t="shared" si="227"/>
        <v/>
      </c>
      <c r="N1827" s="42">
        <f>IF(C1826="",0,IF(J1827&gt;0,SUM(F$7:F1826)-SUM(E$7:E1826)-SUM(N$7:N1826),0))</f>
        <v>0</v>
      </c>
      <c r="O1827" s="50"/>
    </row>
    <row r="1828" spans="2:15" ht="14.25" thickTop="1" thickBot="1">
      <c r="B1828" s="82"/>
      <c r="C1828" s="83"/>
      <c r="D1828" s="31" t="str">
        <f>IF(C1827&lt;&gt;"",IF(C1827=0,IF((D1827-C2)&gt;=C2,D1827-C2,C2),D1827+C2),"")</f>
        <v/>
      </c>
      <c r="E1828" s="27" t="str">
        <f t="shared" si="223"/>
        <v/>
      </c>
      <c r="F1828" s="27" t="str">
        <f t="shared" si="219"/>
        <v/>
      </c>
      <c r="G1828" s="27" t="str">
        <f>IF(C1828&lt;&gt;"",SUM($F$7:F1828)-SUM($E$7:E1828),"")</f>
        <v/>
      </c>
      <c r="H1828" s="67" t="str">
        <f t="shared" si="220"/>
        <v/>
      </c>
      <c r="I1828" s="66">
        <f>SUM(F$7:F1828)-SUM(E$7:E1828)</f>
        <v>-10</v>
      </c>
      <c r="J1828" s="35" t="str">
        <f t="shared" si="224"/>
        <v/>
      </c>
      <c r="K1828" s="79" t="str">
        <f t="shared" si="226"/>
        <v/>
      </c>
      <c r="L1828" s="79" t="str">
        <f t="shared" si="225"/>
        <v/>
      </c>
      <c r="M1828" s="80" t="str">
        <f t="shared" si="227"/>
        <v/>
      </c>
      <c r="N1828" s="42">
        <f>IF(C1827="",0,IF(J1828&gt;0,SUM(F$7:F1827)-SUM(E$7:E1827)-SUM(N$7:N1827),0))</f>
        <v>0</v>
      </c>
      <c r="O1828" s="50"/>
    </row>
    <row r="1829" spans="2:15" ht="14.25" thickTop="1" thickBot="1">
      <c r="B1829" s="82"/>
      <c r="C1829" s="83"/>
      <c r="D1829" s="31" t="str">
        <f>IF(C1828&lt;&gt;"",IF(C1828=0,IF((D1828-C2)&gt;=C2,D1828-C2,C2),D1828+C2),"")</f>
        <v/>
      </c>
      <c r="E1829" s="27" t="str">
        <f t="shared" si="223"/>
        <v/>
      </c>
      <c r="F1829" s="27" t="str">
        <f t="shared" si="219"/>
        <v/>
      </c>
      <c r="G1829" s="27" t="str">
        <f>IF(C1829&lt;&gt;"",SUM($F$7:F1829)-SUM($E$7:E1829),"")</f>
        <v/>
      </c>
      <c r="H1829" s="67" t="str">
        <f t="shared" si="220"/>
        <v/>
      </c>
      <c r="I1829" s="66">
        <f>SUM(F$7:F1829)-SUM(E$7:E1829)</f>
        <v>-10</v>
      </c>
      <c r="J1829" s="35" t="str">
        <f t="shared" si="224"/>
        <v/>
      </c>
      <c r="K1829" s="79" t="str">
        <f t="shared" si="226"/>
        <v/>
      </c>
      <c r="L1829" s="79" t="str">
        <f t="shared" si="225"/>
        <v/>
      </c>
      <c r="M1829" s="80" t="str">
        <f t="shared" si="227"/>
        <v/>
      </c>
      <c r="N1829" s="42">
        <f>IF(C1828="",0,IF(J1829&gt;0,SUM(F$7:F1828)-SUM(E$7:E1828)-SUM(N$7:N1828),0))</f>
        <v>0</v>
      </c>
      <c r="O1829" s="50"/>
    </row>
    <row r="1830" spans="2:15" ht="14.25" thickTop="1" thickBot="1">
      <c r="B1830" s="82"/>
      <c r="C1830" s="83"/>
      <c r="D1830" s="31" t="str">
        <f>IF(C1829&lt;&gt;"",IF(C1829=0,IF((D1829-C2)&gt;=C2,D1829-C2,C2),D1829+C2),"")</f>
        <v/>
      </c>
      <c r="E1830" s="27" t="str">
        <f t="shared" si="223"/>
        <v/>
      </c>
      <c r="F1830" s="27" t="str">
        <f t="shared" si="219"/>
        <v/>
      </c>
      <c r="G1830" s="27" t="str">
        <f>IF(C1830&lt;&gt;"",SUM($F$7:F1830)-SUM($E$7:E1830),"")</f>
        <v/>
      </c>
      <c r="H1830" s="67" t="str">
        <f t="shared" si="220"/>
        <v/>
      </c>
      <c r="I1830" s="66">
        <f>SUM(F$7:F1830)-SUM(E$7:E1830)</f>
        <v>-10</v>
      </c>
      <c r="J1830" s="35" t="str">
        <f t="shared" si="224"/>
        <v/>
      </c>
      <c r="K1830" s="79" t="str">
        <f t="shared" si="226"/>
        <v/>
      </c>
      <c r="L1830" s="79" t="str">
        <f t="shared" si="225"/>
        <v/>
      </c>
      <c r="M1830" s="80" t="str">
        <f t="shared" si="227"/>
        <v/>
      </c>
      <c r="N1830" s="42">
        <f>IF(C1829="",0,IF(J1830&gt;0,SUM(F$7:F1829)-SUM(E$7:E1829)-SUM(N$7:N1829),0))</f>
        <v>0</v>
      </c>
      <c r="O1830" s="50"/>
    </row>
    <row r="1831" spans="2:15" ht="14.25" thickTop="1" thickBot="1">
      <c r="B1831" s="82"/>
      <c r="C1831" s="83"/>
      <c r="D1831" s="31" t="str">
        <f>IF(C1830&lt;&gt;"",IF(C1830=0,IF((D1830-C2)&gt;=C2,D1830-C2,C2),D1830+C2),"")</f>
        <v/>
      </c>
      <c r="E1831" s="27" t="str">
        <f t="shared" si="223"/>
        <v/>
      </c>
      <c r="F1831" s="27" t="str">
        <f t="shared" si="219"/>
        <v/>
      </c>
      <c r="G1831" s="27" t="str">
        <f>IF(C1831&lt;&gt;"",SUM($F$7:F1831)-SUM($E$7:E1831),"")</f>
        <v/>
      </c>
      <c r="H1831" s="67" t="str">
        <f t="shared" si="220"/>
        <v/>
      </c>
      <c r="I1831" s="66">
        <f>SUM(F$7:F1831)-SUM(E$7:E1831)</f>
        <v>-10</v>
      </c>
      <c r="J1831" s="35" t="str">
        <f t="shared" si="224"/>
        <v/>
      </c>
      <c r="K1831" s="79" t="str">
        <f t="shared" si="226"/>
        <v/>
      </c>
      <c r="L1831" s="79" t="str">
        <f t="shared" si="225"/>
        <v/>
      </c>
      <c r="M1831" s="80" t="str">
        <f t="shared" si="227"/>
        <v/>
      </c>
      <c r="N1831" s="42">
        <f>IF(C1830="",0,IF(J1831&gt;0,SUM(F$7:F1830)-SUM(E$7:E1830)-SUM(N$7:N1830),0))</f>
        <v>0</v>
      </c>
      <c r="O1831" s="50"/>
    </row>
    <row r="1832" spans="2:15" ht="14.25" thickTop="1" thickBot="1">
      <c r="B1832" s="82"/>
      <c r="C1832" s="83"/>
      <c r="D1832" s="31" t="str">
        <f>IF(C1831&lt;&gt;"",IF(C1831=0,IF((D1831-C2)&gt;=C2,D1831-C2,C2),D1831+C2),"")</f>
        <v/>
      </c>
      <c r="E1832" s="27" t="str">
        <f t="shared" si="223"/>
        <v/>
      </c>
      <c r="F1832" s="27" t="str">
        <f t="shared" ref="F1832:F1895" si="228">IF(E1832&lt;&gt;"",E1832*C1832,"")</f>
        <v/>
      </c>
      <c r="G1832" s="27" t="str">
        <f>IF(C1832&lt;&gt;"",SUM($F$7:F1832)-SUM($E$7:E1832),"")</f>
        <v/>
      </c>
      <c r="H1832" s="67" t="str">
        <f t="shared" si="220"/>
        <v/>
      </c>
      <c r="I1832" s="66">
        <f>SUM(F$7:F1832)-SUM(E$7:E1832)</f>
        <v>-10</v>
      </c>
      <c r="J1832" s="35" t="str">
        <f t="shared" si="224"/>
        <v/>
      </c>
      <c r="K1832" s="79" t="str">
        <f t="shared" si="226"/>
        <v/>
      </c>
      <c r="L1832" s="79" t="str">
        <f t="shared" si="225"/>
        <v/>
      </c>
      <c r="M1832" s="80" t="str">
        <f t="shared" si="227"/>
        <v/>
      </c>
      <c r="N1832" s="42">
        <f>IF(C1831="",0,IF(J1832&gt;0,SUM(F$7:F1831)-SUM(E$7:E1831)-SUM(N$7:N1831),0))</f>
        <v>0</v>
      </c>
      <c r="O1832" s="50"/>
    </row>
    <row r="1833" spans="2:15" ht="14.25" thickTop="1" thickBot="1">
      <c r="B1833" s="82"/>
      <c r="C1833" s="83"/>
      <c r="D1833" s="31" t="str">
        <f>IF(C1832&lt;&gt;"",IF(C1832=0,IF((D1832-C2)&gt;=C2,D1832-C2,C2),D1832+C2),"")</f>
        <v/>
      </c>
      <c r="E1833" s="27" t="str">
        <f t="shared" si="223"/>
        <v/>
      </c>
      <c r="F1833" s="27" t="str">
        <f t="shared" si="228"/>
        <v/>
      </c>
      <c r="G1833" s="27" t="str">
        <f>IF(C1833&lt;&gt;"",SUM($F$7:F1833)-SUM($E$7:E1833),"")</f>
        <v/>
      </c>
      <c r="H1833" s="67" t="str">
        <f t="shared" si="220"/>
        <v/>
      </c>
      <c r="I1833" s="66">
        <f>SUM(F$7:F1833)-SUM(E$7:E1833)</f>
        <v>-10</v>
      </c>
      <c r="J1833" s="35" t="str">
        <f t="shared" si="224"/>
        <v/>
      </c>
      <c r="K1833" s="79" t="str">
        <f t="shared" si="226"/>
        <v/>
      </c>
      <c r="L1833" s="79" t="str">
        <f t="shared" si="225"/>
        <v/>
      </c>
      <c r="M1833" s="80" t="str">
        <f t="shared" si="227"/>
        <v/>
      </c>
      <c r="N1833" s="42">
        <f>IF(C1832="",0,IF(J1833&gt;0,SUM(F$7:F1832)-SUM(E$7:E1832)-SUM(N$7:N1832),0))</f>
        <v>0</v>
      </c>
      <c r="O1833" s="50"/>
    </row>
    <row r="1834" spans="2:15" ht="14.25" thickTop="1" thickBot="1">
      <c r="B1834" s="82"/>
      <c r="C1834" s="83"/>
      <c r="D1834" s="31" t="str">
        <f>IF(C1833&lt;&gt;"",IF(C1833=0,IF((D1833-C2)&gt;=C2,D1833-C2,C2),D1833+C2),"")</f>
        <v/>
      </c>
      <c r="E1834" s="27" t="str">
        <f t="shared" si="223"/>
        <v/>
      </c>
      <c r="F1834" s="27" t="str">
        <f t="shared" si="228"/>
        <v/>
      </c>
      <c r="G1834" s="27" t="str">
        <f>IF(C1834&lt;&gt;"",SUM($F$7:F1834)-SUM($E$7:E1834),"")</f>
        <v/>
      </c>
      <c r="H1834" s="67" t="str">
        <f t="shared" si="220"/>
        <v/>
      </c>
      <c r="I1834" s="66">
        <f>SUM(F$7:F1834)-SUM(E$7:E1834)</f>
        <v>-10</v>
      </c>
      <c r="J1834" s="35" t="str">
        <f t="shared" si="224"/>
        <v/>
      </c>
      <c r="K1834" s="79" t="str">
        <f t="shared" si="226"/>
        <v/>
      </c>
      <c r="L1834" s="79" t="str">
        <f t="shared" si="225"/>
        <v/>
      </c>
      <c r="M1834" s="80" t="str">
        <f t="shared" si="227"/>
        <v/>
      </c>
      <c r="N1834" s="42">
        <f>IF(C1833="",0,IF(J1834&gt;0,SUM(F$7:F1833)-SUM(E$7:E1833)-SUM(N$7:N1833),0))</f>
        <v>0</v>
      </c>
      <c r="O1834" s="50"/>
    </row>
    <row r="1835" spans="2:15" ht="14.25" thickTop="1" thickBot="1">
      <c r="B1835" s="82"/>
      <c r="C1835" s="83"/>
      <c r="D1835" s="31" t="str">
        <f>IF(C1834&lt;&gt;"",IF(C1834=0,IF((D1834-C2)&gt;=C2,D1834-C2,C2),D1834+C2),"")</f>
        <v/>
      </c>
      <c r="E1835" s="27" t="str">
        <f t="shared" si="223"/>
        <v/>
      </c>
      <c r="F1835" s="27" t="str">
        <f t="shared" si="228"/>
        <v/>
      </c>
      <c r="G1835" s="27" t="str">
        <f>IF(C1835&lt;&gt;"",SUM($F$7:F1835)-SUM($E$7:E1835),"")</f>
        <v/>
      </c>
      <c r="H1835" s="67" t="str">
        <f t="shared" si="220"/>
        <v/>
      </c>
      <c r="I1835" s="66">
        <f>SUM(F$7:F1835)-SUM(E$7:E1835)</f>
        <v>-10</v>
      </c>
      <c r="J1835" s="35" t="str">
        <f t="shared" si="224"/>
        <v/>
      </c>
      <c r="K1835" s="79" t="str">
        <f t="shared" si="226"/>
        <v/>
      </c>
      <c r="L1835" s="79" t="str">
        <f t="shared" si="225"/>
        <v/>
      </c>
      <c r="M1835" s="80" t="str">
        <f t="shared" si="227"/>
        <v/>
      </c>
      <c r="N1835" s="42">
        <f>IF(C1834="",0,IF(J1835&gt;0,SUM(F$7:F1834)-SUM(E$7:E1834)-SUM(N$7:N1834),0))</f>
        <v>0</v>
      </c>
      <c r="O1835" s="50"/>
    </row>
    <row r="1836" spans="2:15" ht="14.25" thickTop="1" thickBot="1">
      <c r="B1836" s="82"/>
      <c r="C1836" s="83"/>
      <c r="D1836" s="31" t="str">
        <f>IF(C1835&lt;&gt;"",IF(C1835=0,IF((D1835-C2)&gt;=C2,D1835-C2,C2),D1835+C2),"")</f>
        <v/>
      </c>
      <c r="E1836" s="27" t="str">
        <f t="shared" si="223"/>
        <v/>
      </c>
      <c r="F1836" s="27" t="str">
        <f t="shared" si="228"/>
        <v/>
      </c>
      <c r="G1836" s="27" t="str">
        <f>IF(C1836&lt;&gt;"",SUM($F$7:F1836)-SUM($E$7:E1836),"")</f>
        <v/>
      </c>
      <c r="H1836" s="67" t="str">
        <f t="shared" si="220"/>
        <v/>
      </c>
      <c r="I1836" s="66">
        <f>SUM(F$7:F1836)-SUM(E$7:E1836)</f>
        <v>-10</v>
      </c>
      <c r="J1836" s="35" t="str">
        <f t="shared" si="224"/>
        <v/>
      </c>
      <c r="K1836" s="79" t="str">
        <f t="shared" si="226"/>
        <v/>
      </c>
      <c r="L1836" s="79" t="str">
        <f t="shared" si="225"/>
        <v/>
      </c>
      <c r="M1836" s="80" t="str">
        <f t="shared" si="227"/>
        <v/>
      </c>
      <c r="N1836" s="42">
        <f>IF(C1835="",0,IF(J1836&gt;0,SUM(F$7:F1835)-SUM(E$7:E1835)-SUM(N$7:N1835),0))</f>
        <v>0</v>
      </c>
      <c r="O1836" s="50"/>
    </row>
    <row r="1837" spans="2:15" ht="14.25" thickTop="1" thickBot="1">
      <c r="B1837" s="82"/>
      <c r="C1837" s="83"/>
      <c r="D1837" s="31" t="str">
        <f>IF(C1836&lt;&gt;"",IF(C1836=0,IF((D1836-C2)&gt;=C2,D1836-C2,C2),D1836+C2),"")</f>
        <v/>
      </c>
      <c r="E1837" s="27" t="str">
        <f t="shared" si="223"/>
        <v/>
      </c>
      <c r="F1837" s="27" t="str">
        <f t="shared" si="228"/>
        <v/>
      </c>
      <c r="G1837" s="27" t="str">
        <f>IF(C1837&lt;&gt;"",SUM($F$7:F1837)-SUM($E$7:E1837),"")</f>
        <v/>
      </c>
      <c r="H1837" s="67" t="str">
        <f t="shared" si="220"/>
        <v/>
      </c>
      <c r="I1837" s="66">
        <f>SUM(F$7:F1837)-SUM(E$7:E1837)</f>
        <v>-10</v>
      </c>
      <c r="J1837" s="35" t="str">
        <f t="shared" si="224"/>
        <v/>
      </c>
      <c r="K1837" s="79" t="str">
        <f t="shared" si="226"/>
        <v/>
      </c>
      <c r="L1837" s="79" t="str">
        <f t="shared" si="225"/>
        <v/>
      </c>
      <c r="M1837" s="80" t="str">
        <f t="shared" si="227"/>
        <v/>
      </c>
      <c r="N1837" s="42">
        <f>IF(C1836="",0,IF(J1837&gt;0,SUM(F$7:F1836)-SUM(E$7:E1836)-SUM(N$7:N1836),0))</f>
        <v>0</v>
      </c>
      <c r="O1837" s="50"/>
    </row>
    <row r="1838" spans="2:15" ht="14.25" thickTop="1" thickBot="1">
      <c r="B1838" s="82"/>
      <c r="C1838" s="83"/>
      <c r="D1838" s="31" t="str">
        <f>IF(C1837&lt;&gt;"",IF(C1837=0,IF((D1837-C2)&gt;=C2,D1837-C2,C2),D1837+C2),"")</f>
        <v/>
      </c>
      <c r="E1838" s="27" t="str">
        <f t="shared" si="223"/>
        <v/>
      </c>
      <c r="F1838" s="27" t="str">
        <f t="shared" si="228"/>
        <v/>
      </c>
      <c r="G1838" s="27" t="str">
        <f>IF(C1838&lt;&gt;"",SUM($F$7:F1838)-SUM($E$7:E1838),"")</f>
        <v/>
      </c>
      <c r="H1838" s="67" t="str">
        <f t="shared" si="220"/>
        <v/>
      </c>
      <c r="I1838" s="66">
        <f>SUM(F$7:F1838)-SUM(E$7:E1838)</f>
        <v>-10</v>
      </c>
      <c r="J1838" s="35" t="str">
        <f t="shared" si="224"/>
        <v/>
      </c>
      <c r="K1838" s="79" t="str">
        <f t="shared" si="226"/>
        <v/>
      </c>
      <c r="L1838" s="79" t="str">
        <f t="shared" si="225"/>
        <v/>
      </c>
      <c r="M1838" s="80" t="str">
        <f t="shared" si="227"/>
        <v/>
      </c>
      <c r="N1838" s="42">
        <f>IF(C1837="",0,IF(J1838&gt;0,SUM(F$7:F1837)-SUM(E$7:E1837)-SUM(N$7:N1837),0))</f>
        <v>0</v>
      </c>
      <c r="O1838" s="50"/>
    </row>
    <row r="1839" spans="2:15" ht="14.25" thickTop="1" thickBot="1">
      <c r="B1839" s="82"/>
      <c r="C1839" s="83"/>
      <c r="D1839" s="31" t="str">
        <f>IF(C1838&lt;&gt;"",IF(C1838=0,IF((D1838-C2)&gt;=C2,D1838-C2,C2),D1838+C2),"")</f>
        <v/>
      </c>
      <c r="E1839" s="27" t="str">
        <f t="shared" si="223"/>
        <v/>
      </c>
      <c r="F1839" s="27" t="str">
        <f t="shared" si="228"/>
        <v/>
      </c>
      <c r="G1839" s="27" t="str">
        <f>IF(C1839&lt;&gt;"",SUM($F$7:F1839)-SUM($E$7:E1839),"")</f>
        <v/>
      </c>
      <c r="H1839" s="67" t="str">
        <f t="shared" si="220"/>
        <v/>
      </c>
      <c r="I1839" s="66">
        <f>SUM(F$7:F1839)-SUM(E$7:E1839)</f>
        <v>-10</v>
      </c>
      <c r="J1839" s="35" t="str">
        <f t="shared" si="224"/>
        <v/>
      </c>
      <c r="K1839" s="79" t="str">
        <f t="shared" si="226"/>
        <v/>
      </c>
      <c r="L1839" s="79" t="str">
        <f t="shared" si="225"/>
        <v/>
      </c>
      <c r="M1839" s="80" t="str">
        <f t="shared" si="227"/>
        <v/>
      </c>
      <c r="N1839" s="42">
        <f>IF(C1838="",0,IF(J1839&gt;0,SUM(F$7:F1838)-SUM(E$7:E1838)-SUM(N$7:N1838),0))</f>
        <v>0</v>
      </c>
      <c r="O1839" s="50"/>
    </row>
    <row r="1840" spans="2:15" ht="14.25" thickTop="1" thickBot="1">
      <c r="B1840" s="82"/>
      <c r="C1840" s="83"/>
      <c r="D1840" s="31" t="str">
        <f>IF(C1839&lt;&gt;"",IF(C1839=0,IF((D1839-C2)&gt;=C2,D1839-C2,C2),D1839+C2),"")</f>
        <v/>
      </c>
      <c r="E1840" s="27" t="str">
        <f t="shared" si="223"/>
        <v/>
      </c>
      <c r="F1840" s="27" t="str">
        <f t="shared" si="228"/>
        <v/>
      </c>
      <c r="G1840" s="27" t="str">
        <f>IF(C1840&lt;&gt;"",SUM($F$7:F1840)-SUM($E$7:E1840),"")</f>
        <v/>
      </c>
      <c r="H1840" s="67" t="str">
        <f t="shared" si="220"/>
        <v/>
      </c>
      <c r="I1840" s="66">
        <f>SUM(F$7:F1840)-SUM(E$7:E1840)</f>
        <v>-10</v>
      </c>
      <c r="J1840" s="35" t="str">
        <f t="shared" si="224"/>
        <v/>
      </c>
      <c r="K1840" s="79" t="str">
        <f t="shared" si="226"/>
        <v/>
      </c>
      <c r="L1840" s="79" t="str">
        <f t="shared" si="225"/>
        <v/>
      </c>
      <c r="M1840" s="80" t="str">
        <f t="shared" si="227"/>
        <v/>
      </c>
      <c r="N1840" s="42">
        <f>IF(C1839="",0,IF(J1840&gt;0,SUM(F$7:F1839)-SUM(E$7:E1839)-SUM(N$7:N1839),0))</f>
        <v>0</v>
      </c>
      <c r="O1840" s="50"/>
    </row>
    <row r="1841" spans="2:15" ht="14.25" thickTop="1" thickBot="1">
      <c r="B1841" s="82"/>
      <c r="C1841" s="83"/>
      <c r="D1841" s="31" t="str">
        <f>IF(C1840&lt;&gt;"",IF(C1840=0,IF((D1840-C2)&gt;=C2,D1840-C2,C2),D1840+C2),"")</f>
        <v/>
      </c>
      <c r="E1841" s="27" t="str">
        <f t="shared" si="223"/>
        <v/>
      </c>
      <c r="F1841" s="27" t="str">
        <f t="shared" si="228"/>
        <v/>
      </c>
      <c r="G1841" s="27" t="str">
        <f>IF(C1841&lt;&gt;"",SUM($F$7:F1841)-SUM($E$7:E1841),"")</f>
        <v/>
      </c>
      <c r="H1841" s="67" t="str">
        <f t="shared" si="220"/>
        <v/>
      </c>
      <c r="I1841" s="66">
        <f>SUM(F$7:F1841)-SUM(E$7:E1841)</f>
        <v>-10</v>
      </c>
      <c r="J1841" s="35" t="str">
        <f t="shared" si="224"/>
        <v/>
      </c>
      <c r="K1841" s="79" t="str">
        <f t="shared" si="226"/>
        <v/>
      </c>
      <c r="L1841" s="79" t="str">
        <f t="shared" si="225"/>
        <v/>
      </c>
      <c r="M1841" s="80" t="str">
        <f t="shared" si="227"/>
        <v/>
      </c>
      <c r="N1841" s="42">
        <f>IF(C1840="",0,IF(J1841&gt;0,SUM(F$7:F1840)-SUM(E$7:E1840)-SUM(N$7:N1840),0))</f>
        <v>0</v>
      </c>
      <c r="O1841" s="50"/>
    </row>
    <row r="1842" spans="2:15" ht="14.25" thickTop="1" thickBot="1">
      <c r="B1842" s="82"/>
      <c r="C1842" s="83"/>
      <c r="D1842" s="31" t="str">
        <f>IF(C1841&lt;&gt;"",IF(C1841=0,IF((D1841-C2)&gt;=C2,D1841-C2,C2),D1841+C2),"")</f>
        <v/>
      </c>
      <c r="E1842" s="27" t="str">
        <f t="shared" si="223"/>
        <v/>
      </c>
      <c r="F1842" s="27" t="str">
        <f t="shared" si="228"/>
        <v/>
      </c>
      <c r="G1842" s="27" t="str">
        <f>IF(C1842&lt;&gt;"",SUM($F$7:F1842)-SUM($E$7:E1842),"")</f>
        <v/>
      </c>
      <c r="H1842" s="67" t="str">
        <f t="shared" si="220"/>
        <v/>
      </c>
      <c r="I1842" s="66">
        <f>SUM(F$7:F1842)-SUM(E$7:E1842)</f>
        <v>-10</v>
      </c>
      <c r="J1842" s="35" t="str">
        <f t="shared" si="224"/>
        <v/>
      </c>
      <c r="K1842" s="79" t="str">
        <f t="shared" si="226"/>
        <v/>
      </c>
      <c r="L1842" s="79" t="str">
        <f t="shared" si="225"/>
        <v/>
      </c>
      <c r="M1842" s="80" t="str">
        <f t="shared" si="227"/>
        <v/>
      </c>
      <c r="N1842" s="42">
        <f>IF(C1841="",0,IF(J1842&gt;0,SUM(F$7:F1841)-SUM(E$7:E1841)-SUM(N$7:N1841),0))</f>
        <v>0</v>
      </c>
      <c r="O1842" s="50"/>
    </row>
    <row r="1843" spans="2:15" ht="14.25" thickTop="1" thickBot="1">
      <c r="B1843" s="82"/>
      <c r="C1843" s="83"/>
      <c r="D1843" s="31" t="str">
        <f>IF(C1842&lt;&gt;"",IF(C1842=0,IF((D1842-C2)&gt;=C2,D1842-C2,C2),D1842+C2),"")</f>
        <v/>
      </c>
      <c r="E1843" s="27" t="str">
        <f t="shared" si="223"/>
        <v/>
      </c>
      <c r="F1843" s="27" t="str">
        <f t="shared" si="228"/>
        <v/>
      </c>
      <c r="G1843" s="27" t="str">
        <f>IF(C1843&lt;&gt;"",SUM($F$7:F1843)-SUM($E$7:E1843),"")</f>
        <v/>
      </c>
      <c r="H1843" s="67" t="str">
        <f t="shared" si="220"/>
        <v/>
      </c>
      <c r="I1843" s="66">
        <f>SUM(F$7:F1843)-SUM(E$7:E1843)</f>
        <v>-10</v>
      </c>
      <c r="J1843" s="35" t="str">
        <f t="shared" si="224"/>
        <v/>
      </c>
      <c r="K1843" s="79" t="str">
        <f t="shared" si="226"/>
        <v/>
      </c>
      <c r="L1843" s="79" t="str">
        <f t="shared" si="225"/>
        <v/>
      </c>
      <c r="M1843" s="80" t="str">
        <f t="shared" si="227"/>
        <v/>
      </c>
      <c r="N1843" s="42">
        <f>IF(C1842="",0,IF(J1843&gt;0,SUM(F$7:F1842)-SUM(E$7:E1842)-SUM(N$7:N1842),0))</f>
        <v>0</v>
      </c>
      <c r="O1843" s="50"/>
    </row>
    <row r="1844" spans="2:15" ht="14.25" thickTop="1" thickBot="1">
      <c r="B1844" s="82"/>
      <c r="C1844" s="83"/>
      <c r="D1844" s="31" t="str">
        <f>IF(C1843&lt;&gt;"",IF(C1843=0,IF((D1843-C2)&gt;=C2,D1843-C2,C2),D1843+C2),"")</f>
        <v/>
      </c>
      <c r="E1844" s="27" t="str">
        <f t="shared" si="223"/>
        <v/>
      </c>
      <c r="F1844" s="27" t="str">
        <f t="shared" si="228"/>
        <v/>
      </c>
      <c r="G1844" s="27" t="str">
        <f>IF(C1844&lt;&gt;"",SUM($F$7:F1844)-SUM($E$7:E1844),"")</f>
        <v/>
      </c>
      <c r="H1844" s="67" t="str">
        <f t="shared" si="220"/>
        <v/>
      </c>
      <c r="I1844" s="66">
        <f>SUM(F$7:F1844)-SUM(E$7:E1844)</f>
        <v>-10</v>
      </c>
      <c r="J1844" s="35" t="str">
        <f t="shared" si="224"/>
        <v/>
      </c>
      <c r="K1844" s="79" t="str">
        <f t="shared" si="226"/>
        <v/>
      </c>
      <c r="L1844" s="79" t="str">
        <f t="shared" si="225"/>
        <v/>
      </c>
      <c r="M1844" s="80" t="str">
        <f t="shared" si="227"/>
        <v/>
      </c>
      <c r="N1844" s="42">
        <f>IF(C1843="",0,IF(J1844&gt;0,SUM(F$7:F1843)-SUM(E$7:E1843)-SUM(N$7:N1843),0))</f>
        <v>0</v>
      </c>
      <c r="O1844" s="50"/>
    </row>
    <row r="1845" spans="2:15" ht="14.25" thickTop="1" thickBot="1">
      <c r="B1845" s="82"/>
      <c r="C1845" s="83"/>
      <c r="D1845" s="31" t="str">
        <f>IF(C1844&lt;&gt;"",IF(C1844=0,IF((D1844-C2)&gt;=C2,D1844-C2,C2),D1844+C2),"")</f>
        <v/>
      </c>
      <c r="E1845" s="27" t="str">
        <f t="shared" si="223"/>
        <v/>
      </c>
      <c r="F1845" s="27" t="str">
        <f t="shared" si="228"/>
        <v/>
      </c>
      <c r="G1845" s="27" t="str">
        <f>IF(C1845&lt;&gt;"",SUM($F$7:F1845)-SUM($E$7:E1845),"")</f>
        <v/>
      </c>
      <c r="H1845" s="67" t="str">
        <f t="shared" si="220"/>
        <v/>
      </c>
      <c r="I1845" s="66">
        <f>SUM(F$7:F1845)-SUM(E$7:E1845)</f>
        <v>-10</v>
      </c>
      <c r="J1845" s="35" t="str">
        <f t="shared" si="224"/>
        <v/>
      </c>
      <c r="K1845" s="79" t="str">
        <f t="shared" si="226"/>
        <v/>
      </c>
      <c r="L1845" s="79" t="str">
        <f t="shared" si="225"/>
        <v/>
      </c>
      <c r="M1845" s="80" t="str">
        <f t="shared" si="227"/>
        <v/>
      </c>
      <c r="N1845" s="42">
        <f>IF(C1844="",0,IF(J1845&gt;0,SUM(F$7:F1844)-SUM(E$7:E1844)-SUM(N$7:N1844),0))</f>
        <v>0</v>
      </c>
      <c r="O1845" s="50"/>
    </row>
    <row r="1846" spans="2:15" ht="14.25" thickTop="1" thickBot="1">
      <c r="B1846" s="82"/>
      <c r="C1846" s="83"/>
      <c r="D1846" s="31" t="str">
        <f>IF(C1845&lt;&gt;"",IF(C1845=0,IF((D1845-C2)&gt;=C2,D1845-C2,C2),D1845+C2),"")</f>
        <v/>
      </c>
      <c r="E1846" s="27" t="str">
        <f t="shared" si="223"/>
        <v/>
      </c>
      <c r="F1846" s="27" t="str">
        <f t="shared" si="228"/>
        <v/>
      </c>
      <c r="G1846" s="27" t="str">
        <f>IF(C1846&lt;&gt;"",SUM($F$7:F1846)-SUM($E$7:E1846),"")</f>
        <v/>
      </c>
      <c r="H1846" s="67" t="str">
        <f t="shared" si="220"/>
        <v/>
      </c>
      <c r="I1846" s="66">
        <f>SUM(F$7:F1846)-SUM(E$7:E1846)</f>
        <v>-10</v>
      </c>
      <c r="J1846" s="35" t="str">
        <f t="shared" si="224"/>
        <v/>
      </c>
      <c r="K1846" s="79" t="str">
        <f t="shared" si="226"/>
        <v/>
      </c>
      <c r="L1846" s="79" t="str">
        <f t="shared" si="225"/>
        <v/>
      </c>
      <c r="M1846" s="80" t="str">
        <f t="shared" si="227"/>
        <v/>
      </c>
      <c r="N1846" s="42">
        <f>IF(C1845="",0,IF(J1846&gt;0,SUM(F$7:F1845)-SUM(E$7:E1845)-SUM(N$7:N1845),0))</f>
        <v>0</v>
      </c>
      <c r="O1846" s="50"/>
    </row>
    <row r="1847" spans="2:15" ht="14.25" thickTop="1" thickBot="1">
      <c r="B1847" s="82"/>
      <c r="C1847" s="83"/>
      <c r="D1847" s="31" t="str">
        <f>IF(C1846&lt;&gt;"",IF(C1846=0,IF((D1846-C2)&gt;=C2,D1846-C2,C2),D1846+C2),"")</f>
        <v/>
      </c>
      <c r="E1847" s="27" t="str">
        <f t="shared" si="223"/>
        <v/>
      </c>
      <c r="F1847" s="27" t="str">
        <f t="shared" si="228"/>
        <v/>
      </c>
      <c r="G1847" s="27" t="str">
        <f>IF(C1847&lt;&gt;"",SUM($F$7:F1847)-SUM($E$7:E1847),"")</f>
        <v/>
      </c>
      <c r="H1847" s="67" t="str">
        <f t="shared" si="220"/>
        <v/>
      </c>
      <c r="I1847" s="66">
        <f>SUM(F$7:F1847)-SUM(E$7:E1847)</f>
        <v>-10</v>
      </c>
      <c r="J1847" s="35" t="str">
        <f t="shared" si="224"/>
        <v/>
      </c>
      <c r="K1847" s="79" t="str">
        <f t="shared" si="226"/>
        <v/>
      </c>
      <c r="L1847" s="79" t="str">
        <f t="shared" si="225"/>
        <v/>
      </c>
      <c r="M1847" s="80" t="str">
        <f t="shared" si="227"/>
        <v/>
      </c>
      <c r="N1847" s="42">
        <f>IF(C1846="",0,IF(J1847&gt;0,SUM(F$7:F1846)-SUM(E$7:E1846)-SUM(N$7:N1846),0))</f>
        <v>0</v>
      </c>
      <c r="O1847" s="50"/>
    </row>
    <row r="1848" spans="2:15" ht="14.25" thickTop="1" thickBot="1">
      <c r="B1848" s="82"/>
      <c r="C1848" s="83"/>
      <c r="D1848" s="31" t="str">
        <f>IF(C1847&lt;&gt;"",IF(C1847=0,IF((D1847-C2)&gt;=C2,D1847-C2,C2),D1847+C2),"")</f>
        <v/>
      </c>
      <c r="E1848" s="27" t="str">
        <f t="shared" si="223"/>
        <v/>
      </c>
      <c r="F1848" s="27" t="str">
        <f t="shared" si="228"/>
        <v/>
      </c>
      <c r="G1848" s="27" t="str">
        <f>IF(C1848&lt;&gt;"",SUM($F$7:F1848)-SUM($E$7:E1848),"")</f>
        <v/>
      </c>
      <c r="H1848" s="67" t="str">
        <f t="shared" si="220"/>
        <v/>
      </c>
      <c r="I1848" s="66">
        <f>SUM(F$7:F1848)-SUM(E$7:E1848)</f>
        <v>-10</v>
      </c>
      <c r="J1848" s="35" t="str">
        <f t="shared" si="224"/>
        <v/>
      </c>
      <c r="K1848" s="79" t="str">
        <f t="shared" si="226"/>
        <v/>
      </c>
      <c r="L1848" s="79" t="str">
        <f t="shared" si="225"/>
        <v/>
      </c>
      <c r="M1848" s="80" t="str">
        <f t="shared" si="227"/>
        <v/>
      </c>
      <c r="N1848" s="42">
        <f>IF(C1847="",0,IF(J1848&gt;0,SUM(F$7:F1847)-SUM(E$7:E1847)-SUM(N$7:N1847),0))</f>
        <v>0</v>
      </c>
      <c r="O1848" s="50"/>
    </row>
    <row r="1849" spans="2:15" ht="14.25" thickTop="1" thickBot="1">
      <c r="B1849" s="82"/>
      <c r="C1849" s="83"/>
      <c r="D1849" s="31" t="str">
        <f>IF(C1848&lt;&gt;"",IF(C1848=0,IF((D1848-C2)&gt;=C2,D1848-C2,C2),D1848+C2),"")</f>
        <v/>
      </c>
      <c r="E1849" s="27" t="str">
        <f t="shared" si="223"/>
        <v/>
      </c>
      <c r="F1849" s="27" t="str">
        <f t="shared" si="228"/>
        <v/>
      </c>
      <c r="G1849" s="27" t="str">
        <f>IF(C1849&lt;&gt;"",SUM($F$7:F1849)-SUM($E$7:E1849),"")</f>
        <v/>
      </c>
      <c r="H1849" s="67" t="str">
        <f t="shared" si="220"/>
        <v/>
      </c>
      <c r="I1849" s="66">
        <f>SUM(F$7:F1849)-SUM(E$7:E1849)</f>
        <v>-10</v>
      </c>
      <c r="J1849" s="35" t="str">
        <f t="shared" si="224"/>
        <v/>
      </c>
      <c r="K1849" s="79" t="str">
        <f t="shared" si="226"/>
        <v/>
      </c>
      <c r="L1849" s="79" t="str">
        <f t="shared" si="225"/>
        <v/>
      </c>
      <c r="M1849" s="80" t="str">
        <f t="shared" si="227"/>
        <v/>
      </c>
      <c r="N1849" s="42">
        <f>IF(C1848="",0,IF(J1849&gt;0,SUM(F$7:F1848)-SUM(E$7:E1848)-SUM(N$7:N1848),0))</f>
        <v>0</v>
      </c>
      <c r="O1849" s="50"/>
    </row>
    <row r="1850" spans="2:15" ht="14.25" thickTop="1" thickBot="1">
      <c r="B1850" s="82"/>
      <c r="C1850" s="83"/>
      <c r="D1850" s="31" t="str">
        <f>IF(C1849&lt;&gt;"",IF(C1849=0,IF((D1849-C2)&gt;=C2,D1849-C2,C2),D1849+C2),"")</f>
        <v/>
      </c>
      <c r="E1850" s="27" t="str">
        <f t="shared" si="223"/>
        <v/>
      </c>
      <c r="F1850" s="27" t="str">
        <f t="shared" si="228"/>
        <v/>
      </c>
      <c r="G1850" s="27" t="str">
        <f>IF(C1850&lt;&gt;"",SUM($F$7:F1850)-SUM($E$7:E1850),"")</f>
        <v/>
      </c>
      <c r="H1850" s="67" t="str">
        <f t="shared" si="220"/>
        <v/>
      </c>
      <c r="I1850" s="66">
        <f>SUM(F$7:F1850)-SUM(E$7:E1850)</f>
        <v>-10</v>
      </c>
      <c r="J1850" s="35" t="str">
        <f t="shared" si="224"/>
        <v/>
      </c>
      <c r="K1850" s="79" t="str">
        <f t="shared" si="226"/>
        <v/>
      </c>
      <c r="L1850" s="79" t="str">
        <f t="shared" si="225"/>
        <v/>
      </c>
      <c r="M1850" s="80" t="str">
        <f t="shared" si="227"/>
        <v/>
      </c>
      <c r="N1850" s="42">
        <f>IF(C1849="",0,IF(J1850&gt;0,SUM(F$7:F1849)-SUM(E$7:E1849)-SUM(N$7:N1849),0))</f>
        <v>0</v>
      </c>
      <c r="O1850" s="50"/>
    </row>
    <row r="1851" spans="2:15" ht="14.25" thickTop="1" thickBot="1">
      <c r="B1851" s="82"/>
      <c r="C1851" s="83"/>
      <c r="D1851" s="31" t="str">
        <f>IF(C1850&lt;&gt;"",IF(C1850=0,IF((D1850-C2)&gt;=C2,D1850-C2,C2),D1850+C2),"")</f>
        <v/>
      </c>
      <c r="E1851" s="27" t="str">
        <f t="shared" si="223"/>
        <v/>
      </c>
      <c r="F1851" s="27" t="str">
        <f t="shared" si="228"/>
        <v/>
      </c>
      <c r="G1851" s="27" t="str">
        <f>IF(C1851&lt;&gt;"",SUM($F$7:F1851)-SUM($E$7:E1851),"")</f>
        <v/>
      </c>
      <c r="H1851" s="67" t="str">
        <f t="shared" si="220"/>
        <v/>
      </c>
      <c r="I1851" s="66">
        <f>SUM(F$7:F1851)-SUM(E$7:E1851)</f>
        <v>-10</v>
      </c>
      <c r="J1851" s="35" t="str">
        <f t="shared" si="224"/>
        <v/>
      </c>
      <c r="K1851" s="79" t="str">
        <f t="shared" si="226"/>
        <v/>
      </c>
      <c r="L1851" s="79" t="str">
        <f t="shared" si="225"/>
        <v/>
      </c>
      <c r="M1851" s="80" t="str">
        <f t="shared" si="227"/>
        <v/>
      </c>
      <c r="N1851" s="42">
        <f>IF(C1850="",0,IF(J1851&gt;0,SUM(F$7:F1850)-SUM(E$7:E1850)-SUM(N$7:N1850),0))</f>
        <v>0</v>
      </c>
      <c r="O1851" s="50"/>
    </row>
    <row r="1852" spans="2:15" ht="14.25" thickTop="1" thickBot="1">
      <c r="B1852" s="82"/>
      <c r="C1852" s="83"/>
      <c r="D1852" s="31" t="str">
        <f>IF(C1851&lt;&gt;"",IF(C1851=0,IF((D1851-C2)&gt;=C2,D1851-C2,C2),D1851+C2),"")</f>
        <v/>
      </c>
      <c r="E1852" s="27" t="str">
        <f t="shared" si="223"/>
        <v/>
      </c>
      <c r="F1852" s="27" t="str">
        <f t="shared" si="228"/>
        <v/>
      </c>
      <c r="G1852" s="27" t="str">
        <f>IF(C1852&lt;&gt;"",SUM($F$7:F1852)-SUM($E$7:E1852),"")</f>
        <v/>
      </c>
      <c r="H1852" s="67" t="str">
        <f t="shared" si="220"/>
        <v/>
      </c>
      <c r="I1852" s="66">
        <f>SUM(F$7:F1852)-SUM(E$7:E1852)</f>
        <v>-10</v>
      </c>
      <c r="J1852" s="35" t="str">
        <f t="shared" si="224"/>
        <v/>
      </c>
      <c r="K1852" s="79" t="str">
        <f t="shared" si="226"/>
        <v/>
      </c>
      <c r="L1852" s="79" t="str">
        <f t="shared" si="225"/>
        <v/>
      </c>
      <c r="M1852" s="80" t="str">
        <f t="shared" si="227"/>
        <v/>
      </c>
      <c r="N1852" s="42">
        <f>IF(C1851="",0,IF(J1852&gt;0,SUM(F$7:F1851)-SUM(E$7:E1851)-SUM(N$7:N1851),0))</f>
        <v>0</v>
      </c>
      <c r="O1852" s="50"/>
    </row>
    <row r="1853" spans="2:15" ht="14.25" thickTop="1" thickBot="1">
      <c r="B1853" s="82"/>
      <c r="C1853" s="83"/>
      <c r="D1853" s="31" t="str">
        <f>IF(C1852&lt;&gt;"",IF(C1852=0,IF((D1852-C2)&gt;=C2,D1852-C2,C2),D1852+C2),"")</f>
        <v/>
      </c>
      <c r="E1853" s="27" t="str">
        <f t="shared" si="223"/>
        <v/>
      </c>
      <c r="F1853" s="27" t="str">
        <f t="shared" si="228"/>
        <v/>
      </c>
      <c r="G1853" s="27" t="str">
        <f>IF(C1853&lt;&gt;"",SUM($F$7:F1853)-SUM($E$7:E1853),"")</f>
        <v/>
      </c>
      <c r="H1853" s="67" t="str">
        <f t="shared" si="220"/>
        <v/>
      </c>
      <c r="I1853" s="66">
        <f>SUM(F$7:F1853)-SUM(E$7:E1853)</f>
        <v>-10</v>
      </c>
      <c r="J1853" s="35" t="str">
        <f t="shared" si="224"/>
        <v/>
      </c>
      <c r="K1853" s="79" t="str">
        <f t="shared" si="226"/>
        <v/>
      </c>
      <c r="L1853" s="79" t="str">
        <f t="shared" si="225"/>
        <v/>
      </c>
      <c r="M1853" s="80" t="str">
        <f t="shared" si="227"/>
        <v/>
      </c>
      <c r="N1853" s="42">
        <f>IF(C1852="",0,IF(J1853&gt;0,SUM(F$7:F1852)-SUM(E$7:E1852)-SUM(N$7:N1852),0))</f>
        <v>0</v>
      </c>
      <c r="O1853" s="50"/>
    </row>
    <row r="1854" spans="2:15" ht="14.25" thickTop="1" thickBot="1">
      <c r="B1854" s="82"/>
      <c r="C1854" s="83"/>
      <c r="D1854" s="31" t="str">
        <f>IF(C1853&lt;&gt;"",IF(C1853=0,IF((D1853-C2)&gt;=C2,D1853-C2,C2),D1853+C2),"")</f>
        <v/>
      </c>
      <c r="E1854" s="27" t="str">
        <f t="shared" si="223"/>
        <v/>
      </c>
      <c r="F1854" s="27" t="str">
        <f t="shared" si="228"/>
        <v/>
      </c>
      <c r="G1854" s="27" t="str">
        <f>IF(C1854&lt;&gt;"",SUM($F$7:F1854)-SUM($E$7:E1854),"")</f>
        <v/>
      </c>
      <c r="H1854" s="67" t="str">
        <f t="shared" si="220"/>
        <v/>
      </c>
      <c r="I1854" s="66">
        <f>SUM(F$7:F1854)-SUM(E$7:E1854)</f>
        <v>-10</v>
      </c>
      <c r="J1854" s="35" t="str">
        <f t="shared" si="224"/>
        <v/>
      </c>
      <c r="K1854" s="79" t="str">
        <f t="shared" si="226"/>
        <v/>
      </c>
      <c r="L1854" s="79" t="str">
        <f t="shared" si="225"/>
        <v/>
      </c>
      <c r="M1854" s="80" t="str">
        <f t="shared" si="227"/>
        <v/>
      </c>
      <c r="N1854" s="42">
        <f>IF(C1853="",0,IF(J1854&gt;0,SUM(F$7:F1853)-SUM(E$7:E1853)-SUM(N$7:N1853),0))</f>
        <v>0</v>
      </c>
      <c r="O1854" s="50"/>
    </row>
    <row r="1855" spans="2:15" ht="14.25" thickTop="1" thickBot="1">
      <c r="B1855" s="82"/>
      <c r="C1855" s="83"/>
      <c r="D1855" s="31" t="str">
        <f>IF(C1854&lt;&gt;"",IF(C1854=0,IF((D1854-C2)&gt;=C2,D1854-C2,C2),D1854+C2),"")</f>
        <v/>
      </c>
      <c r="E1855" s="27" t="str">
        <f t="shared" si="223"/>
        <v/>
      </c>
      <c r="F1855" s="27" t="str">
        <f t="shared" si="228"/>
        <v/>
      </c>
      <c r="G1855" s="27" t="str">
        <f>IF(C1855&lt;&gt;"",SUM($F$7:F1855)-SUM($E$7:E1855),"")</f>
        <v/>
      </c>
      <c r="H1855" s="67" t="str">
        <f t="shared" si="220"/>
        <v/>
      </c>
      <c r="I1855" s="66">
        <f>SUM(F$7:F1855)-SUM(E$7:E1855)</f>
        <v>-10</v>
      </c>
      <c r="J1855" s="35" t="str">
        <f t="shared" si="224"/>
        <v/>
      </c>
      <c r="K1855" s="79" t="str">
        <f t="shared" si="226"/>
        <v/>
      </c>
      <c r="L1855" s="79" t="str">
        <f t="shared" si="225"/>
        <v/>
      </c>
      <c r="M1855" s="80" t="str">
        <f t="shared" si="227"/>
        <v/>
      </c>
      <c r="N1855" s="42">
        <f>IF(C1854="",0,IF(J1855&gt;0,SUM(F$7:F1854)-SUM(E$7:E1854)-SUM(N$7:N1854),0))</f>
        <v>0</v>
      </c>
      <c r="O1855" s="50"/>
    </row>
    <row r="1856" spans="2:15" ht="14.25" thickTop="1" thickBot="1">
      <c r="B1856" s="82"/>
      <c r="C1856" s="83"/>
      <c r="D1856" s="31" t="str">
        <f>IF(C1855&lt;&gt;"",IF(C1855=0,IF((D1855-C2)&gt;=C2,D1855-C2,C2),D1855+C2),"")</f>
        <v/>
      </c>
      <c r="E1856" s="27" t="str">
        <f t="shared" si="223"/>
        <v/>
      </c>
      <c r="F1856" s="27" t="str">
        <f t="shared" si="228"/>
        <v/>
      </c>
      <c r="G1856" s="27" t="str">
        <f>IF(C1856&lt;&gt;"",SUM($F$7:F1856)-SUM($E$7:E1856),"")</f>
        <v/>
      </c>
      <c r="H1856" s="67" t="str">
        <f t="shared" si="220"/>
        <v/>
      </c>
      <c r="I1856" s="66">
        <f>SUM(F$7:F1856)-SUM(E$7:E1856)</f>
        <v>-10</v>
      </c>
      <c r="J1856" s="35" t="str">
        <f t="shared" si="224"/>
        <v/>
      </c>
      <c r="K1856" s="79" t="str">
        <f t="shared" si="226"/>
        <v/>
      </c>
      <c r="L1856" s="79" t="str">
        <f t="shared" si="225"/>
        <v/>
      </c>
      <c r="M1856" s="80" t="str">
        <f t="shared" si="227"/>
        <v/>
      </c>
      <c r="N1856" s="42">
        <f>IF(C1855="",0,IF(J1856&gt;0,SUM(F$7:F1855)-SUM(E$7:E1855)-SUM(N$7:N1855),0))</f>
        <v>0</v>
      </c>
      <c r="O1856" s="50"/>
    </row>
    <row r="1857" spans="2:15" ht="14.25" thickTop="1" thickBot="1">
      <c r="B1857" s="82"/>
      <c r="C1857" s="83"/>
      <c r="D1857" s="31" t="str">
        <f>IF(C1856&lt;&gt;"",IF(C1856=0,IF((D1856-C2)&gt;=C2,D1856-C2,C2),D1856+C2),"")</f>
        <v/>
      </c>
      <c r="E1857" s="27" t="str">
        <f t="shared" si="223"/>
        <v/>
      </c>
      <c r="F1857" s="27" t="str">
        <f t="shared" si="228"/>
        <v/>
      </c>
      <c r="G1857" s="27" t="str">
        <f>IF(C1857&lt;&gt;"",SUM($F$7:F1857)-SUM($E$7:E1857),"")</f>
        <v/>
      </c>
      <c r="H1857" s="67" t="str">
        <f t="shared" si="220"/>
        <v/>
      </c>
      <c r="I1857" s="66">
        <f>SUM(F$7:F1857)-SUM(E$7:E1857)</f>
        <v>-10</v>
      </c>
      <c r="J1857" s="35" t="str">
        <f t="shared" si="224"/>
        <v/>
      </c>
      <c r="K1857" s="79" t="str">
        <f t="shared" si="226"/>
        <v/>
      </c>
      <c r="L1857" s="79" t="str">
        <f t="shared" si="225"/>
        <v/>
      </c>
      <c r="M1857" s="80" t="str">
        <f t="shared" si="227"/>
        <v/>
      </c>
      <c r="N1857" s="42">
        <f>IF(C1856="",0,IF(J1857&gt;0,SUM(F$7:F1856)-SUM(E$7:E1856)-SUM(N$7:N1856),0))</f>
        <v>0</v>
      </c>
      <c r="O1857" s="50"/>
    </row>
    <row r="1858" spans="2:15" ht="14.25" thickTop="1" thickBot="1">
      <c r="B1858" s="82"/>
      <c r="C1858" s="83"/>
      <c r="D1858" s="31" t="str">
        <f>IF(C1857&lt;&gt;"",IF(C1857=0,IF((D1857-C2)&gt;=C2,D1857-C2,C2),D1857+C2),"")</f>
        <v/>
      </c>
      <c r="E1858" s="27" t="str">
        <f t="shared" si="223"/>
        <v/>
      </c>
      <c r="F1858" s="27" t="str">
        <f t="shared" si="228"/>
        <v/>
      </c>
      <c r="G1858" s="27" t="str">
        <f>IF(C1858&lt;&gt;"",SUM($F$7:F1858)-SUM($E$7:E1858),"")</f>
        <v/>
      </c>
      <c r="H1858" s="67" t="str">
        <f t="shared" si="220"/>
        <v/>
      </c>
      <c r="I1858" s="66">
        <f>SUM(F$7:F1858)-SUM(E$7:E1858)</f>
        <v>-10</v>
      </c>
      <c r="J1858" s="35" t="str">
        <f t="shared" si="224"/>
        <v/>
      </c>
      <c r="K1858" s="79" t="str">
        <f t="shared" si="226"/>
        <v/>
      </c>
      <c r="L1858" s="79" t="str">
        <f t="shared" si="225"/>
        <v/>
      </c>
      <c r="M1858" s="80" t="str">
        <f t="shared" si="227"/>
        <v/>
      </c>
      <c r="N1858" s="42">
        <f>IF(C1857="",0,IF(J1858&gt;0,SUM(F$7:F1857)-SUM(E$7:E1857)-SUM(N$7:N1857),0))</f>
        <v>0</v>
      </c>
      <c r="O1858" s="50"/>
    </row>
    <row r="1859" spans="2:15" ht="14.25" thickTop="1" thickBot="1">
      <c r="B1859" s="82"/>
      <c r="C1859" s="83"/>
      <c r="D1859" s="31" t="str">
        <f>IF(C1858&lt;&gt;"",IF(C1858=0,IF((D1858-C2)&gt;=C2,D1858-C2,C2),D1858+C2),"")</f>
        <v/>
      </c>
      <c r="E1859" s="27" t="str">
        <f t="shared" si="223"/>
        <v/>
      </c>
      <c r="F1859" s="27" t="str">
        <f t="shared" si="228"/>
        <v/>
      </c>
      <c r="G1859" s="27" t="str">
        <f>IF(C1859&lt;&gt;"",SUM($F$7:F1859)-SUM($E$7:E1859),"")</f>
        <v/>
      </c>
      <c r="H1859" s="67" t="str">
        <f t="shared" si="220"/>
        <v/>
      </c>
      <c r="I1859" s="66">
        <f>SUM(F$7:F1859)-SUM(E$7:E1859)</f>
        <v>-10</v>
      </c>
      <c r="J1859" s="35" t="str">
        <f t="shared" si="224"/>
        <v/>
      </c>
      <c r="K1859" s="79" t="str">
        <f t="shared" si="226"/>
        <v/>
      </c>
      <c r="L1859" s="79" t="str">
        <f t="shared" si="225"/>
        <v/>
      </c>
      <c r="M1859" s="80" t="str">
        <f t="shared" si="227"/>
        <v/>
      </c>
      <c r="N1859" s="42">
        <f>IF(C1858="",0,IF(J1859&gt;0,SUM(F$7:F1858)-SUM(E$7:E1858)-SUM(N$7:N1858),0))</f>
        <v>0</v>
      </c>
      <c r="O1859" s="50"/>
    </row>
    <row r="1860" spans="2:15" ht="14.25" thickTop="1" thickBot="1">
      <c r="B1860" s="82"/>
      <c r="C1860" s="83"/>
      <c r="D1860" s="31" t="str">
        <f>IF(C1859&lt;&gt;"",IF(C1859=0,IF((D1859-C2)&gt;=C2,D1859-C2,C2),D1859+C2),"")</f>
        <v/>
      </c>
      <c r="E1860" s="27" t="str">
        <f t="shared" si="223"/>
        <v/>
      </c>
      <c r="F1860" s="27" t="str">
        <f t="shared" si="228"/>
        <v/>
      </c>
      <c r="G1860" s="27" t="str">
        <f>IF(C1860&lt;&gt;"",SUM($F$7:F1860)-SUM($E$7:E1860),"")</f>
        <v/>
      </c>
      <c r="H1860" s="67" t="str">
        <f t="shared" si="220"/>
        <v/>
      </c>
      <c r="I1860" s="66">
        <f>SUM(F$7:F1860)-SUM(E$7:E1860)</f>
        <v>-10</v>
      </c>
      <c r="J1860" s="35" t="str">
        <f t="shared" si="224"/>
        <v/>
      </c>
      <c r="K1860" s="79" t="str">
        <f t="shared" si="226"/>
        <v/>
      </c>
      <c r="L1860" s="79" t="str">
        <f t="shared" si="225"/>
        <v/>
      </c>
      <c r="M1860" s="80" t="str">
        <f t="shared" si="227"/>
        <v/>
      </c>
      <c r="N1860" s="42">
        <f>IF(C1859="",0,IF(J1860&gt;0,SUM(F$7:F1859)-SUM(E$7:E1859)-SUM(N$7:N1859),0))</f>
        <v>0</v>
      </c>
      <c r="O1860" s="50"/>
    </row>
    <row r="1861" spans="2:15" ht="14.25" thickTop="1" thickBot="1">
      <c r="B1861" s="82"/>
      <c r="C1861" s="83"/>
      <c r="D1861" s="31" t="str">
        <f>IF(C1860&lt;&gt;"",IF(C1860=0,IF((D1860-C2)&gt;=C2,D1860-C2,C2),D1860+C2),"")</f>
        <v/>
      </c>
      <c r="E1861" s="27" t="str">
        <f t="shared" si="223"/>
        <v/>
      </c>
      <c r="F1861" s="27" t="str">
        <f t="shared" si="228"/>
        <v/>
      </c>
      <c r="G1861" s="27" t="str">
        <f>IF(C1861&lt;&gt;"",SUM($F$7:F1861)-SUM($E$7:E1861),"")</f>
        <v/>
      </c>
      <c r="H1861" s="67" t="str">
        <f t="shared" si="220"/>
        <v/>
      </c>
      <c r="I1861" s="66">
        <f>SUM(F$7:F1861)-SUM(E$7:E1861)</f>
        <v>-10</v>
      </c>
      <c r="J1861" s="35" t="str">
        <f t="shared" si="224"/>
        <v/>
      </c>
      <c r="K1861" s="79" t="str">
        <f t="shared" si="226"/>
        <v/>
      </c>
      <c r="L1861" s="79" t="str">
        <f t="shared" si="225"/>
        <v/>
      </c>
      <c r="M1861" s="80" t="str">
        <f t="shared" si="227"/>
        <v/>
      </c>
      <c r="N1861" s="42">
        <f>IF(C1860="",0,IF(J1861&gt;0,SUM(F$7:F1860)-SUM(E$7:E1860)-SUM(N$7:N1860),0))</f>
        <v>0</v>
      </c>
      <c r="O1861" s="50"/>
    </row>
    <row r="1862" spans="2:15" ht="14.25" thickTop="1" thickBot="1">
      <c r="B1862" s="82"/>
      <c r="C1862" s="83"/>
      <c r="D1862" s="31" t="str">
        <f>IF(C1861&lt;&gt;"",IF(C1861=0,IF((D1861-C2)&gt;=C2,D1861-C2,C2),D1861+C2),"")</f>
        <v/>
      </c>
      <c r="E1862" s="27" t="str">
        <f t="shared" si="223"/>
        <v/>
      </c>
      <c r="F1862" s="27" t="str">
        <f t="shared" si="228"/>
        <v/>
      </c>
      <c r="G1862" s="27" t="str">
        <f>IF(C1862&lt;&gt;"",SUM($F$7:F1862)-SUM($E$7:E1862),"")</f>
        <v/>
      </c>
      <c r="H1862" s="67" t="str">
        <f t="shared" si="220"/>
        <v/>
      </c>
      <c r="I1862" s="66">
        <f>SUM(F$7:F1862)-SUM(E$7:E1862)</f>
        <v>-10</v>
      </c>
      <c r="J1862" s="35" t="str">
        <f t="shared" si="224"/>
        <v/>
      </c>
      <c r="K1862" s="79" t="str">
        <f t="shared" si="226"/>
        <v/>
      </c>
      <c r="L1862" s="79" t="str">
        <f t="shared" si="225"/>
        <v/>
      </c>
      <c r="M1862" s="80" t="str">
        <f t="shared" si="227"/>
        <v/>
      </c>
      <c r="N1862" s="42">
        <f>IF(C1861="",0,IF(J1862&gt;0,SUM(F$7:F1861)-SUM(E$7:E1861)-SUM(N$7:N1861),0))</f>
        <v>0</v>
      </c>
      <c r="O1862" s="50"/>
    </row>
    <row r="1863" spans="2:15" ht="14.25" thickTop="1" thickBot="1">
      <c r="B1863" s="82"/>
      <c r="C1863" s="83"/>
      <c r="D1863" s="31" t="str">
        <f>IF(C1862&lt;&gt;"",IF(C1862=0,IF((D1862-C2)&gt;=C2,D1862-C2,C2),D1862+C2),"")</f>
        <v/>
      </c>
      <c r="E1863" s="27" t="str">
        <f t="shared" si="223"/>
        <v/>
      </c>
      <c r="F1863" s="27" t="str">
        <f t="shared" si="228"/>
        <v/>
      </c>
      <c r="G1863" s="27" t="str">
        <f>IF(C1863&lt;&gt;"",SUM($F$7:F1863)-SUM($E$7:E1863),"")</f>
        <v/>
      </c>
      <c r="H1863" s="67" t="str">
        <f t="shared" si="220"/>
        <v/>
      </c>
      <c r="I1863" s="66">
        <f>SUM(F$7:F1863)-SUM(E$7:E1863)</f>
        <v>-10</v>
      </c>
      <c r="J1863" s="35" t="str">
        <f t="shared" si="224"/>
        <v/>
      </c>
      <c r="K1863" s="79" t="str">
        <f t="shared" si="226"/>
        <v/>
      </c>
      <c r="L1863" s="79" t="str">
        <f t="shared" si="225"/>
        <v/>
      </c>
      <c r="M1863" s="80" t="str">
        <f t="shared" si="227"/>
        <v/>
      </c>
      <c r="N1863" s="42">
        <f>IF(C1862="",0,IF(J1863&gt;0,SUM(F$7:F1862)-SUM(E$7:E1862)-SUM(N$7:N1862),0))</f>
        <v>0</v>
      </c>
      <c r="O1863" s="50"/>
    </row>
    <row r="1864" spans="2:15" ht="14.25" thickTop="1" thickBot="1">
      <c r="B1864" s="82"/>
      <c r="C1864" s="83"/>
      <c r="D1864" s="31" t="str">
        <f>IF(C1863&lt;&gt;"",IF(C1863=0,IF((D1863-C2)&gt;=C2,D1863-C2,C2),D1863+C2),"")</f>
        <v/>
      </c>
      <c r="E1864" s="27" t="str">
        <f t="shared" si="223"/>
        <v/>
      </c>
      <c r="F1864" s="27" t="str">
        <f t="shared" si="228"/>
        <v/>
      </c>
      <c r="G1864" s="27" t="str">
        <f>IF(C1864&lt;&gt;"",SUM($F$7:F1864)-SUM($E$7:E1864),"")</f>
        <v/>
      </c>
      <c r="H1864" s="67" t="str">
        <f t="shared" ref="H1864:H1927" si="229">IF(E1864="","",IF(OR(M1863/E1863&gt;$F$3,AND(J1864&gt;0,G1864&gt;$N$3)),0,F1864-E1864+H1863))</f>
        <v/>
      </c>
      <c r="I1864" s="66">
        <f>SUM(F$7:F1864)-SUM(E$7:E1864)</f>
        <v>-10</v>
      </c>
      <c r="J1864" s="35" t="str">
        <f t="shared" si="224"/>
        <v/>
      </c>
      <c r="K1864" s="79" t="str">
        <f t="shared" si="226"/>
        <v/>
      </c>
      <c r="L1864" s="79" t="str">
        <f t="shared" si="225"/>
        <v/>
      </c>
      <c r="M1864" s="80" t="str">
        <f t="shared" si="227"/>
        <v/>
      </c>
      <c r="N1864" s="42">
        <f>IF(C1863="",0,IF(J1864&gt;0,SUM(F$7:F1863)-SUM(E$7:E1863)-SUM(N$7:N1863),0))</f>
        <v>0</v>
      </c>
      <c r="O1864" s="50"/>
    </row>
    <row r="1865" spans="2:15" ht="14.25" thickTop="1" thickBot="1">
      <c r="B1865" s="82"/>
      <c r="C1865" s="83"/>
      <c r="D1865" s="31" t="str">
        <f>IF(C1864&lt;&gt;"",IF(C1864=0,IF((D1864-C2)&gt;=C2,D1864-C2,C2),D1864+C2),"")</f>
        <v/>
      </c>
      <c r="E1865" s="27" t="str">
        <f t="shared" ref="E1865:E1928" si="230">IF(C1864="","",IF(OR(H1864&gt;$J$3*D1864,M1864/E1864&gt;$F$3),$C$2,IF(C1864&lt;&gt;"",IF(C1864=0,IF((E1864-$C$2)&gt;$C$2,E1864-$C$2,$C$2),E1864+$C$2),"")))</f>
        <v/>
      </c>
      <c r="F1865" s="27" t="str">
        <f t="shared" si="228"/>
        <v/>
      </c>
      <c r="G1865" s="27" t="str">
        <f>IF(C1865&lt;&gt;"",SUM($F$7:F1865)-SUM($E$7:E1865),"")</f>
        <v/>
      </c>
      <c r="H1865" s="67" t="str">
        <f t="shared" si="229"/>
        <v/>
      </c>
      <c r="I1865" s="66">
        <f>SUM(F$7:F1865)-SUM(E$7:E1865)</f>
        <v>-10</v>
      </c>
      <c r="J1865" s="35" t="str">
        <f t="shared" si="224"/>
        <v/>
      </c>
      <c r="K1865" s="79" t="str">
        <f t="shared" si="226"/>
        <v/>
      </c>
      <c r="L1865" s="79" t="str">
        <f t="shared" si="225"/>
        <v/>
      </c>
      <c r="M1865" s="80" t="str">
        <f t="shared" si="227"/>
        <v/>
      </c>
      <c r="N1865" s="42">
        <f>IF(C1864="",0,IF(J1865&gt;0,SUM(F$7:F1864)-SUM(E$7:E1864)-SUM(N$7:N1864),0))</f>
        <v>0</v>
      </c>
      <c r="O1865" s="50"/>
    </row>
    <row r="1866" spans="2:15" ht="14.25" thickTop="1" thickBot="1">
      <c r="B1866" s="82"/>
      <c r="C1866" s="83"/>
      <c r="D1866" s="31" t="str">
        <f>IF(C1865&lt;&gt;"",IF(C1865=0,IF((D1865-C2)&gt;=C2,D1865-C2,C2),D1865+C2),"")</f>
        <v/>
      </c>
      <c r="E1866" s="27" t="str">
        <f t="shared" si="230"/>
        <v/>
      </c>
      <c r="F1866" s="27" t="str">
        <f t="shared" si="228"/>
        <v/>
      </c>
      <c r="G1866" s="27" t="str">
        <f>IF(C1866&lt;&gt;"",SUM($F$7:F1866)-SUM($E$7:E1866),"")</f>
        <v/>
      </c>
      <c r="H1866" s="67" t="str">
        <f t="shared" si="229"/>
        <v/>
      </c>
      <c r="I1866" s="66">
        <f>SUM(F$7:F1866)-SUM(E$7:E1866)</f>
        <v>-10</v>
      </c>
      <c r="J1866" s="35" t="str">
        <f t="shared" si="224"/>
        <v/>
      </c>
      <c r="K1866" s="79" t="str">
        <f t="shared" si="226"/>
        <v/>
      </c>
      <c r="L1866" s="79" t="str">
        <f t="shared" si="225"/>
        <v/>
      </c>
      <c r="M1866" s="80" t="str">
        <f t="shared" si="227"/>
        <v/>
      </c>
      <c r="N1866" s="42">
        <f>IF(C1865="",0,IF(J1866&gt;0,SUM(F$7:F1865)-SUM(E$7:E1865)-SUM(N$7:N1865),0))</f>
        <v>0</v>
      </c>
      <c r="O1866" s="50"/>
    </row>
    <row r="1867" spans="2:15" ht="14.25" thickTop="1" thickBot="1">
      <c r="B1867" s="82"/>
      <c r="C1867" s="83"/>
      <c r="D1867" s="31" t="str">
        <f>IF(C1866&lt;&gt;"",IF(C1866=0,IF((D1866-C2)&gt;=C2,D1866-C2,C2),D1866+C2),"")</f>
        <v/>
      </c>
      <c r="E1867" s="27" t="str">
        <f t="shared" si="230"/>
        <v/>
      </c>
      <c r="F1867" s="27" t="str">
        <f t="shared" si="228"/>
        <v/>
      </c>
      <c r="G1867" s="27" t="str">
        <f>IF(C1867&lt;&gt;"",SUM($F$7:F1867)-SUM($E$7:E1867),"")</f>
        <v/>
      </c>
      <c r="H1867" s="67" t="str">
        <f t="shared" si="229"/>
        <v/>
      </c>
      <c r="I1867" s="66">
        <f>SUM(F$7:F1867)-SUM(E$7:E1867)</f>
        <v>-10</v>
      </c>
      <c r="J1867" s="35" t="str">
        <f t="shared" si="224"/>
        <v/>
      </c>
      <c r="K1867" s="79" t="str">
        <f t="shared" si="226"/>
        <v/>
      </c>
      <c r="L1867" s="79" t="str">
        <f t="shared" si="225"/>
        <v/>
      </c>
      <c r="M1867" s="80" t="str">
        <f t="shared" si="227"/>
        <v/>
      </c>
      <c r="N1867" s="42">
        <f>IF(C1866="",0,IF(J1867&gt;0,SUM(F$7:F1866)-SUM(E$7:E1866)-SUM(N$7:N1866),0))</f>
        <v>0</v>
      </c>
      <c r="O1867" s="50"/>
    </row>
    <row r="1868" spans="2:15" ht="14.25" thickTop="1" thickBot="1">
      <c r="B1868" s="82"/>
      <c r="C1868" s="83"/>
      <c r="D1868" s="31" t="str">
        <f>IF(C1867&lt;&gt;"",IF(C1867=0,IF((D1867-C2)&gt;=C2,D1867-C2,C2),D1867+C2),"")</f>
        <v/>
      </c>
      <c r="E1868" s="27" t="str">
        <f t="shared" si="230"/>
        <v/>
      </c>
      <c r="F1868" s="27" t="str">
        <f t="shared" si="228"/>
        <v/>
      </c>
      <c r="G1868" s="27" t="str">
        <f>IF(C1868&lt;&gt;"",SUM($F$7:F1868)-SUM($E$7:E1868),"")</f>
        <v/>
      </c>
      <c r="H1868" s="67" t="str">
        <f t="shared" si="229"/>
        <v/>
      </c>
      <c r="I1868" s="66">
        <f>SUM(F$7:F1868)-SUM(E$7:E1868)</f>
        <v>-10</v>
      </c>
      <c r="J1868" s="35" t="str">
        <f t="shared" si="224"/>
        <v/>
      </c>
      <c r="K1868" s="79" t="str">
        <f t="shared" si="226"/>
        <v/>
      </c>
      <c r="L1868" s="79" t="str">
        <f t="shared" si="225"/>
        <v/>
      </c>
      <c r="M1868" s="80" t="str">
        <f t="shared" si="227"/>
        <v/>
      </c>
      <c r="N1868" s="42">
        <f>IF(C1867="",0,IF(J1868&gt;0,SUM(F$7:F1867)-SUM(E$7:E1867)-SUM(N$7:N1867),0))</f>
        <v>0</v>
      </c>
      <c r="O1868" s="50"/>
    </row>
    <row r="1869" spans="2:15" ht="14.25" thickTop="1" thickBot="1">
      <c r="B1869" s="82"/>
      <c r="C1869" s="83"/>
      <c r="D1869" s="31" t="str">
        <f>IF(C1868&lt;&gt;"",IF(C1868=0,IF((D1868-C2)&gt;=C2,D1868-C2,C2),D1868+C2),"")</f>
        <v/>
      </c>
      <c r="E1869" s="27" t="str">
        <f t="shared" si="230"/>
        <v/>
      </c>
      <c r="F1869" s="27" t="str">
        <f t="shared" si="228"/>
        <v/>
      </c>
      <c r="G1869" s="27" t="str">
        <f>IF(C1869&lt;&gt;"",SUM($F$7:F1869)-SUM($E$7:E1869),"")</f>
        <v/>
      </c>
      <c r="H1869" s="67" t="str">
        <f t="shared" si="229"/>
        <v/>
      </c>
      <c r="I1869" s="66">
        <f>SUM(F$7:F1869)-SUM(E$7:E1869)</f>
        <v>-10</v>
      </c>
      <c r="J1869" s="35" t="str">
        <f t="shared" si="224"/>
        <v/>
      </c>
      <c r="K1869" s="79" t="str">
        <f t="shared" si="226"/>
        <v/>
      </c>
      <c r="L1869" s="79" t="str">
        <f t="shared" si="225"/>
        <v/>
      </c>
      <c r="M1869" s="80" t="str">
        <f t="shared" si="227"/>
        <v/>
      </c>
      <c r="N1869" s="42">
        <f>IF(C1868="",0,IF(J1869&gt;0,SUM(F$7:F1868)-SUM(E$7:E1868)-SUM(N$7:N1868),0))</f>
        <v>0</v>
      </c>
      <c r="O1869" s="50"/>
    </row>
    <row r="1870" spans="2:15" ht="14.25" thickTop="1" thickBot="1">
      <c r="B1870" s="82"/>
      <c r="C1870" s="83"/>
      <c r="D1870" s="31" t="str">
        <f>IF(C1869&lt;&gt;"",IF(C1869=0,IF((D1869-C2)&gt;=C2,D1869-C2,C2),D1869+C2),"")</f>
        <v/>
      </c>
      <c r="E1870" s="27" t="str">
        <f t="shared" si="230"/>
        <v/>
      </c>
      <c r="F1870" s="27" t="str">
        <f t="shared" si="228"/>
        <v/>
      </c>
      <c r="G1870" s="27" t="str">
        <f>IF(C1870&lt;&gt;"",SUM($F$7:F1870)-SUM($E$7:E1870),"")</f>
        <v/>
      </c>
      <c r="H1870" s="67" t="str">
        <f t="shared" si="229"/>
        <v/>
      </c>
      <c r="I1870" s="66">
        <f>SUM(F$7:F1870)-SUM(E$7:E1870)</f>
        <v>-10</v>
      </c>
      <c r="J1870" s="35" t="str">
        <f t="shared" si="224"/>
        <v/>
      </c>
      <c r="K1870" s="79" t="str">
        <f t="shared" si="226"/>
        <v/>
      </c>
      <c r="L1870" s="79" t="str">
        <f t="shared" si="225"/>
        <v/>
      </c>
      <c r="M1870" s="80" t="str">
        <f t="shared" si="227"/>
        <v/>
      </c>
      <c r="N1870" s="42">
        <f>IF(C1869="",0,IF(J1870&gt;0,SUM(F$7:F1869)-SUM(E$7:E1869)-SUM(N$7:N1869),0))</f>
        <v>0</v>
      </c>
      <c r="O1870" s="50"/>
    </row>
    <row r="1871" spans="2:15" ht="14.25" thickTop="1" thickBot="1">
      <c r="B1871" s="82"/>
      <c r="C1871" s="83"/>
      <c r="D1871" s="31" t="str">
        <f>IF(C1870&lt;&gt;"",IF(C1870=0,IF((D1870-C2)&gt;=C2,D1870-C2,C2),D1870+C2),"")</f>
        <v/>
      </c>
      <c r="E1871" s="27" t="str">
        <f t="shared" si="230"/>
        <v/>
      </c>
      <c r="F1871" s="27" t="str">
        <f t="shared" si="228"/>
        <v/>
      </c>
      <c r="G1871" s="27" t="str">
        <f>IF(C1871&lt;&gt;"",SUM($F$7:F1871)-SUM($E$7:E1871),"")</f>
        <v/>
      </c>
      <c r="H1871" s="67" t="str">
        <f t="shared" si="229"/>
        <v/>
      </c>
      <c r="I1871" s="66">
        <f>SUM(F$7:F1871)-SUM(E$7:E1871)</f>
        <v>-10</v>
      </c>
      <c r="J1871" s="35" t="str">
        <f t="shared" si="224"/>
        <v/>
      </c>
      <c r="K1871" s="79" t="str">
        <f t="shared" si="226"/>
        <v/>
      </c>
      <c r="L1871" s="79" t="str">
        <f t="shared" si="225"/>
        <v/>
      </c>
      <c r="M1871" s="80" t="str">
        <f t="shared" si="227"/>
        <v/>
      </c>
      <c r="N1871" s="42">
        <f>IF(C1870="",0,IF(J1871&gt;0,SUM(F$7:F1870)-SUM(E$7:E1870)-SUM(N$7:N1870),0))</f>
        <v>0</v>
      </c>
      <c r="O1871" s="50"/>
    </row>
    <row r="1872" spans="2:15" ht="14.25" thickTop="1" thickBot="1">
      <c r="B1872" s="82"/>
      <c r="C1872" s="83"/>
      <c r="D1872" s="31" t="str">
        <f>IF(C1871&lt;&gt;"",IF(C1871=0,IF((D1871-C2)&gt;=C2,D1871-C2,C2),D1871+C2),"")</f>
        <v/>
      </c>
      <c r="E1872" s="27" t="str">
        <f t="shared" si="230"/>
        <v/>
      </c>
      <c r="F1872" s="27" t="str">
        <f t="shared" si="228"/>
        <v/>
      </c>
      <c r="G1872" s="27" t="str">
        <f>IF(C1872&lt;&gt;"",SUM($F$7:F1872)-SUM($E$7:E1872),"")</f>
        <v/>
      </c>
      <c r="H1872" s="67" t="str">
        <f t="shared" si="229"/>
        <v/>
      </c>
      <c r="I1872" s="66">
        <f>SUM(F$7:F1872)-SUM(E$7:E1872)</f>
        <v>-10</v>
      </c>
      <c r="J1872" s="35" t="str">
        <f t="shared" ref="J1872:J1935" si="231">IF(C1871="","",IF(M1871/E1871&gt;$F$3,H1871,0))</f>
        <v/>
      </c>
      <c r="K1872" s="79" t="str">
        <f t="shared" si="226"/>
        <v/>
      </c>
      <c r="L1872" s="79" t="str">
        <f t="shared" ref="L1872:L1935" si="232">IF(C1871="","",IF(H1871=0,H1872,H1871+F1872-E1872))</f>
        <v/>
      </c>
      <c r="M1872" s="80" t="str">
        <f t="shared" si="227"/>
        <v/>
      </c>
      <c r="N1872" s="42">
        <f>IF(C1871="",0,IF(J1872&gt;0,SUM(F$7:F1871)-SUM(E$7:E1871)-SUM(N$7:N1871),0))</f>
        <v>0</v>
      </c>
      <c r="O1872" s="50"/>
    </row>
    <row r="1873" spans="2:15" ht="14.25" thickTop="1" thickBot="1">
      <c r="B1873" s="82"/>
      <c r="C1873" s="83"/>
      <c r="D1873" s="31" t="str">
        <f>IF(C1872&lt;&gt;"",IF(C1872=0,IF((D1872-C2)&gt;=C2,D1872-C2,C2),D1872+C2),"")</f>
        <v/>
      </c>
      <c r="E1873" s="27" t="str">
        <f t="shared" si="230"/>
        <v/>
      </c>
      <c r="F1873" s="27" t="str">
        <f t="shared" si="228"/>
        <v/>
      </c>
      <c r="G1873" s="27" t="str">
        <f>IF(C1873&lt;&gt;"",SUM($F$7:F1873)-SUM($E$7:E1873),"")</f>
        <v/>
      </c>
      <c r="H1873" s="67" t="str">
        <f t="shared" si="229"/>
        <v/>
      </c>
      <c r="I1873" s="66">
        <f>SUM(F$7:F1873)-SUM(E$7:E1873)</f>
        <v>-10</v>
      </c>
      <c r="J1873" s="35" t="str">
        <f t="shared" si="231"/>
        <v/>
      </c>
      <c r="K1873" s="79" t="str">
        <f t="shared" si="226"/>
        <v/>
      </c>
      <c r="L1873" s="79" t="str">
        <f t="shared" si="232"/>
        <v/>
      </c>
      <c r="M1873" s="80" t="str">
        <f t="shared" si="227"/>
        <v/>
      </c>
      <c r="N1873" s="42">
        <f>IF(C1872="",0,IF(J1873&gt;0,SUM(F$7:F1872)-SUM(E$7:E1872)-SUM(N$7:N1872),0))</f>
        <v>0</v>
      </c>
      <c r="O1873" s="50"/>
    </row>
    <row r="1874" spans="2:15" ht="14.25" thickTop="1" thickBot="1">
      <c r="B1874" s="82"/>
      <c r="C1874" s="83"/>
      <c r="D1874" s="31" t="str">
        <f>IF(C1873&lt;&gt;"",IF(C1873=0,IF((D1873-C2)&gt;=C2,D1873-C2,C2),D1873+C2),"")</f>
        <v/>
      </c>
      <c r="E1874" s="27" t="str">
        <f t="shared" si="230"/>
        <v/>
      </c>
      <c r="F1874" s="27" t="str">
        <f t="shared" si="228"/>
        <v/>
      </c>
      <c r="G1874" s="27" t="str">
        <f>IF(C1874&lt;&gt;"",SUM($F$7:F1874)-SUM($E$7:E1874),"")</f>
        <v/>
      </c>
      <c r="H1874" s="67" t="str">
        <f t="shared" si="229"/>
        <v/>
      </c>
      <c r="I1874" s="66">
        <f>SUM(F$7:F1874)-SUM(E$7:E1874)</f>
        <v>-10</v>
      </c>
      <c r="J1874" s="35" t="str">
        <f t="shared" si="231"/>
        <v/>
      </c>
      <c r="K1874" s="79" t="str">
        <f t="shared" si="226"/>
        <v/>
      </c>
      <c r="L1874" s="79" t="str">
        <f t="shared" si="232"/>
        <v/>
      </c>
      <c r="M1874" s="80" t="str">
        <f t="shared" si="227"/>
        <v/>
      </c>
      <c r="N1874" s="42">
        <f>IF(C1873="",0,IF(J1874&gt;0,SUM(F$7:F1873)-SUM(E$7:E1873)-SUM(N$7:N1873),0))</f>
        <v>0</v>
      </c>
      <c r="O1874" s="50"/>
    </row>
    <row r="1875" spans="2:15" ht="14.25" thickTop="1" thickBot="1">
      <c r="B1875" s="82"/>
      <c r="C1875" s="83"/>
      <c r="D1875" s="31" t="str">
        <f>IF(C1874&lt;&gt;"",IF(C1874=0,IF((D1874-C2)&gt;=C2,D1874-C2,C2),D1874+C2),"")</f>
        <v/>
      </c>
      <c r="E1875" s="27" t="str">
        <f t="shared" si="230"/>
        <v/>
      </c>
      <c r="F1875" s="27" t="str">
        <f t="shared" si="228"/>
        <v/>
      </c>
      <c r="G1875" s="27" t="str">
        <f>IF(C1875&lt;&gt;"",SUM($F$7:F1875)-SUM($E$7:E1875),"")</f>
        <v/>
      </c>
      <c r="H1875" s="67" t="str">
        <f t="shared" si="229"/>
        <v/>
      </c>
      <c r="I1875" s="66">
        <f>SUM(F$7:F1875)-SUM(E$7:E1875)</f>
        <v>-10</v>
      </c>
      <c r="J1875" s="35" t="str">
        <f t="shared" si="231"/>
        <v/>
      </c>
      <c r="K1875" s="79" t="str">
        <f t="shared" si="226"/>
        <v/>
      </c>
      <c r="L1875" s="79" t="str">
        <f t="shared" si="232"/>
        <v/>
      </c>
      <c r="M1875" s="80" t="str">
        <f t="shared" si="227"/>
        <v/>
      </c>
      <c r="N1875" s="42">
        <f>IF(C1874="",0,IF(J1875&gt;0,SUM(F$7:F1874)-SUM(E$7:E1874)-SUM(N$7:N1874),0))</f>
        <v>0</v>
      </c>
      <c r="O1875" s="50"/>
    </row>
    <row r="1876" spans="2:15" ht="14.25" thickTop="1" thickBot="1">
      <c r="B1876" s="82"/>
      <c r="C1876" s="83"/>
      <c r="D1876" s="31" t="str">
        <f>IF(C1875&lt;&gt;"",IF(C1875=0,IF((D1875-C2)&gt;=C2,D1875-C2,C2),D1875+C2),"")</f>
        <v/>
      </c>
      <c r="E1876" s="27" t="str">
        <f t="shared" si="230"/>
        <v/>
      </c>
      <c r="F1876" s="27" t="str">
        <f t="shared" si="228"/>
        <v/>
      </c>
      <c r="G1876" s="27" t="str">
        <f>IF(C1876&lt;&gt;"",SUM($F$7:F1876)-SUM($E$7:E1876),"")</f>
        <v/>
      </c>
      <c r="H1876" s="67" t="str">
        <f t="shared" si="229"/>
        <v/>
      </c>
      <c r="I1876" s="66">
        <f>SUM(F$7:F1876)-SUM(E$7:E1876)</f>
        <v>-10</v>
      </c>
      <c r="J1876" s="35" t="str">
        <f t="shared" si="231"/>
        <v/>
      </c>
      <c r="K1876" s="79" t="str">
        <f t="shared" si="226"/>
        <v/>
      </c>
      <c r="L1876" s="79" t="str">
        <f t="shared" si="232"/>
        <v/>
      </c>
      <c r="M1876" s="80" t="str">
        <f t="shared" si="227"/>
        <v/>
      </c>
      <c r="N1876" s="42">
        <f>IF(C1875="",0,IF(J1876&gt;0,SUM(F$7:F1875)-SUM(E$7:E1875)-SUM(N$7:N1875),0))</f>
        <v>0</v>
      </c>
      <c r="O1876" s="50"/>
    </row>
    <row r="1877" spans="2:15" ht="14.25" thickTop="1" thickBot="1">
      <c r="B1877" s="82"/>
      <c r="C1877" s="83"/>
      <c r="D1877" s="31" t="str">
        <f>IF(C1876&lt;&gt;"",IF(C1876=0,IF((D1876-C2)&gt;=C2,D1876-C2,C2),D1876+C2),"")</f>
        <v/>
      </c>
      <c r="E1877" s="27" t="str">
        <f t="shared" si="230"/>
        <v/>
      </c>
      <c r="F1877" s="27" t="str">
        <f t="shared" si="228"/>
        <v/>
      </c>
      <c r="G1877" s="27" t="str">
        <f>IF(C1877&lt;&gt;"",SUM($F$7:F1877)-SUM($E$7:E1877),"")</f>
        <v/>
      </c>
      <c r="H1877" s="67" t="str">
        <f t="shared" si="229"/>
        <v/>
      </c>
      <c r="I1877" s="66">
        <f>SUM(F$7:F1877)-SUM(E$7:E1877)</f>
        <v>-10</v>
      </c>
      <c r="J1877" s="35" t="str">
        <f t="shared" si="231"/>
        <v/>
      </c>
      <c r="K1877" s="79" t="str">
        <f t="shared" si="226"/>
        <v/>
      </c>
      <c r="L1877" s="79" t="str">
        <f t="shared" si="232"/>
        <v/>
      </c>
      <c r="M1877" s="80" t="str">
        <f t="shared" si="227"/>
        <v/>
      </c>
      <c r="N1877" s="42">
        <f>IF(C1876="",0,IF(J1877&gt;0,SUM(F$7:F1876)-SUM(E$7:E1876)-SUM(N$7:N1876),0))</f>
        <v>0</v>
      </c>
      <c r="O1877" s="50"/>
    </row>
    <row r="1878" spans="2:15" ht="14.25" thickTop="1" thickBot="1">
      <c r="B1878" s="82"/>
      <c r="C1878" s="83"/>
      <c r="D1878" s="31" t="str">
        <f>IF(C1877&lt;&gt;"",IF(C1877=0,IF((D1877-C2)&gt;=C2,D1877-C2,C2),D1877+C2),"")</f>
        <v/>
      </c>
      <c r="E1878" s="27" t="str">
        <f t="shared" si="230"/>
        <v/>
      </c>
      <c r="F1878" s="27" t="str">
        <f t="shared" si="228"/>
        <v/>
      </c>
      <c r="G1878" s="27" t="str">
        <f>IF(C1878&lt;&gt;"",SUM($F$7:F1878)-SUM($E$7:E1878),"")</f>
        <v/>
      </c>
      <c r="H1878" s="67" t="str">
        <f t="shared" si="229"/>
        <v/>
      </c>
      <c r="I1878" s="66">
        <f>SUM(F$7:F1878)-SUM(E$7:E1878)</f>
        <v>-10</v>
      </c>
      <c r="J1878" s="35" t="str">
        <f t="shared" si="231"/>
        <v/>
      </c>
      <c r="K1878" s="79" t="str">
        <f t="shared" si="226"/>
        <v/>
      </c>
      <c r="L1878" s="79" t="str">
        <f t="shared" si="232"/>
        <v/>
      </c>
      <c r="M1878" s="80" t="str">
        <f t="shared" si="227"/>
        <v/>
      </c>
      <c r="N1878" s="42">
        <f>IF(C1877="",0,IF(J1878&gt;0,SUM(F$7:F1877)-SUM(E$7:E1877)-SUM(N$7:N1877),0))</f>
        <v>0</v>
      </c>
      <c r="O1878" s="50"/>
    </row>
    <row r="1879" spans="2:15" ht="14.25" thickTop="1" thickBot="1">
      <c r="B1879" s="82"/>
      <c r="C1879" s="83"/>
      <c r="D1879" s="31" t="str">
        <f>IF(C1878&lt;&gt;"",IF(C1878=0,IF((D1878-C2)&gt;=C2,D1878-C2,C2),D1878+C2),"")</f>
        <v/>
      </c>
      <c r="E1879" s="27" t="str">
        <f t="shared" si="230"/>
        <v/>
      </c>
      <c r="F1879" s="27" t="str">
        <f t="shared" si="228"/>
        <v/>
      </c>
      <c r="G1879" s="27" t="str">
        <f>IF(C1879&lt;&gt;"",SUM($F$7:F1879)-SUM($E$7:E1879),"")</f>
        <v/>
      </c>
      <c r="H1879" s="67" t="str">
        <f t="shared" si="229"/>
        <v/>
      </c>
      <c r="I1879" s="66">
        <f>SUM(F$7:F1879)-SUM(E$7:E1879)</f>
        <v>-10</v>
      </c>
      <c r="J1879" s="35" t="str">
        <f t="shared" si="231"/>
        <v/>
      </c>
      <c r="K1879" s="79" t="str">
        <f t="shared" si="226"/>
        <v/>
      </c>
      <c r="L1879" s="79" t="str">
        <f t="shared" si="232"/>
        <v/>
      </c>
      <c r="M1879" s="80" t="str">
        <f t="shared" si="227"/>
        <v/>
      </c>
      <c r="N1879" s="42">
        <f>IF(C1878="",0,IF(J1879&gt;0,SUM(F$7:F1878)-SUM(E$7:E1878)-SUM(N$7:N1878),0))</f>
        <v>0</v>
      </c>
      <c r="O1879" s="50"/>
    </row>
    <row r="1880" spans="2:15" ht="14.25" thickTop="1" thickBot="1">
      <c r="B1880" s="82"/>
      <c r="C1880" s="83"/>
      <c r="D1880" s="31" t="str">
        <f>IF(C1879&lt;&gt;"",IF(C1879=0,IF((D1879-C2)&gt;=C2,D1879-C2,C2),D1879+C2),"")</f>
        <v/>
      </c>
      <c r="E1880" s="27" t="str">
        <f t="shared" si="230"/>
        <v/>
      </c>
      <c r="F1880" s="27" t="str">
        <f t="shared" si="228"/>
        <v/>
      </c>
      <c r="G1880" s="27" t="str">
        <f>IF(C1880&lt;&gt;"",SUM($F$7:F1880)-SUM($E$7:E1880),"")</f>
        <v/>
      </c>
      <c r="H1880" s="67" t="str">
        <f t="shared" si="229"/>
        <v/>
      </c>
      <c r="I1880" s="66">
        <f>SUM(F$7:F1880)-SUM(E$7:E1880)</f>
        <v>-10</v>
      </c>
      <c r="J1880" s="35" t="str">
        <f t="shared" si="231"/>
        <v/>
      </c>
      <c r="K1880" s="79" t="str">
        <f t="shared" si="226"/>
        <v/>
      </c>
      <c r="L1880" s="79" t="str">
        <f t="shared" si="232"/>
        <v/>
      </c>
      <c r="M1880" s="80" t="str">
        <f t="shared" si="227"/>
        <v/>
      </c>
      <c r="N1880" s="42">
        <f>IF(C1879="",0,IF(J1880&gt;0,SUM(F$7:F1879)-SUM(E$7:E1879)-SUM(N$7:N1879),0))</f>
        <v>0</v>
      </c>
      <c r="O1880" s="50"/>
    </row>
    <row r="1881" spans="2:15" ht="14.25" thickTop="1" thickBot="1">
      <c r="B1881" s="82"/>
      <c r="C1881" s="83"/>
      <c r="D1881" s="31" t="str">
        <f>IF(C1880&lt;&gt;"",IF(C1880=0,IF((D1880-C2)&gt;=C2,D1880-C2,C2),D1880+C2),"")</f>
        <v/>
      </c>
      <c r="E1881" s="27" t="str">
        <f t="shared" si="230"/>
        <v/>
      </c>
      <c r="F1881" s="27" t="str">
        <f t="shared" si="228"/>
        <v/>
      </c>
      <c r="G1881" s="27" t="str">
        <f>IF(C1881&lt;&gt;"",SUM($F$7:F1881)-SUM($E$7:E1881),"")</f>
        <v/>
      </c>
      <c r="H1881" s="67" t="str">
        <f t="shared" si="229"/>
        <v/>
      </c>
      <c r="I1881" s="66">
        <f>SUM(F$7:F1881)-SUM(E$7:E1881)</f>
        <v>-10</v>
      </c>
      <c r="J1881" s="35" t="str">
        <f t="shared" si="231"/>
        <v/>
      </c>
      <c r="K1881" s="79" t="str">
        <f t="shared" si="226"/>
        <v/>
      </c>
      <c r="L1881" s="79" t="str">
        <f t="shared" si="232"/>
        <v/>
      </c>
      <c r="M1881" s="80" t="str">
        <f t="shared" si="227"/>
        <v/>
      </c>
      <c r="N1881" s="42">
        <f>IF(C1880="",0,IF(J1881&gt;0,SUM(F$7:F1880)-SUM(E$7:E1880)-SUM(N$7:N1880),0))</f>
        <v>0</v>
      </c>
      <c r="O1881" s="50"/>
    </row>
    <row r="1882" spans="2:15" ht="14.25" thickTop="1" thickBot="1">
      <c r="B1882" s="82"/>
      <c r="C1882" s="83"/>
      <c r="D1882" s="31" t="str">
        <f>IF(C1881&lt;&gt;"",IF(C1881=0,IF((D1881-C2)&gt;=C2,D1881-C2,C2),D1881+C2),"")</f>
        <v/>
      </c>
      <c r="E1882" s="27" t="str">
        <f t="shared" si="230"/>
        <v/>
      </c>
      <c r="F1882" s="27" t="str">
        <f t="shared" si="228"/>
        <v/>
      </c>
      <c r="G1882" s="27" t="str">
        <f>IF(C1882&lt;&gt;"",SUM($F$7:F1882)-SUM($E$7:E1882),"")</f>
        <v/>
      </c>
      <c r="H1882" s="67" t="str">
        <f t="shared" si="229"/>
        <v/>
      </c>
      <c r="I1882" s="66">
        <f>SUM(F$7:F1882)-SUM(E$7:E1882)</f>
        <v>-10</v>
      </c>
      <c r="J1882" s="35" t="str">
        <f t="shared" si="231"/>
        <v/>
      </c>
      <c r="K1882" s="79" t="str">
        <f t="shared" si="226"/>
        <v/>
      </c>
      <c r="L1882" s="79" t="str">
        <f t="shared" si="232"/>
        <v/>
      </c>
      <c r="M1882" s="80" t="str">
        <f t="shared" si="227"/>
        <v/>
      </c>
      <c r="N1882" s="42">
        <f>IF(C1881="",0,IF(J1882&gt;0,SUM(F$7:F1881)-SUM(E$7:E1881)-SUM(N$7:N1881),0))</f>
        <v>0</v>
      </c>
      <c r="O1882" s="50"/>
    </row>
    <row r="1883" spans="2:15" ht="14.25" thickTop="1" thickBot="1">
      <c r="B1883" s="82"/>
      <c r="C1883" s="83"/>
      <c r="D1883" s="31" t="str">
        <f>IF(C1882&lt;&gt;"",IF(C1882=0,IF((D1882-C2)&gt;=C2,D1882-C2,C2),D1882+C2),"")</f>
        <v/>
      </c>
      <c r="E1883" s="27" t="str">
        <f t="shared" si="230"/>
        <v/>
      </c>
      <c r="F1883" s="27" t="str">
        <f t="shared" si="228"/>
        <v/>
      </c>
      <c r="G1883" s="27" t="str">
        <f>IF(C1883&lt;&gt;"",SUM($F$7:F1883)-SUM($E$7:E1883),"")</f>
        <v/>
      </c>
      <c r="H1883" s="67" t="str">
        <f t="shared" si="229"/>
        <v/>
      </c>
      <c r="I1883" s="66">
        <f>SUM(F$7:F1883)-SUM(E$7:E1883)</f>
        <v>-10</v>
      </c>
      <c r="J1883" s="35" t="str">
        <f t="shared" si="231"/>
        <v/>
      </c>
      <c r="K1883" s="79" t="str">
        <f t="shared" ref="K1883:K1946" si="233">IF(C1883="","",IF(H1882=0,0,J1883+K1882))</f>
        <v/>
      </c>
      <c r="L1883" s="79" t="str">
        <f t="shared" si="232"/>
        <v/>
      </c>
      <c r="M1883" s="80" t="str">
        <f t="shared" ref="M1883:M1946" si="234">IF(C1883="","",H1883-K1883)</f>
        <v/>
      </c>
      <c r="N1883" s="42">
        <f>IF(C1882="",0,IF(J1883&gt;0,SUM(F$7:F1882)-SUM(E$7:E1882)-SUM(N$7:N1882),0))</f>
        <v>0</v>
      </c>
      <c r="O1883" s="50"/>
    </row>
    <row r="1884" spans="2:15" ht="14.25" thickTop="1" thickBot="1">
      <c r="B1884" s="82"/>
      <c r="C1884" s="83"/>
      <c r="D1884" s="31" t="str">
        <f>IF(C1883&lt;&gt;"",IF(C1883=0,IF((D1883-C2)&gt;=C2,D1883-C2,C2),D1883+C2),"")</f>
        <v/>
      </c>
      <c r="E1884" s="27" t="str">
        <f t="shared" si="230"/>
        <v/>
      </c>
      <c r="F1884" s="27" t="str">
        <f t="shared" si="228"/>
        <v/>
      </c>
      <c r="G1884" s="27" t="str">
        <f>IF(C1884&lt;&gt;"",SUM($F$7:F1884)-SUM($E$7:E1884),"")</f>
        <v/>
      </c>
      <c r="H1884" s="67" t="str">
        <f t="shared" si="229"/>
        <v/>
      </c>
      <c r="I1884" s="66">
        <f>SUM(F$7:F1884)-SUM(E$7:E1884)</f>
        <v>-10</v>
      </c>
      <c r="J1884" s="35" t="str">
        <f t="shared" si="231"/>
        <v/>
      </c>
      <c r="K1884" s="79" t="str">
        <f t="shared" si="233"/>
        <v/>
      </c>
      <c r="L1884" s="79" t="str">
        <f t="shared" si="232"/>
        <v/>
      </c>
      <c r="M1884" s="80" t="str">
        <f t="shared" si="234"/>
        <v/>
      </c>
      <c r="N1884" s="42">
        <f>IF(C1883="",0,IF(J1884&gt;0,SUM(F$7:F1883)-SUM(E$7:E1883)-SUM(N$7:N1883),0))</f>
        <v>0</v>
      </c>
      <c r="O1884" s="50"/>
    </row>
    <row r="1885" spans="2:15" ht="14.25" thickTop="1" thickBot="1">
      <c r="B1885" s="82"/>
      <c r="C1885" s="83"/>
      <c r="D1885" s="31" t="str">
        <f>IF(C1884&lt;&gt;"",IF(C1884=0,IF((D1884-C2)&gt;=C2,D1884-C2,C2),D1884+C2),"")</f>
        <v/>
      </c>
      <c r="E1885" s="27" t="str">
        <f t="shared" si="230"/>
        <v/>
      </c>
      <c r="F1885" s="27" t="str">
        <f t="shared" si="228"/>
        <v/>
      </c>
      <c r="G1885" s="27" t="str">
        <f>IF(C1885&lt;&gt;"",SUM($F$7:F1885)-SUM($E$7:E1885),"")</f>
        <v/>
      </c>
      <c r="H1885" s="67" t="str">
        <f t="shared" si="229"/>
        <v/>
      </c>
      <c r="I1885" s="66">
        <f>SUM(F$7:F1885)-SUM(E$7:E1885)</f>
        <v>-10</v>
      </c>
      <c r="J1885" s="35" t="str">
        <f t="shared" si="231"/>
        <v/>
      </c>
      <c r="K1885" s="79" t="str">
        <f t="shared" si="233"/>
        <v/>
      </c>
      <c r="L1885" s="79" t="str">
        <f t="shared" si="232"/>
        <v/>
      </c>
      <c r="M1885" s="80" t="str">
        <f t="shared" si="234"/>
        <v/>
      </c>
      <c r="N1885" s="42">
        <f>IF(C1884="",0,IF(J1885&gt;0,SUM(F$7:F1884)-SUM(E$7:E1884)-SUM(N$7:N1884),0))</f>
        <v>0</v>
      </c>
      <c r="O1885" s="50"/>
    </row>
    <row r="1886" spans="2:15" ht="14.25" thickTop="1" thickBot="1">
      <c r="B1886" s="82"/>
      <c r="C1886" s="83"/>
      <c r="D1886" s="31" t="str">
        <f>IF(C1885&lt;&gt;"",IF(C1885=0,IF((D1885-C2)&gt;=C2,D1885-C2,C2),D1885+C2),"")</f>
        <v/>
      </c>
      <c r="E1886" s="27" t="str">
        <f t="shared" si="230"/>
        <v/>
      </c>
      <c r="F1886" s="27" t="str">
        <f t="shared" si="228"/>
        <v/>
      </c>
      <c r="G1886" s="27" t="str">
        <f>IF(C1886&lt;&gt;"",SUM($F$7:F1886)-SUM($E$7:E1886),"")</f>
        <v/>
      </c>
      <c r="H1886" s="67" t="str">
        <f t="shared" si="229"/>
        <v/>
      </c>
      <c r="I1886" s="66">
        <f>SUM(F$7:F1886)-SUM(E$7:E1886)</f>
        <v>-10</v>
      </c>
      <c r="J1886" s="35" t="str">
        <f t="shared" si="231"/>
        <v/>
      </c>
      <c r="K1886" s="79" t="str">
        <f t="shared" si="233"/>
        <v/>
      </c>
      <c r="L1886" s="79" t="str">
        <f t="shared" si="232"/>
        <v/>
      </c>
      <c r="M1886" s="80" t="str">
        <f t="shared" si="234"/>
        <v/>
      </c>
      <c r="N1886" s="42">
        <f>IF(C1885="",0,IF(J1886&gt;0,SUM(F$7:F1885)-SUM(E$7:E1885)-SUM(N$7:N1885),0))</f>
        <v>0</v>
      </c>
      <c r="O1886" s="50"/>
    </row>
    <row r="1887" spans="2:15" ht="14.25" thickTop="1" thickBot="1">
      <c r="B1887" s="82"/>
      <c r="C1887" s="83"/>
      <c r="D1887" s="31" t="str">
        <f>IF(C1886&lt;&gt;"",IF(C1886=0,IF((D1886-C2)&gt;=C2,D1886-C2,C2),D1886+C2),"")</f>
        <v/>
      </c>
      <c r="E1887" s="27" t="str">
        <f t="shared" si="230"/>
        <v/>
      </c>
      <c r="F1887" s="27" t="str">
        <f t="shared" si="228"/>
        <v/>
      </c>
      <c r="G1887" s="27" t="str">
        <f>IF(C1887&lt;&gt;"",SUM($F$7:F1887)-SUM($E$7:E1887),"")</f>
        <v/>
      </c>
      <c r="H1887" s="67" t="str">
        <f t="shared" si="229"/>
        <v/>
      </c>
      <c r="I1887" s="66">
        <f>SUM(F$7:F1887)-SUM(E$7:E1887)</f>
        <v>-10</v>
      </c>
      <c r="J1887" s="35" t="str">
        <f t="shared" si="231"/>
        <v/>
      </c>
      <c r="K1887" s="79" t="str">
        <f t="shared" si="233"/>
        <v/>
      </c>
      <c r="L1887" s="79" t="str">
        <f t="shared" si="232"/>
        <v/>
      </c>
      <c r="M1887" s="80" t="str">
        <f t="shared" si="234"/>
        <v/>
      </c>
      <c r="N1887" s="42">
        <f>IF(C1886="",0,IF(J1887&gt;0,SUM(F$7:F1886)-SUM(E$7:E1886)-SUM(N$7:N1886),0))</f>
        <v>0</v>
      </c>
      <c r="O1887" s="50"/>
    </row>
    <row r="1888" spans="2:15" ht="14.25" thickTop="1" thickBot="1">
      <c r="B1888" s="82"/>
      <c r="C1888" s="83"/>
      <c r="D1888" s="31" t="str">
        <f>IF(C1887&lt;&gt;"",IF(C1887=0,IF((D1887-C2)&gt;=C2,D1887-C2,C2),D1887+C2),"")</f>
        <v/>
      </c>
      <c r="E1888" s="27" t="str">
        <f t="shared" si="230"/>
        <v/>
      </c>
      <c r="F1888" s="27" t="str">
        <f t="shared" si="228"/>
        <v/>
      </c>
      <c r="G1888" s="27" t="str">
        <f>IF(C1888&lt;&gt;"",SUM($F$7:F1888)-SUM($E$7:E1888),"")</f>
        <v/>
      </c>
      <c r="H1888" s="67" t="str">
        <f t="shared" si="229"/>
        <v/>
      </c>
      <c r="I1888" s="66">
        <f>SUM(F$7:F1888)-SUM(E$7:E1888)</f>
        <v>-10</v>
      </c>
      <c r="J1888" s="35" t="str">
        <f t="shared" si="231"/>
        <v/>
      </c>
      <c r="K1888" s="79" t="str">
        <f t="shared" si="233"/>
        <v/>
      </c>
      <c r="L1888" s="79" t="str">
        <f t="shared" si="232"/>
        <v/>
      </c>
      <c r="M1888" s="80" t="str">
        <f t="shared" si="234"/>
        <v/>
      </c>
      <c r="N1888" s="42">
        <f>IF(C1887="",0,IF(J1888&gt;0,SUM(F$7:F1887)-SUM(E$7:E1887)-SUM(N$7:N1887),0))</f>
        <v>0</v>
      </c>
      <c r="O1888" s="50"/>
    </row>
    <row r="1889" spans="2:15" ht="14.25" thickTop="1" thickBot="1">
      <c r="B1889" s="82"/>
      <c r="C1889" s="83"/>
      <c r="D1889" s="31" t="str">
        <f>IF(C1888&lt;&gt;"",IF(C1888=0,IF((D1888-C2)&gt;=C2,D1888-C2,C2),D1888+C2),"")</f>
        <v/>
      </c>
      <c r="E1889" s="27" t="str">
        <f t="shared" si="230"/>
        <v/>
      </c>
      <c r="F1889" s="27" t="str">
        <f t="shared" si="228"/>
        <v/>
      </c>
      <c r="G1889" s="27" t="str">
        <f>IF(C1889&lt;&gt;"",SUM($F$7:F1889)-SUM($E$7:E1889),"")</f>
        <v/>
      </c>
      <c r="H1889" s="67" t="str">
        <f t="shared" si="229"/>
        <v/>
      </c>
      <c r="I1889" s="66">
        <f>SUM(F$7:F1889)-SUM(E$7:E1889)</f>
        <v>-10</v>
      </c>
      <c r="J1889" s="35" t="str">
        <f t="shared" si="231"/>
        <v/>
      </c>
      <c r="K1889" s="79" t="str">
        <f t="shared" si="233"/>
        <v/>
      </c>
      <c r="L1889" s="79" t="str">
        <f t="shared" si="232"/>
        <v/>
      </c>
      <c r="M1889" s="80" t="str">
        <f t="shared" si="234"/>
        <v/>
      </c>
      <c r="N1889" s="42">
        <f>IF(C1888="",0,IF(J1889&gt;0,SUM(F$7:F1888)-SUM(E$7:E1888)-SUM(N$7:N1888),0))</f>
        <v>0</v>
      </c>
      <c r="O1889" s="50"/>
    </row>
    <row r="1890" spans="2:15" ht="14.25" thickTop="1" thickBot="1">
      <c r="B1890" s="82"/>
      <c r="C1890" s="83"/>
      <c r="D1890" s="31" t="str">
        <f>IF(C1889&lt;&gt;"",IF(C1889=0,IF((D1889-C2)&gt;=C2,D1889-C2,C2),D1889+C2),"")</f>
        <v/>
      </c>
      <c r="E1890" s="27" t="str">
        <f t="shared" si="230"/>
        <v/>
      </c>
      <c r="F1890" s="27" t="str">
        <f t="shared" si="228"/>
        <v/>
      </c>
      <c r="G1890" s="27" t="str">
        <f>IF(C1890&lt;&gt;"",SUM($F$7:F1890)-SUM($E$7:E1890),"")</f>
        <v/>
      </c>
      <c r="H1890" s="67" t="str">
        <f t="shared" si="229"/>
        <v/>
      </c>
      <c r="I1890" s="66">
        <f>SUM(F$7:F1890)-SUM(E$7:E1890)</f>
        <v>-10</v>
      </c>
      <c r="J1890" s="35" t="str">
        <f t="shared" si="231"/>
        <v/>
      </c>
      <c r="K1890" s="79" t="str">
        <f t="shared" si="233"/>
        <v/>
      </c>
      <c r="L1890" s="79" t="str">
        <f t="shared" si="232"/>
        <v/>
      </c>
      <c r="M1890" s="80" t="str">
        <f t="shared" si="234"/>
        <v/>
      </c>
      <c r="N1890" s="42">
        <f>IF(C1889="",0,IF(J1890&gt;0,SUM(F$7:F1889)-SUM(E$7:E1889)-SUM(N$7:N1889),0))</f>
        <v>0</v>
      </c>
      <c r="O1890" s="50"/>
    </row>
    <row r="1891" spans="2:15" ht="14.25" thickTop="1" thickBot="1">
      <c r="B1891" s="82"/>
      <c r="C1891" s="83"/>
      <c r="D1891" s="31" t="str">
        <f>IF(C1890&lt;&gt;"",IF(C1890=0,IF((D1890-C2)&gt;=C2,D1890-C2,C2),D1890+C2),"")</f>
        <v/>
      </c>
      <c r="E1891" s="27" t="str">
        <f t="shared" si="230"/>
        <v/>
      </c>
      <c r="F1891" s="27" t="str">
        <f t="shared" si="228"/>
        <v/>
      </c>
      <c r="G1891" s="27" t="str">
        <f>IF(C1891&lt;&gt;"",SUM($F$7:F1891)-SUM($E$7:E1891),"")</f>
        <v/>
      </c>
      <c r="H1891" s="67" t="str">
        <f t="shared" si="229"/>
        <v/>
      </c>
      <c r="I1891" s="66">
        <f>SUM(F$7:F1891)-SUM(E$7:E1891)</f>
        <v>-10</v>
      </c>
      <c r="J1891" s="35" t="str">
        <f t="shared" si="231"/>
        <v/>
      </c>
      <c r="K1891" s="79" t="str">
        <f t="shared" si="233"/>
        <v/>
      </c>
      <c r="L1891" s="79" t="str">
        <f t="shared" si="232"/>
        <v/>
      </c>
      <c r="M1891" s="80" t="str">
        <f t="shared" si="234"/>
        <v/>
      </c>
      <c r="N1891" s="42">
        <f>IF(C1890="",0,IF(J1891&gt;0,SUM(F$7:F1890)-SUM(E$7:E1890)-SUM(N$7:N1890),0))</f>
        <v>0</v>
      </c>
      <c r="O1891" s="50"/>
    </row>
    <row r="1892" spans="2:15" ht="14.25" thickTop="1" thickBot="1">
      <c r="B1892" s="82"/>
      <c r="C1892" s="83"/>
      <c r="D1892" s="31" t="str">
        <f>IF(C1891&lt;&gt;"",IF(C1891=0,IF((D1891-C2)&gt;=C2,D1891-C2,C2),D1891+C2),"")</f>
        <v/>
      </c>
      <c r="E1892" s="27" t="str">
        <f t="shared" si="230"/>
        <v/>
      </c>
      <c r="F1892" s="27" t="str">
        <f t="shared" si="228"/>
        <v/>
      </c>
      <c r="G1892" s="27" t="str">
        <f>IF(C1892&lt;&gt;"",SUM($F$7:F1892)-SUM($E$7:E1892),"")</f>
        <v/>
      </c>
      <c r="H1892" s="67" t="str">
        <f t="shared" si="229"/>
        <v/>
      </c>
      <c r="I1892" s="66">
        <f>SUM(F$7:F1892)-SUM(E$7:E1892)</f>
        <v>-10</v>
      </c>
      <c r="J1892" s="35" t="str">
        <f t="shared" si="231"/>
        <v/>
      </c>
      <c r="K1892" s="79" t="str">
        <f t="shared" si="233"/>
        <v/>
      </c>
      <c r="L1892" s="79" t="str">
        <f t="shared" si="232"/>
        <v/>
      </c>
      <c r="M1892" s="80" t="str">
        <f t="shared" si="234"/>
        <v/>
      </c>
      <c r="N1892" s="42">
        <f>IF(C1891="",0,IF(J1892&gt;0,SUM(F$7:F1891)-SUM(E$7:E1891)-SUM(N$7:N1891),0))</f>
        <v>0</v>
      </c>
      <c r="O1892" s="50"/>
    </row>
    <row r="1893" spans="2:15" ht="14.25" thickTop="1" thickBot="1">
      <c r="B1893" s="82"/>
      <c r="C1893" s="83"/>
      <c r="D1893" s="31" t="str">
        <f>IF(C1892&lt;&gt;"",IF(C1892=0,IF((D1892-C2)&gt;=C2,D1892-C2,C2),D1892+C2),"")</f>
        <v/>
      </c>
      <c r="E1893" s="27" t="str">
        <f t="shared" si="230"/>
        <v/>
      </c>
      <c r="F1893" s="27" t="str">
        <f t="shared" si="228"/>
        <v/>
      </c>
      <c r="G1893" s="27" t="str">
        <f>IF(C1893&lt;&gt;"",SUM($F$7:F1893)-SUM($E$7:E1893),"")</f>
        <v/>
      </c>
      <c r="H1893" s="67" t="str">
        <f t="shared" si="229"/>
        <v/>
      </c>
      <c r="I1893" s="66">
        <f>SUM(F$7:F1893)-SUM(E$7:E1893)</f>
        <v>-10</v>
      </c>
      <c r="J1893" s="35" t="str">
        <f t="shared" si="231"/>
        <v/>
      </c>
      <c r="K1893" s="79" t="str">
        <f t="shared" si="233"/>
        <v/>
      </c>
      <c r="L1893" s="79" t="str">
        <f t="shared" si="232"/>
        <v/>
      </c>
      <c r="M1893" s="80" t="str">
        <f t="shared" si="234"/>
        <v/>
      </c>
      <c r="N1893" s="42">
        <f>IF(C1892="",0,IF(J1893&gt;0,SUM(F$7:F1892)-SUM(E$7:E1892)-SUM(N$7:N1892),0))</f>
        <v>0</v>
      </c>
      <c r="O1893" s="50"/>
    </row>
    <row r="1894" spans="2:15" ht="14.25" thickTop="1" thickBot="1">
      <c r="B1894" s="82"/>
      <c r="C1894" s="83"/>
      <c r="D1894" s="31" t="str">
        <f>IF(C1893&lt;&gt;"",IF(C1893=0,IF((D1893-C2)&gt;=C2,D1893-C2,C2),D1893+C2),"")</f>
        <v/>
      </c>
      <c r="E1894" s="27" t="str">
        <f t="shared" si="230"/>
        <v/>
      </c>
      <c r="F1894" s="27" t="str">
        <f t="shared" si="228"/>
        <v/>
      </c>
      <c r="G1894" s="27" t="str">
        <f>IF(C1894&lt;&gt;"",SUM($F$7:F1894)-SUM($E$7:E1894),"")</f>
        <v/>
      </c>
      <c r="H1894" s="67" t="str">
        <f t="shared" si="229"/>
        <v/>
      </c>
      <c r="I1894" s="66">
        <f>SUM(F$7:F1894)-SUM(E$7:E1894)</f>
        <v>-10</v>
      </c>
      <c r="J1894" s="35" t="str">
        <f t="shared" si="231"/>
        <v/>
      </c>
      <c r="K1894" s="79" t="str">
        <f t="shared" si="233"/>
        <v/>
      </c>
      <c r="L1894" s="79" t="str">
        <f t="shared" si="232"/>
        <v/>
      </c>
      <c r="M1894" s="80" t="str">
        <f t="shared" si="234"/>
        <v/>
      </c>
      <c r="N1894" s="42">
        <f>IF(C1893="",0,IF(J1894&gt;0,SUM(F$7:F1893)-SUM(E$7:E1893)-SUM(N$7:N1893),0))</f>
        <v>0</v>
      </c>
      <c r="O1894" s="50"/>
    </row>
    <row r="1895" spans="2:15" ht="14.25" thickTop="1" thickBot="1">
      <c r="B1895" s="82"/>
      <c r="C1895" s="83"/>
      <c r="D1895" s="31" t="str">
        <f>IF(C1894&lt;&gt;"",IF(C1894=0,IF((D1894-C2)&gt;=C2,D1894-C2,C2),D1894+C2),"")</f>
        <v/>
      </c>
      <c r="E1895" s="27" t="str">
        <f t="shared" si="230"/>
        <v/>
      </c>
      <c r="F1895" s="27" t="str">
        <f t="shared" si="228"/>
        <v/>
      </c>
      <c r="G1895" s="27" t="str">
        <f>IF(C1895&lt;&gt;"",SUM($F$7:F1895)-SUM($E$7:E1895),"")</f>
        <v/>
      </c>
      <c r="H1895" s="67" t="str">
        <f t="shared" si="229"/>
        <v/>
      </c>
      <c r="I1895" s="66">
        <f>SUM(F$7:F1895)-SUM(E$7:E1895)</f>
        <v>-10</v>
      </c>
      <c r="J1895" s="35" t="str">
        <f t="shared" si="231"/>
        <v/>
      </c>
      <c r="K1895" s="79" t="str">
        <f t="shared" si="233"/>
        <v/>
      </c>
      <c r="L1895" s="79" t="str">
        <f t="shared" si="232"/>
        <v/>
      </c>
      <c r="M1895" s="80" t="str">
        <f t="shared" si="234"/>
        <v/>
      </c>
      <c r="N1895" s="42">
        <f>IF(C1894="",0,IF(J1895&gt;0,SUM(F$7:F1894)-SUM(E$7:E1894)-SUM(N$7:N1894),0))</f>
        <v>0</v>
      </c>
      <c r="O1895" s="50"/>
    </row>
    <row r="1896" spans="2:15" ht="14.25" thickTop="1" thickBot="1">
      <c r="B1896" s="82"/>
      <c r="C1896" s="83"/>
      <c r="D1896" s="31" t="str">
        <f>IF(C1895&lt;&gt;"",IF(C1895=0,IF((D1895-C2)&gt;=C2,D1895-C2,C2),D1895+C2),"")</f>
        <v/>
      </c>
      <c r="E1896" s="27" t="str">
        <f t="shared" si="230"/>
        <v/>
      </c>
      <c r="F1896" s="27" t="str">
        <f t="shared" ref="F1896:F1959" si="235">IF(E1896&lt;&gt;"",E1896*C1896,"")</f>
        <v/>
      </c>
      <c r="G1896" s="27" t="str">
        <f>IF(C1896&lt;&gt;"",SUM($F$7:F1896)-SUM($E$7:E1896),"")</f>
        <v/>
      </c>
      <c r="H1896" s="67" t="str">
        <f t="shared" si="229"/>
        <v/>
      </c>
      <c r="I1896" s="66">
        <f>SUM(F$7:F1896)-SUM(E$7:E1896)</f>
        <v>-10</v>
      </c>
      <c r="J1896" s="35" t="str">
        <f t="shared" si="231"/>
        <v/>
      </c>
      <c r="K1896" s="79" t="str">
        <f t="shared" si="233"/>
        <v/>
      </c>
      <c r="L1896" s="79" t="str">
        <f t="shared" si="232"/>
        <v/>
      </c>
      <c r="M1896" s="80" t="str">
        <f t="shared" si="234"/>
        <v/>
      </c>
      <c r="N1896" s="42">
        <f>IF(C1895="",0,IF(J1896&gt;0,SUM(F$7:F1895)-SUM(E$7:E1895)-SUM(N$7:N1895),0))</f>
        <v>0</v>
      </c>
      <c r="O1896" s="50"/>
    </row>
    <row r="1897" spans="2:15" ht="14.25" thickTop="1" thickBot="1">
      <c r="B1897" s="82"/>
      <c r="C1897" s="83"/>
      <c r="D1897" s="31" t="str">
        <f>IF(C1896&lt;&gt;"",IF(C1896=0,IF((D1896-C2)&gt;=C2,D1896-C2,C2),D1896+C2),"")</f>
        <v/>
      </c>
      <c r="E1897" s="27" t="str">
        <f t="shared" si="230"/>
        <v/>
      </c>
      <c r="F1897" s="27" t="str">
        <f t="shared" si="235"/>
        <v/>
      </c>
      <c r="G1897" s="27" t="str">
        <f>IF(C1897&lt;&gt;"",SUM($F$7:F1897)-SUM($E$7:E1897),"")</f>
        <v/>
      </c>
      <c r="H1897" s="67" t="str">
        <f t="shared" si="229"/>
        <v/>
      </c>
      <c r="I1897" s="66">
        <f>SUM(F$7:F1897)-SUM(E$7:E1897)</f>
        <v>-10</v>
      </c>
      <c r="J1897" s="35" t="str">
        <f t="shared" si="231"/>
        <v/>
      </c>
      <c r="K1897" s="79" t="str">
        <f t="shared" si="233"/>
        <v/>
      </c>
      <c r="L1897" s="79" t="str">
        <f t="shared" si="232"/>
        <v/>
      </c>
      <c r="M1897" s="80" t="str">
        <f t="shared" si="234"/>
        <v/>
      </c>
      <c r="N1897" s="42">
        <f>IF(C1896="",0,IF(J1897&gt;0,SUM(F$7:F1896)-SUM(E$7:E1896)-SUM(N$7:N1896),0))</f>
        <v>0</v>
      </c>
      <c r="O1897" s="50"/>
    </row>
    <row r="1898" spans="2:15" ht="14.25" thickTop="1" thickBot="1">
      <c r="B1898" s="82"/>
      <c r="C1898" s="83"/>
      <c r="D1898" s="31" t="str">
        <f>IF(C1897&lt;&gt;"",IF(C1897=0,IF((D1897-C2)&gt;=C2,D1897-C2,C2),D1897+C2),"")</f>
        <v/>
      </c>
      <c r="E1898" s="27" t="str">
        <f t="shared" si="230"/>
        <v/>
      </c>
      <c r="F1898" s="27" t="str">
        <f t="shared" si="235"/>
        <v/>
      </c>
      <c r="G1898" s="27" t="str">
        <f>IF(C1898&lt;&gt;"",SUM($F$7:F1898)-SUM($E$7:E1898),"")</f>
        <v/>
      </c>
      <c r="H1898" s="67" t="str">
        <f t="shared" si="229"/>
        <v/>
      </c>
      <c r="I1898" s="66">
        <f>SUM(F$7:F1898)-SUM(E$7:E1898)</f>
        <v>-10</v>
      </c>
      <c r="J1898" s="35" t="str">
        <f t="shared" si="231"/>
        <v/>
      </c>
      <c r="K1898" s="79" t="str">
        <f t="shared" si="233"/>
        <v/>
      </c>
      <c r="L1898" s="79" t="str">
        <f t="shared" si="232"/>
        <v/>
      </c>
      <c r="M1898" s="80" t="str">
        <f t="shared" si="234"/>
        <v/>
      </c>
      <c r="N1898" s="42">
        <f>IF(C1897="",0,IF(J1898&gt;0,SUM(F$7:F1897)-SUM(E$7:E1897)-SUM(N$7:N1897),0))</f>
        <v>0</v>
      </c>
      <c r="O1898" s="50"/>
    </row>
    <row r="1899" spans="2:15" ht="14.25" thickTop="1" thickBot="1">
      <c r="B1899" s="82"/>
      <c r="C1899" s="83"/>
      <c r="D1899" s="31" t="str">
        <f>IF(C1898&lt;&gt;"",IF(C1898=0,IF((D1898-C2)&gt;=C2,D1898-C2,C2),D1898+C2),"")</f>
        <v/>
      </c>
      <c r="E1899" s="27" t="str">
        <f t="shared" si="230"/>
        <v/>
      </c>
      <c r="F1899" s="27" t="str">
        <f t="shared" si="235"/>
        <v/>
      </c>
      <c r="G1899" s="27" t="str">
        <f>IF(C1899&lt;&gt;"",SUM($F$7:F1899)-SUM($E$7:E1899),"")</f>
        <v/>
      </c>
      <c r="H1899" s="67" t="str">
        <f t="shared" si="229"/>
        <v/>
      </c>
      <c r="I1899" s="66">
        <f>SUM(F$7:F1899)-SUM(E$7:E1899)</f>
        <v>-10</v>
      </c>
      <c r="J1899" s="35" t="str">
        <f t="shared" si="231"/>
        <v/>
      </c>
      <c r="K1899" s="79" t="str">
        <f t="shared" si="233"/>
        <v/>
      </c>
      <c r="L1899" s="79" t="str">
        <f t="shared" si="232"/>
        <v/>
      </c>
      <c r="M1899" s="80" t="str">
        <f t="shared" si="234"/>
        <v/>
      </c>
      <c r="N1899" s="42">
        <f>IF(C1898="",0,IF(J1899&gt;0,SUM(F$7:F1898)-SUM(E$7:E1898)-SUM(N$7:N1898),0))</f>
        <v>0</v>
      </c>
      <c r="O1899" s="50"/>
    </row>
    <row r="1900" spans="2:15" ht="14.25" thickTop="1" thickBot="1">
      <c r="B1900" s="82"/>
      <c r="C1900" s="83"/>
      <c r="D1900" s="31" t="str">
        <f>IF(C1899&lt;&gt;"",IF(C1899=0,IF((D1899-C2)&gt;=C2,D1899-C2,C2),D1899+C2),"")</f>
        <v/>
      </c>
      <c r="E1900" s="27" t="str">
        <f t="shared" si="230"/>
        <v/>
      </c>
      <c r="F1900" s="27" t="str">
        <f t="shared" si="235"/>
        <v/>
      </c>
      <c r="G1900" s="27" t="str">
        <f>IF(C1900&lt;&gt;"",SUM($F$7:F1900)-SUM($E$7:E1900),"")</f>
        <v/>
      </c>
      <c r="H1900" s="67" t="str">
        <f t="shared" si="229"/>
        <v/>
      </c>
      <c r="I1900" s="66">
        <f>SUM(F$7:F1900)-SUM(E$7:E1900)</f>
        <v>-10</v>
      </c>
      <c r="J1900" s="35" t="str">
        <f t="shared" si="231"/>
        <v/>
      </c>
      <c r="K1900" s="79" t="str">
        <f t="shared" si="233"/>
        <v/>
      </c>
      <c r="L1900" s="79" t="str">
        <f t="shared" si="232"/>
        <v/>
      </c>
      <c r="M1900" s="80" t="str">
        <f t="shared" si="234"/>
        <v/>
      </c>
      <c r="N1900" s="42">
        <f>IF(C1899="",0,IF(J1900&gt;0,SUM(F$7:F1899)-SUM(E$7:E1899)-SUM(N$7:N1899),0))</f>
        <v>0</v>
      </c>
      <c r="O1900" s="50"/>
    </row>
    <row r="1901" spans="2:15" ht="14.25" thickTop="1" thickBot="1">
      <c r="B1901" s="82"/>
      <c r="C1901" s="83"/>
      <c r="D1901" s="31" t="str">
        <f>IF(C1900&lt;&gt;"",IF(C1900=0,IF((D1900-C2)&gt;=C2,D1900-C2,C2),D1900+C2),"")</f>
        <v/>
      </c>
      <c r="E1901" s="27" t="str">
        <f t="shared" si="230"/>
        <v/>
      </c>
      <c r="F1901" s="27" t="str">
        <f t="shared" si="235"/>
        <v/>
      </c>
      <c r="G1901" s="27" t="str">
        <f>IF(C1901&lt;&gt;"",SUM($F$7:F1901)-SUM($E$7:E1901),"")</f>
        <v/>
      </c>
      <c r="H1901" s="67" t="str">
        <f t="shared" si="229"/>
        <v/>
      </c>
      <c r="I1901" s="66">
        <f>SUM(F$7:F1901)-SUM(E$7:E1901)</f>
        <v>-10</v>
      </c>
      <c r="J1901" s="35" t="str">
        <f t="shared" si="231"/>
        <v/>
      </c>
      <c r="K1901" s="79" t="str">
        <f t="shared" si="233"/>
        <v/>
      </c>
      <c r="L1901" s="79" t="str">
        <f t="shared" si="232"/>
        <v/>
      </c>
      <c r="M1901" s="80" t="str">
        <f t="shared" si="234"/>
        <v/>
      </c>
      <c r="N1901" s="42">
        <f>IF(C1900="",0,IF(J1901&gt;0,SUM(F$7:F1900)-SUM(E$7:E1900)-SUM(N$7:N1900),0))</f>
        <v>0</v>
      </c>
      <c r="O1901" s="50"/>
    </row>
    <row r="1902" spans="2:15" ht="14.25" thickTop="1" thickBot="1">
      <c r="B1902" s="82"/>
      <c r="C1902" s="83"/>
      <c r="D1902" s="31" t="str">
        <f>IF(C1901&lt;&gt;"",IF(C1901=0,IF((D1901-C2)&gt;=C2,D1901-C2,C2),D1901+C2),"")</f>
        <v/>
      </c>
      <c r="E1902" s="27" t="str">
        <f t="shared" si="230"/>
        <v/>
      </c>
      <c r="F1902" s="27" t="str">
        <f t="shared" si="235"/>
        <v/>
      </c>
      <c r="G1902" s="27" t="str">
        <f>IF(C1902&lt;&gt;"",SUM($F$7:F1902)-SUM($E$7:E1902),"")</f>
        <v/>
      </c>
      <c r="H1902" s="67" t="str">
        <f t="shared" si="229"/>
        <v/>
      </c>
      <c r="I1902" s="66">
        <f>SUM(F$7:F1902)-SUM(E$7:E1902)</f>
        <v>-10</v>
      </c>
      <c r="J1902" s="35" t="str">
        <f t="shared" si="231"/>
        <v/>
      </c>
      <c r="K1902" s="79" t="str">
        <f t="shared" si="233"/>
        <v/>
      </c>
      <c r="L1902" s="79" t="str">
        <f t="shared" si="232"/>
        <v/>
      </c>
      <c r="M1902" s="80" t="str">
        <f t="shared" si="234"/>
        <v/>
      </c>
      <c r="N1902" s="42">
        <f>IF(C1901="",0,IF(J1902&gt;0,SUM(F$7:F1901)-SUM(E$7:E1901)-SUM(N$7:N1901),0))</f>
        <v>0</v>
      </c>
      <c r="O1902" s="50"/>
    </row>
    <row r="1903" spans="2:15" ht="14.25" thickTop="1" thickBot="1">
      <c r="B1903" s="82"/>
      <c r="C1903" s="83"/>
      <c r="D1903" s="31" t="str">
        <f>IF(C1902&lt;&gt;"",IF(C1902=0,IF((D1902-C2)&gt;=C2,D1902-C2,C2),D1902+C2),"")</f>
        <v/>
      </c>
      <c r="E1903" s="27" t="str">
        <f t="shared" si="230"/>
        <v/>
      </c>
      <c r="F1903" s="27" t="str">
        <f t="shared" si="235"/>
        <v/>
      </c>
      <c r="G1903" s="27" t="str">
        <f>IF(C1903&lt;&gt;"",SUM($F$7:F1903)-SUM($E$7:E1903),"")</f>
        <v/>
      </c>
      <c r="H1903" s="67" t="str">
        <f t="shared" si="229"/>
        <v/>
      </c>
      <c r="I1903" s="66">
        <f>SUM(F$7:F1903)-SUM(E$7:E1903)</f>
        <v>-10</v>
      </c>
      <c r="J1903" s="35" t="str">
        <f t="shared" si="231"/>
        <v/>
      </c>
      <c r="K1903" s="79" t="str">
        <f t="shared" si="233"/>
        <v/>
      </c>
      <c r="L1903" s="79" t="str">
        <f t="shared" si="232"/>
        <v/>
      </c>
      <c r="M1903" s="80" t="str">
        <f t="shared" si="234"/>
        <v/>
      </c>
      <c r="N1903" s="42">
        <f>IF(C1902="",0,IF(J1903&gt;0,SUM(F$7:F1902)-SUM(E$7:E1902)-SUM(N$7:N1902),0))</f>
        <v>0</v>
      </c>
      <c r="O1903" s="50"/>
    </row>
    <row r="1904" spans="2:15" ht="14.25" thickTop="1" thickBot="1">
      <c r="B1904" s="82"/>
      <c r="C1904" s="83"/>
      <c r="D1904" s="31" t="str">
        <f>IF(C1903&lt;&gt;"",IF(C1903=0,IF((D1903-C2)&gt;=C2,D1903-C2,C2),D1903+C2),"")</f>
        <v/>
      </c>
      <c r="E1904" s="27" t="str">
        <f t="shared" si="230"/>
        <v/>
      </c>
      <c r="F1904" s="27" t="str">
        <f t="shared" si="235"/>
        <v/>
      </c>
      <c r="G1904" s="27" t="str">
        <f>IF(C1904&lt;&gt;"",SUM($F$7:F1904)-SUM($E$7:E1904),"")</f>
        <v/>
      </c>
      <c r="H1904" s="67" t="str">
        <f t="shared" si="229"/>
        <v/>
      </c>
      <c r="I1904" s="66">
        <f>SUM(F$7:F1904)-SUM(E$7:E1904)</f>
        <v>-10</v>
      </c>
      <c r="J1904" s="35" t="str">
        <f t="shared" si="231"/>
        <v/>
      </c>
      <c r="K1904" s="79" t="str">
        <f t="shared" si="233"/>
        <v/>
      </c>
      <c r="L1904" s="79" t="str">
        <f t="shared" si="232"/>
        <v/>
      </c>
      <c r="M1904" s="80" t="str">
        <f t="shared" si="234"/>
        <v/>
      </c>
      <c r="N1904" s="42">
        <f>IF(C1903="",0,IF(J1904&gt;0,SUM(F$7:F1903)-SUM(E$7:E1903)-SUM(N$7:N1903),0))</f>
        <v>0</v>
      </c>
      <c r="O1904" s="50"/>
    </row>
    <row r="1905" spans="2:15" ht="14.25" thickTop="1" thickBot="1">
      <c r="B1905" s="82"/>
      <c r="C1905" s="83"/>
      <c r="D1905" s="31" t="str">
        <f>IF(C1904&lt;&gt;"",IF(C1904=0,IF((D1904-C2)&gt;=C2,D1904-C2,C2),D1904+C2),"")</f>
        <v/>
      </c>
      <c r="E1905" s="27" t="str">
        <f t="shared" si="230"/>
        <v/>
      </c>
      <c r="F1905" s="27" t="str">
        <f t="shared" si="235"/>
        <v/>
      </c>
      <c r="G1905" s="27" t="str">
        <f>IF(C1905&lt;&gt;"",SUM($F$7:F1905)-SUM($E$7:E1905),"")</f>
        <v/>
      </c>
      <c r="H1905" s="67" t="str">
        <f t="shared" si="229"/>
        <v/>
      </c>
      <c r="I1905" s="66">
        <f>SUM(F$7:F1905)-SUM(E$7:E1905)</f>
        <v>-10</v>
      </c>
      <c r="J1905" s="35" t="str">
        <f t="shared" si="231"/>
        <v/>
      </c>
      <c r="K1905" s="79" t="str">
        <f t="shared" si="233"/>
        <v/>
      </c>
      <c r="L1905" s="79" t="str">
        <f t="shared" si="232"/>
        <v/>
      </c>
      <c r="M1905" s="80" t="str">
        <f t="shared" si="234"/>
        <v/>
      </c>
      <c r="N1905" s="42">
        <f>IF(C1904="",0,IF(J1905&gt;0,SUM(F$7:F1904)-SUM(E$7:E1904)-SUM(N$7:N1904),0))</f>
        <v>0</v>
      </c>
      <c r="O1905" s="50"/>
    </row>
    <row r="1906" spans="2:15" ht="14.25" thickTop="1" thickBot="1">
      <c r="B1906" s="82"/>
      <c r="C1906" s="83"/>
      <c r="D1906" s="31" t="str">
        <f>IF(C1905&lt;&gt;"",IF(C1905=0,IF((D1905-C2)&gt;=C2,D1905-C2,C2),D1905+C2),"")</f>
        <v/>
      </c>
      <c r="E1906" s="27" t="str">
        <f t="shared" si="230"/>
        <v/>
      </c>
      <c r="F1906" s="27" t="str">
        <f t="shared" si="235"/>
        <v/>
      </c>
      <c r="G1906" s="27" t="str">
        <f>IF(C1906&lt;&gt;"",SUM($F$7:F1906)-SUM($E$7:E1906),"")</f>
        <v/>
      </c>
      <c r="H1906" s="67" t="str">
        <f t="shared" si="229"/>
        <v/>
      </c>
      <c r="I1906" s="66">
        <f>SUM(F$7:F1906)-SUM(E$7:E1906)</f>
        <v>-10</v>
      </c>
      <c r="J1906" s="35" t="str">
        <f t="shared" si="231"/>
        <v/>
      </c>
      <c r="K1906" s="79" t="str">
        <f t="shared" si="233"/>
        <v/>
      </c>
      <c r="L1906" s="79" t="str">
        <f t="shared" si="232"/>
        <v/>
      </c>
      <c r="M1906" s="80" t="str">
        <f t="shared" si="234"/>
        <v/>
      </c>
      <c r="N1906" s="42">
        <f>IF(C1905="",0,IF(J1906&gt;0,SUM(F$7:F1905)-SUM(E$7:E1905)-SUM(N$7:N1905),0))</f>
        <v>0</v>
      </c>
      <c r="O1906" s="50"/>
    </row>
    <row r="1907" spans="2:15" ht="14.25" thickTop="1" thickBot="1">
      <c r="B1907" s="82"/>
      <c r="C1907" s="83"/>
      <c r="D1907" s="31" t="str">
        <f>IF(C1906&lt;&gt;"",IF(C1906=0,IF((D1906-C2)&gt;=C2,D1906-C2,C2),D1906+C2),"")</f>
        <v/>
      </c>
      <c r="E1907" s="27" t="str">
        <f t="shared" si="230"/>
        <v/>
      </c>
      <c r="F1907" s="27" t="str">
        <f t="shared" si="235"/>
        <v/>
      </c>
      <c r="G1907" s="27" t="str">
        <f>IF(C1907&lt;&gt;"",SUM($F$7:F1907)-SUM($E$7:E1907),"")</f>
        <v/>
      </c>
      <c r="H1907" s="67" t="str">
        <f t="shared" si="229"/>
        <v/>
      </c>
      <c r="I1907" s="66">
        <f>SUM(F$7:F1907)-SUM(E$7:E1907)</f>
        <v>-10</v>
      </c>
      <c r="J1907" s="35" t="str">
        <f t="shared" si="231"/>
        <v/>
      </c>
      <c r="K1907" s="79" t="str">
        <f t="shared" si="233"/>
        <v/>
      </c>
      <c r="L1907" s="79" t="str">
        <f t="shared" si="232"/>
        <v/>
      </c>
      <c r="M1907" s="80" t="str">
        <f t="shared" si="234"/>
        <v/>
      </c>
      <c r="N1907" s="42">
        <f>IF(C1906="",0,IF(J1907&gt;0,SUM(F$7:F1906)-SUM(E$7:E1906)-SUM(N$7:N1906),0))</f>
        <v>0</v>
      </c>
      <c r="O1907" s="50"/>
    </row>
    <row r="1908" spans="2:15" ht="14.25" thickTop="1" thickBot="1">
      <c r="B1908" s="82"/>
      <c r="C1908" s="83"/>
      <c r="D1908" s="31" t="str">
        <f>IF(C1907&lt;&gt;"",IF(C1907=0,IF((D1907-C2)&gt;=C2,D1907-C2,C2),D1907+C2),"")</f>
        <v/>
      </c>
      <c r="E1908" s="27" t="str">
        <f t="shared" si="230"/>
        <v/>
      </c>
      <c r="F1908" s="27" t="str">
        <f t="shared" si="235"/>
        <v/>
      </c>
      <c r="G1908" s="27" t="str">
        <f>IF(C1908&lt;&gt;"",SUM($F$7:F1908)-SUM($E$7:E1908),"")</f>
        <v/>
      </c>
      <c r="H1908" s="67" t="str">
        <f t="shared" si="229"/>
        <v/>
      </c>
      <c r="I1908" s="66">
        <f>SUM(F$7:F1908)-SUM(E$7:E1908)</f>
        <v>-10</v>
      </c>
      <c r="J1908" s="35" t="str">
        <f t="shared" si="231"/>
        <v/>
      </c>
      <c r="K1908" s="79" t="str">
        <f t="shared" si="233"/>
        <v/>
      </c>
      <c r="L1908" s="79" t="str">
        <f t="shared" si="232"/>
        <v/>
      </c>
      <c r="M1908" s="80" t="str">
        <f t="shared" si="234"/>
        <v/>
      </c>
      <c r="N1908" s="42">
        <f>IF(C1907="",0,IF(J1908&gt;0,SUM(F$7:F1907)-SUM(E$7:E1907)-SUM(N$7:N1907),0))</f>
        <v>0</v>
      </c>
      <c r="O1908" s="50"/>
    </row>
    <row r="1909" spans="2:15" ht="14.25" thickTop="1" thickBot="1">
      <c r="B1909" s="82"/>
      <c r="C1909" s="83"/>
      <c r="D1909" s="31" t="str">
        <f>IF(C1908&lt;&gt;"",IF(C1908=0,IF((D1908-C2)&gt;=C2,D1908-C2,C2),D1908+C2),"")</f>
        <v/>
      </c>
      <c r="E1909" s="27" t="str">
        <f t="shared" si="230"/>
        <v/>
      </c>
      <c r="F1909" s="27" t="str">
        <f t="shared" si="235"/>
        <v/>
      </c>
      <c r="G1909" s="27" t="str">
        <f>IF(C1909&lt;&gt;"",SUM($F$7:F1909)-SUM($E$7:E1909),"")</f>
        <v/>
      </c>
      <c r="H1909" s="67" t="str">
        <f t="shared" si="229"/>
        <v/>
      </c>
      <c r="I1909" s="66">
        <f>SUM(F$7:F1909)-SUM(E$7:E1909)</f>
        <v>-10</v>
      </c>
      <c r="J1909" s="35" t="str">
        <f t="shared" si="231"/>
        <v/>
      </c>
      <c r="K1909" s="79" t="str">
        <f t="shared" si="233"/>
        <v/>
      </c>
      <c r="L1909" s="79" t="str">
        <f t="shared" si="232"/>
        <v/>
      </c>
      <c r="M1909" s="80" t="str">
        <f t="shared" si="234"/>
        <v/>
      </c>
      <c r="N1909" s="42">
        <f>IF(C1908="",0,IF(J1909&gt;0,SUM(F$7:F1908)-SUM(E$7:E1908)-SUM(N$7:N1908),0))</f>
        <v>0</v>
      </c>
      <c r="O1909" s="50"/>
    </row>
    <row r="1910" spans="2:15" ht="14.25" thickTop="1" thickBot="1">
      <c r="B1910" s="82"/>
      <c r="C1910" s="83"/>
      <c r="D1910" s="31" t="str">
        <f>IF(C1909&lt;&gt;"",IF(C1909=0,IF((D1909-C2)&gt;=C2,D1909-C2,C2),D1909+C2),"")</f>
        <v/>
      </c>
      <c r="E1910" s="27" t="str">
        <f t="shared" si="230"/>
        <v/>
      </c>
      <c r="F1910" s="27" t="str">
        <f t="shared" si="235"/>
        <v/>
      </c>
      <c r="G1910" s="27" t="str">
        <f>IF(C1910&lt;&gt;"",SUM($F$7:F1910)-SUM($E$7:E1910),"")</f>
        <v/>
      </c>
      <c r="H1910" s="67" t="str">
        <f t="shared" si="229"/>
        <v/>
      </c>
      <c r="I1910" s="66">
        <f>SUM(F$7:F1910)-SUM(E$7:E1910)</f>
        <v>-10</v>
      </c>
      <c r="J1910" s="35" t="str">
        <f t="shared" si="231"/>
        <v/>
      </c>
      <c r="K1910" s="79" t="str">
        <f t="shared" si="233"/>
        <v/>
      </c>
      <c r="L1910" s="79" t="str">
        <f t="shared" si="232"/>
        <v/>
      </c>
      <c r="M1910" s="80" t="str">
        <f t="shared" si="234"/>
        <v/>
      </c>
      <c r="N1910" s="42">
        <f>IF(C1909="",0,IF(J1910&gt;0,SUM(F$7:F1909)-SUM(E$7:E1909)-SUM(N$7:N1909),0))</f>
        <v>0</v>
      </c>
      <c r="O1910" s="50"/>
    </row>
    <row r="1911" spans="2:15" ht="14.25" thickTop="1" thickBot="1">
      <c r="B1911" s="82"/>
      <c r="C1911" s="83"/>
      <c r="D1911" s="31" t="str">
        <f>IF(C1910&lt;&gt;"",IF(C1910=0,IF((D1910-C2)&gt;=C2,D1910-C2,C2),D1910+C2),"")</f>
        <v/>
      </c>
      <c r="E1911" s="27" t="str">
        <f t="shared" si="230"/>
        <v/>
      </c>
      <c r="F1911" s="27" t="str">
        <f t="shared" si="235"/>
        <v/>
      </c>
      <c r="G1911" s="27" t="str">
        <f>IF(C1911&lt;&gt;"",SUM($F$7:F1911)-SUM($E$7:E1911),"")</f>
        <v/>
      </c>
      <c r="H1911" s="67" t="str">
        <f t="shared" si="229"/>
        <v/>
      </c>
      <c r="I1911" s="66">
        <f>SUM(F$7:F1911)-SUM(E$7:E1911)</f>
        <v>-10</v>
      </c>
      <c r="J1911" s="35" t="str">
        <f t="shared" si="231"/>
        <v/>
      </c>
      <c r="K1911" s="79" t="str">
        <f t="shared" si="233"/>
        <v/>
      </c>
      <c r="L1911" s="79" t="str">
        <f t="shared" si="232"/>
        <v/>
      </c>
      <c r="M1911" s="80" t="str">
        <f t="shared" si="234"/>
        <v/>
      </c>
      <c r="N1911" s="42">
        <f>IF(C1910="",0,IF(J1911&gt;0,SUM(F$7:F1910)-SUM(E$7:E1910)-SUM(N$7:N1910),0))</f>
        <v>0</v>
      </c>
      <c r="O1911" s="50"/>
    </row>
    <row r="1912" spans="2:15" ht="14.25" thickTop="1" thickBot="1">
      <c r="B1912" s="82"/>
      <c r="C1912" s="83"/>
      <c r="D1912" s="31" t="str">
        <f>IF(C1911&lt;&gt;"",IF(C1911=0,IF((D1911-C2)&gt;=C2,D1911-C2,C2),D1911+C2),"")</f>
        <v/>
      </c>
      <c r="E1912" s="27" t="str">
        <f t="shared" si="230"/>
        <v/>
      </c>
      <c r="F1912" s="27" t="str">
        <f t="shared" si="235"/>
        <v/>
      </c>
      <c r="G1912" s="27" t="str">
        <f>IF(C1912&lt;&gt;"",SUM($F$7:F1912)-SUM($E$7:E1912),"")</f>
        <v/>
      </c>
      <c r="H1912" s="67" t="str">
        <f t="shared" si="229"/>
        <v/>
      </c>
      <c r="I1912" s="66">
        <f>SUM(F$7:F1912)-SUM(E$7:E1912)</f>
        <v>-10</v>
      </c>
      <c r="J1912" s="35" t="str">
        <f t="shared" si="231"/>
        <v/>
      </c>
      <c r="K1912" s="79" t="str">
        <f t="shared" si="233"/>
        <v/>
      </c>
      <c r="L1912" s="79" t="str">
        <f t="shared" si="232"/>
        <v/>
      </c>
      <c r="M1912" s="80" t="str">
        <f t="shared" si="234"/>
        <v/>
      </c>
      <c r="N1912" s="42">
        <f>IF(C1911="",0,IF(J1912&gt;0,SUM(F$7:F1911)-SUM(E$7:E1911)-SUM(N$7:N1911),0))</f>
        <v>0</v>
      </c>
      <c r="O1912" s="50"/>
    </row>
    <row r="1913" spans="2:15" ht="14.25" thickTop="1" thickBot="1">
      <c r="B1913" s="82"/>
      <c r="C1913" s="83"/>
      <c r="D1913" s="31" t="str">
        <f>IF(C1912&lt;&gt;"",IF(C1912=0,IF((D1912-C2)&gt;=C2,D1912-C2,C2),D1912+C2),"")</f>
        <v/>
      </c>
      <c r="E1913" s="27" t="str">
        <f t="shared" si="230"/>
        <v/>
      </c>
      <c r="F1913" s="27" t="str">
        <f t="shared" si="235"/>
        <v/>
      </c>
      <c r="G1913" s="27" t="str">
        <f>IF(C1913&lt;&gt;"",SUM($F$7:F1913)-SUM($E$7:E1913),"")</f>
        <v/>
      </c>
      <c r="H1913" s="67" t="str">
        <f t="shared" si="229"/>
        <v/>
      </c>
      <c r="I1913" s="66">
        <f>SUM(F$7:F1913)-SUM(E$7:E1913)</f>
        <v>-10</v>
      </c>
      <c r="J1913" s="35" t="str">
        <f t="shared" si="231"/>
        <v/>
      </c>
      <c r="K1913" s="79" t="str">
        <f t="shared" si="233"/>
        <v/>
      </c>
      <c r="L1913" s="79" t="str">
        <f t="shared" si="232"/>
        <v/>
      </c>
      <c r="M1913" s="80" t="str">
        <f t="shared" si="234"/>
        <v/>
      </c>
      <c r="N1913" s="42">
        <f>IF(C1912="",0,IF(J1913&gt;0,SUM(F$7:F1912)-SUM(E$7:E1912)-SUM(N$7:N1912),0))</f>
        <v>0</v>
      </c>
      <c r="O1913" s="50"/>
    </row>
    <row r="1914" spans="2:15" ht="14.25" thickTop="1" thickBot="1">
      <c r="B1914" s="82"/>
      <c r="C1914" s="83"/>
      <c r="D1914" s="31" t="str">
        <f>IF(C1913&lt;&gt;"",IF(C1913=0,IF((D1913-C2)&gt;=C2,D1913-C2,C2),D1913+C2),"")</f>
        <v/>
      </c>
      <c r="E1914" s="27" t="str">
        <f t="shared" si="230"/>
        <v/>
      </c>
      <c r="F1914" s="27" t="str">
        <f t="shared" si="235"/>
        <v/>
      </c>
      <c r="G1914" s="27" t="str">
        <f>IF(C1914&lt;&gt;"",SUM($F$7:F1914)-SUM($E$7:E1914),"")</f>
        <v/>
      </c>
      <c r="H1914" s="67" t="str">
        <f t="shared" si="229"/>
        <v/>
      </c>
      <c r="I1914" s="66">
        <f>SUM(F$7:F1914)-SUM(E$7:E1914)</f>
        <v>-10</v>
      </c>
      <c r="J1914" s="35" t="str">
        <f t="shared" si="231"/>
        <v/>
      </c>
      <c r="K1914" s="79" t="str">
        <f t="shared" si="233"/>
        <v/>
      </c>
      <c r="L1914" s="79" t="str">
        <f t="shared" si="232"/>
        <v/>
      </c>
      <c r="M1914" s="80" t="str">
        <f t="shared" si="234"/>
        <v/>
      </c>
      <c r="N1914" s="42">
        <f>IF(C1913="",0,IF(J1914&gt;0,SUM(F$7:F1913)-SUM(E$7:E1913)-SUM(N$7:N1913),0))</f>
        <v>0</v>
      </c>
      <c r="O1914" s="50"/>
    </row>
    <row r="1915" spans="2:15" ht="14.25" thickTop="1" thickBot="1">
      <c r="B1915" s="82"/>
      <c r="C1915" s="83"/>
      <c r="D1915" s="31" t="str">
        <f>IF(C1914&lt;&gt;"",IF(C1914=0,IF((D1914-C2)&gt;=C2,D1914-C2,C2),D1914+C2),"")</f>
        <v/>
      </c>
      <c r="E1915" s="27" t="str">
        <f t="shared" si="230"/>
        <v/>
      </c>
      <c r="F1915" s="27" t="str">
        <f t="shared" si="235"/>
        <v/>
      </c>
      <c r="G1915" s="27" t="str">
        <f>IF(C1915&lt;&gt;"",SUM($F$7:F1915)-SUM($E$7:E1915),"")</f>
        <v/>
      </c>
      <c r="H1915" s="67" t="str">
        <f t="shared" si="229"/>
        <v/>
      </c>
      <c r="I1915" s="66">
        <f>SUM(F$7:F1915)-SUM(E$7:E1915)</f>
        <v>-10</v>
      </c>
      <c r="J1915" s="35" t="str">
        <f t="shared" si="231"/>
        <v/>
      </c>
      <c r="K1915" s="79" t="str">
        <f t="shared" si="233"/>
        <v/>
      </c>
      <c r="L1915" s="79" t="str">
        <f t="shared" si="232"/>
        <v/>
      </c>
      <c r="M1915" s="80" t="str">
        <f t="shared" si="234"/>
        <v/>
      </c>
      <c r="N1915" s="42">
        <f>IF(C1914="",0,IF(J1915&gt;0,SUM(F$7:F1914)-SUM(E$7:E1914)-SUM(N$7:N1914),0))</f>
        <v>0</v>
      </c>
      <c r="O1915" s="50"/>
    </row>
    <row r="1916" spans="2:15" ht="14.25" thickTop="1" thickBot="1">
      <c r="B1916" s="82"/>
      <c r="C1916" s="83"/>
      <c r="D1916" s="31" t="str">
        <f>IF(C1915&lt;&gt;"",IF(C1915=0,IF((D1915-C2)&gt;=C2,D1915-C2,C2),D1915+C2),"")</f>
        <v/>
      </c>
      <c r="E1916" s="27" t="str">
        <f t="shared" si="230"/>
        <v/>
      </c>
      <c r="F1916" s="27" t="str">
        <f t="shared" si="235"/>
        <v/>
      </c>
      <c r="G1916" s="27" t="str">
        <f>IF(C1916&lt;&gt;"",SUM($F$7:F1916)-SUM($E$7:E1916),"")</f>
        <v/>
      </c>
      <c r="H1916" s="67" t="str">
        <f t="shared" si="229"/>
        <v/>
      </c>
      <c r="I1916" s="66">
        <f>SUM(F$7:F1916)-SUM(E$7:E1916)</f>
        <v>-10</v>
      </c>
      <c r="J1916" s="35" t="str">
        <f t="shared" si="231"/>
        <v/>
      </c>
      <c r="K1916" s="79" t="str">
        <f t="shared" si="233"/>
        <v/>
      </c>
      <c r="L1916" s="79" t="str">
        <f t="shared" si="232"/>
        <v/>
      </c>
      <c r="M1916" s="80" t="str">
        <f t="shared" si="234"/>
        <v/>
      </c>
      <c r="N1916" s="42">
        <f>IF(C1915="",0,IF(J1916&gt;0,SUM(F$7:F1915)-SUM(E$7:E1915)-SUM(N$7:N1915),0))</f>
        <v>0</v>
      </c>
      <c r="O1916" s="50"/>
    </row>
    <row r="1917" spans="2:15" ht="14.25" thickTop="1" thickBot="1">
      <c r="B1917" s="82"/>
      <c r="C1917" s="83"/>
      <c r="D1917" s="31" t="str">
        <f>IF(C1916&lt;&gt;"",IF(C1916=0,IF((D1916-C2)&gt;=C2,D1916-C2,C2),D1916+C2),"")</f>
        <v/>
      </c>
      <c r="E1917" s="27" t="str">
        <f t="shared" si="230"/>
        <v/>
      </c>
      <c r="F1917" s="27" t="str">
        <f t="shared" si="235"/>
        <v/>
      </c>
      <c r="G1917" s="27" t="str">
        <f>IF(C1917&lt;&gt;"",SUM($F$7:F1917)-SUM($E$7:E1917),"")</f>
        <v/>
      </c>
      <c r="H1917" s="67" t="str">
        <f t="shared" si="229"/>
        <v/>
      </c>
      <c r="I1917" s="66">
        <f>SUM(F$7:F1917)-SUM(E$7:E1917)</f>
        <v>-10</v>
      </c>
      <c r="J1917" s="35" t="str">
        <f t="shared" si="231"/>
        <v/>
      </c>
      <c r="K1917" s="79" t="str">
        <f t="shared" si="233"/>
        <v/>
      </c>
      <c r="L1917" s="79" t="str">
        <f t="shared" si="232"/>
        <v/>
      </c>
      <c r="M1917" s="80" t="str">
        <f t="shared" si="234"/>
        <v/>
      </c>
      <c r="N1917" s="42">
        <f>IF(C1916="",0,IF(J1917&gt;0,SUM(F$7:F1916)-SUM(E$7:E1916)-SUM(N$7:N1916),0))</f>
        <v>0</v>
      </c>
      <c r="O1917" s="50"/>
    </row>
    <row r="1918" spans="2:15" ht="14.25" thickTop="1" thickBot="1">
      <c r="B1918" s="82"/>
      <c r="C1918" s="83"/>
      <c r="D1918" s="31" t="str">
        <f>IF(C1917&lt;&gt;"",IF(C1917=0,IF((D1917-C2)&gt;=C2,D1917-C2,C2),D1917+C2),"")</f>
        <v/>
      </c>
      <c r="E1918" s="27" t="str">
        <f t="shared" si="230"/>
        <v/>
      </c>
      <c r="F1918" s="27" t="str">
        <f t="shared" si="235"/>
        <v/>
      </c>
      <c r="G1918" s="27" t="str">
        <f>IF(C1918&lt;&gt;"",SUM($F$7:F1918)-SUM($E$7:E1918),"")</f>
        <v/>
      </c>
      <c r="H1918" s="67" t="str">
        <f t="shared" si="229"/>
        <v/>
      </c>
      <c r="I1918" s="66">
        <f>SUM(F$7:F1918)-SUM(E$7:E1918)</f>
        <v>-10</v>
      </c>
      <c r="J1918" s="35" t="str">
        <f t="shared" si="231"/>
        <v/>
      </c>
      <c r="K1918" s="79" t="str">
        <f t="shared" si="233"/>
        <v/>
      </c>
      <c r="L1918" s="79" t="str">
        <f t="shared" si="232"/>
        <v/>
      </c>
      <c r="M1918" s="80" t="str">
        <f t="shared" si="234"/>
        <v/>
      </c>
      <c r="N1918" s="42">
        <f>IF(C1917="",0,IF(J1918&gt;0,SUM(F$7:F1917)-SUM(E$7:E1917)-SUM(N$7:N1917),0))</f>
        <v>0</v>
      </c>
      <c r="O1918" s="50"/>
    </row>
    <row r="1919" spans="2:15" ht="14.25" thickTop="1" thickBot="1">
      <c r="B1919" s="82"/>
      <c r="C1919" s="83"/>
      <c r="D1919" s="31" t="str">
        <f>IF(C1918&lt;&gt;"",IF(C1918=0,IF((D1918-C2)&gt;=C2,D1918-C2,C2),D1918+C2),"")</f>
        <v/>
      </c>
      <c r="E1919" s="27" t="str">
        <f t="shared" si="230"/>
        <v/>
      </c>
      <c r="F1919" s="27" t="str">
        <f t="shared" si="235"/>
        <v/>
      </c>
      <c r="G1919" s="27" t="str">
        <f>IF(C1919&lt;&gt;"",SUM($F$7:F1919)-SUM($E$7:E1919),"")</f>
        <v/>
      </c>
      <c r="H1919" s="67" t="str">
        <f t="shared" si="229"/>
        <v/>
      </c>
      <c r="I1919" s="66">
        <f>SUM(F$7:F1919)-SUM(E$7:E1919)</f>
        <v>-10</v>
      </c>
      <c r="J1919" s="35" t="str">
        <f t="shared" si="231"/>
        <v/>
      </c>
      <c r="K1919" s="79" t="str">
        <f t="shared" si="233"/>
        <v/>
      </c>
      <c r="L1919" s="79" t="str">
        <f t="shared" si="232"/>
        <v/>
      </c>
      <c r="M1919" s="80" t="str">
        <f t="shared" si="234"/>
        <v/>
      </c>
      <c r="N1919" s="42">
        <f>IF(C1918="",0,IF(J1919&gt;0,SUM(F$7:F1918)-SUM(E$7:E1918)-SUM(N$7:N1918),0))</f>
        <v>0</v>
      </c>
      <c r="O1919" s="50"/>
    </row>
    <row r="1920" spans="2:15" ht="14.25" thickTop="1" thickBot="1">
      <c r="B1920" s="82"/>
      <c r="C1920" s="83"/>
      <c r="D1920" s="31" t="str">
        <f>IF(C1919&lt;&gt;"",IF(C1919=0,IF((D1919-C2)&gt;=C2,D1919-C2,C2),D1919+C2),"")</f>
        <v/>
      </c>
      <c r="E1920" s="27" t="str">
        <f t="shared" si="230"/>
        <v/>
      </c>
      <c r="F1920" s="27" t="str">
        <f t="shared" si="235"/>
        <v/>
      </c>
      <c r="G1920" s="27" t="str">
        <f>IF(C1920&lt;&gt;"",SUM($F$7:F1920)-SUM($E$7:E1920),"")</f>
        <v/>
      </c>
      <c r="H1920" s="67" t="str">
        <f t="shared" si="229"/>
        <v/>
      </c>
      <c r="I1920" s="66">
        <f>SUM(F$7:F1920)-SUM(E$7:E1920)</f>
        <v>-10</v>
      </c>
      <c r="J1920" s="35" t="str">
        <f t="shared" si="231"/>
        <v/>
      </c>
      <c r="K1920" s="79" t="str">
        <f t="shared" si="233"/>
        <v/>
      </c>
      <c r="L1920" s="79" t="str">
        <f t="shared" si="232"/>
        <v/>
      </c>
      <c r="M1920" s="80" t="str">
        <f t="shared" si="234"/>
        <v/>
      </c>
      <c r="N1920" s="42">
        <f>IF(C1919="",0,IF(J1920&gt;0,SUM(F$7:F1919)-SUM(E$7:E1919)-SUM(N$7:N1919),0))</f>
        <v>0</v>
      </c>
      <c r="O1920" s="50"/>
    </row>
    <row r="1921" spans="2:15" ht="14.25" thickTop="1" thickBot="1">
      <c r="B1921" s="82"/>
      <c r="C1921" s="83"/>
      <c r="D1921" s="31" t="str">
        <f>IF(C1920&lt;&gt;"",IF(C1920=0,IF((D1920-C2)&gt;=C2,D1920-C2,C2),D1920+C2),"")</f>
        <v/>
      </c>
      <c r="E1921" s="27" t="str">
        <f t="shared" si="230"/>
        <v/>
      </c>
      <c r="F1921" s="27" t="str">
        <f t="shared" si="235"/>
        <v/>
      </c>
      <c r="G1921" s="27" t="str">
        <f>IF(C1921&lt;&gt;"",SUM($F$7:F1921)-SUM($E$7:E1921),"")</f>
        <v/>
      </c>
      <c r="H1921" s="67" t="str">
        <f t="shared" si="229"/>
        <v/>
      </c>
      <c r="I1921" s="66">
        <f>SUM(F$7:F1921)-SUM(E$7:E1921)</f>
        <v>-10</v>
      </c>
      <c r="J1921" s="35" t="str">
        <f t="shared" si="231"/>
        <v/>
      </c>
      <c r="K1921" s="79" t="str">
        <f t="shared" si="233"/>
        <v/>
      </c>
      <c r="L1921" s="79" t="str">
        <f t="shared" si="232"/>
        <v/>
      </c>
      <c r="M1921" s="80" t="str">
        <f t="shared" si="234"/>
        <v/>
      </c>
      <c r="N1921" s="42">
        <f>IF(C1920="",0,IF(J1921&gt;0,SUM(F$7:F1920)-SUM(E$7:E1920)-SUM(N$7:N1920),0))</f>
        <v>0</v>
      </c>
      <c r="O1921" s="50"/>
    </row>
    <row r="1922" spans="2:15" ht="14.25" thickTop="1" thickBot="1">
      <c r="B1922" s="82"/>
      <c r="C1922" s="83"/>
      <c r="D1922" s="31" t="str">
        <f>IF(C1921&lt;&gt;"",IF(C1921=0,IF((D1921-C2)&gt;=C2,D1921-C2,C2),D1921+C2),"")</f>
        <v/>
      </c>
      <c r="E1922" s="27" t="str">
        <f t="shared" si="230"/>
        <v/>
      </c>
      <c r="F1922" s="27" t="str">
        <f t="shared" si="235"/>
        <v/>
      </c>
      <c r="G1922" s="27" t="str">
        <f>IF(C1922&lt;&gt;"",SUM($F$7:F1922)-SUM($E$7:E1922),"")</f>
        <v/>
      </c>
      <c r="H1922" s="67" t="str">
        <f t="shared" si="229"/>
        <v/>
      </c>
      <c r="I1922" s="66">
        <f>SUM(F$7:F1922)-SUM(E$7:E1922)</f>
        <v>-10</v>
      </c>
      <c r="J1922" s="35" t="str">
        <f t="shared" si="231"/>
        <v/>
      </c>
      <c r="K1922" s="79" t="str">
        <f t="shared" si="233"/>
        <v/>
      </c>
      <c r="L1922" s="79" t="str">
        <f t="shared" si="232"/>
        <v/>
      </c>
      <c r="M1922" s="80" t="str">
        <f t="shared" si="234"/>
        <v/>
      </c>
      <c r="N1922" s="42">
        <f>IF(C1921="",0,IF(J1922&gt;0,SUM(F$7:F1921)-SUM(E$7:E1921)-SUM(N$7:N1921),0))</f>
        <v>0</v>
      </c>
      <c r="O1922" s="50"/>
    </row>
    <row r="1923" spans="2:15" ht="14.25" thickTop="1" thickBot="1">
      <c r="B1923" s="82"/>
      <c r="C1923" s="83"/>
      <c r="D1923" s="31" t="str">
        <f>IF(C1922&lt;&gt;"",IF(C1922=0,IF((D1922-C2)&gt;=C2,D1922-C2,C2),D1922+C2),"")</f>
        <v/>
      </c>
      <c r="E1923" s="27" t="str">
        <f t="shared" si="230"/>
        <v/>
      </c>
      <c r="F1923" s="27" t="str">
        <f t="shared" si="235"/>
        <v/>
      </c>
      <c r="G1923" s="27" t="str">
        <f>IF(C1923&lt;&gt;"",SUM($F$7:F1923)-SUM($E$7:E1923),"")</f>
        <v/>
      </c>
      <c r="H1923" s="67" t="str">
        <f t="shared" si="229"/>
        <v/>
      </c>
      <c r="I1923" s="66">
        <f>SUM(F$7:F1923)-SUM(E$7:E1923)</f>
        <v>-10</v>
      </c>
      <c r="J1923" s="35" t="str">
        <f t="shared" si="231"/>
        <v/>
      </c>
      <c r="K1923" s="79" t="str">
        <f t="shared" si="233"/>
        <v/>
      </c>
      <c r="L1923" s="79" t="str">
        <f t="shared" si="232"/>
        <v/>
      </c>
      <c r="M1923" s="80" t="str">
        <f t="shared" si="234"/>
        <v/>
      </c>
      <c r="N1923" s="42">
        <f>IF(C1922="",0,IF(J1923&gt;0,SUM(F$7:F1922)-SUM(E$7:E1922)-SUM(N$7:N1922),0))</f>
        <v>0</v>
      </c>
      <c r="O1923" s="50"/>
    </row>
    <row r="1924" spans="2:15" ht="14.25" thickTop="1" thickBot="1">
      <c r="B1924" s="82"/>
      <c r="C1924" s="83"/>
      <c r="D1924" s="31" t="str">
        <f>IF(C1923&lt;&gt;"",IF(C1923=0,IF((D1923-C2)&gt;=C2,D1923-C2,C2),D1923+C2),"")</f>
        <v/>
      </c>
      <c r="E1924" s="27" t="str">
        <f t="shared" si="230"/>
        <v/>
      </c>
      <c r="F1924" s="27" t="str">
        <f t="shared" si="235"/>
        <v/>
      </c>
      <c r="G1924" s="27" t="str">
        <f>IF(C1924&lt;&gt;"",SUM($F$7:F1924)-SUM($E$7:E1924),"")</f>
        <v/>
      </c>
      <c r="H1924" s="67" t="str">
        <f t="shared" si="229"/>
        <v/>
      </c>
      <c r="I1924" s="66">
        <f>SUM(F$7:F1924)-SUM(E$7:E1924)</f>
        <v>-10</v>
      </c>
      <c r="J1924" s="35" t="str">
        <f t="shared" si="231"/>
        <v/>
      </c>
      <c r="K1924" s="79" t="str">
        <f t="shared" si="233"/>
        <v/>
      </c>
      <c r="L1924" s="79" t="str">
        <f t="shared" si="232"/>
        <v/>
      </c>
      <c r="M1924" s="80" t="str">
        <f t="shared" si="234"/>
        <v/>
      </c>
      <c r="N1924" s="42">
        <f>IF(C1923="",0,IF(J1924&gt;0,SUM(F$7:F1923)-SUM(E$7:E1923)-SUM(N$7:N1923),0))</f>
        <v>0</v>
      </c>
      <c r="O1924" s="50"/>
    </row>
    <row r="1925" spans="2:15" ht="14.25" thickTop="1" thickBot="1">
      <c r="B1925" s="82"/>
      <c r="C1925" s="83"/>
      <c r="D1925" s="31" t="str">
        <f>IF(C1924&lt;&gt;"",IF(C1924=0,IF((D1924-C2)&gt;=C2,D1924-C2,C2),D1924+C2),"")</f>
        <v/>
      </c>
      <c r="E1925" s="27" t="str">
        <f t="shared" si="230"/>
        <v/>
      </c>
      <c r="F1925" s="27" t="str">
        <f t="shared" si="235"/>
        <v/>
      </c>
      <c r="G1925" s="27" t="str">
        <f>IF(C1925&lt;&gt;"",SUM($F$7:F1925)-SUM($E$7:E1925),"")</f>
        <v/>
      </c>
      <c r="H1925" s="67" t="str">
        <f t="shared" si="229"/>
        <v/>
      </c>
      <c r="I1925" s="66">
        <f>SUM(F$7:F1925)-SUM(E$7:E1925)</f>
        <v>-10</v>
      </c>
      <c r="J1925" s="35" t="str">
        <f t="shared" si="231"/>
        <v/>
      </c>
      <c r="K1925" s="79" t="str">
        <f t="shared" si="233"/>
        <v/>
      </c>
      <c r="L1925" s="79" t="str">
        <f t="shared" si="232"/>
        <v/>
      </c>
      <c r="M1925" s="80" t="str">
        <f t="shared" si="234"/>
        <v/>
      </c>
      <c r="N1925" s="42">
        <f>IF(C1924="",0,IF(J1925&gt;0,SUM(F$7:F1924)-SUM(E$7:E1924)-SUM(N$7:N1924),0))</f>
        <v>0</v>
      </c>
      <c r="O1925" s="50"/>
    </row>
    <row r="1926" spans="2:15" ht="14.25" thickTop="1" thickBot="1">
      <c r="B1926" s="82"/>
      <c r="C1926" s="83"/>
      <c r="D1926" s="31" t="str">
        <f>IF(C1925&lt;&gt;"",IF(C1925=0,IF((D1925-C2)&gt;=C2,D1925-C2,C2),D1925+C2),"")</f>
        <v/>
      </c>
      <c r="E1926" s="27" t="str">
        <f t="shared" si="230"/>
        <v/>
      </c>
      <c r="F1926" s="27" t="str">
        <f t="shared" si="235"/>
        <v/>
      </c>
      <c r="G1926" s="27" t="str">
        <f>IF(C1926&lt;&gt;"",SUM($F$7:F1926)-SUM($E$7:E1926),"")</f>
        <v/>
      </c>
      <c r="H1926" s="67" t="str">
        <f t="shared" si="229"/>
        <v/>
      </c>
      <c r="I1926" s="66">
        <f>SUM(F$7:F1926)-SUM(E$7:E1926)</f>
        <v>-10</v>
      </c>
      <c r="J1926" s="35" t="str">
        <f t="shared" si="231"/>
        <v/>
      </c>
      <c r="K1926" s="79" t="str">
        <f t="shared" si="233"/>
        <v/>
      </c>
      <c r="L1926" s="79" t="str">
        <f t="shared" si="232"/>
        <v/>
      </c>
      <c r="M1926" s="80" t="str">
        <f t="shared" si="234"/>
        <v/>
      </c>
      <c r="N1926" s="42">
        <f>IF(C1925="",0,IF(J1926&gt;0,SUM(F$7:F1925)-SUM(E$7:E1925)-SUM(N$7:N1925),0))</f>
        <v>0</v>
      </c>
      <c r="O1926" s="50"/>
    </row>
    <row r="1927" spans="2:15" ht="14.25" thickTop="1" thickBot="1">
      <c r="B1927" s="82"/>
      <c r="C1927" s="83"/>
      <c r="D1927" s="31" t="str">
        <f>IF(C1926&lt;&gt;"",IF(C1926=0,IF((D1926-C2)&gt;=C2,D1926-C2,C2),D1926+C2),"")</f>
        <v/>
      </c>
      <c r="E1927" s="27" t="str">
        <f t="shared" si="230"/>
        <v/>
      </c>
      <c r="F1927" s="27" t="str">
        <f t="shared" si="235"/>
        <v/>
      </c>
      <c r="G1927" s="27" t="str">
        <f>IF(C1927&lt;&gt;"",SUM($F$7:F1927)-SUM($E$7:E1927),"")</f>
        <v/>
      </c>
      <c r="H1927" s="67" t="str">
        <f t="shared" si="229"/>
        <v/>
      </c>
      <c r="I1927" s="66">
        <f>SUM(F$7:F1927)-SUM(E$7:E1927)</f>
        <v>-10</v>
      </c>
      <c r="J1927" s="35" t="str">
        <f t="shared" si="231"/>
        <v/>
      </c>
      <c r="K1927" s="79" t="str">
        <f t="shared" si="233"/>
        <v/>
      </c>
      <c r="L1927" s="79" t="str">
        <f t="shared" si="232"/>
        <v/>
      </c>
      <c r="M1927" s="80" t="str">
        <f t="shared" si="234"/>
        <v/>
      </c>
      <c r="N1927" s="42">
        <f>IF(C1926="",0,IF(J1927&gt;0,SUM(F$7:F1926)-SUM(E$7:E1926)-SUM(N$7:N1926),0))</f>
        <v>0</v>
      </c>
      <c r="O1927" s="50"/>
    </row>
    <row r="1928" spans="2:15" ht="14.25" thickTop="1" thickBot="1">
      <c r="B1928" s="82"/>
      <c r="C1928" s="83"/>
      <c r="D1928" s="31" t="str">
        <f>IF(C1927&lt;&gt;"",IF(C1927=0,IF((D1927-C2)&gt;=C2,D1927-C2,C2),D1927+C2),"")</f>
        <v/>
      </c>
      <c r="E1928" s="27" t="str">
        <f t="shared" si="230"/>
        <v/>
      </c>
      <c r="F1928" s="27" t="str">
        <f t="shared" si="235"/>
        <v/>
      </c>
      <c r="G1928" s="27" t="str">
        <f>IF(C1928&lt;&gt;"",SUM($F$7:F1928)-SUM($E$7:E1928),"")</f>
        <v/>
      </c>
      <c r="H1928" s="67" t="str">
        <f t="shared" ref="H1928:H1991" si="236">IF(E1928="","",IF(OR(M1927/E1927&gt;$F$3,AND(J1928&gt;0,G1928&gt;$N$3)),0,F1928-E1928+H1927))</f>
        <v/>
      </c>
      <c r="I1928" s="66">
        <f>SUM(F$7:F1928)-SUM(E$7:E1928)</f>
        <v>-10</v>
      </c>
      <c r="J1928" s="35" t="str">
        <f t="shared" si="231"/>
        <v/>
      </c>
      <c r="K1928" s="79" t="str">
        <f t="shared" si="233"/>
        <v/>
      </c>
      <c r="L1928" s="79" t="str">
        <f t="shared" si="232"/>
        <v/>
      </c>
      <c r="M1928" s="80" t="str">
        <f t="shared" si="234"/>
        <v/>
      </c>
      <c r="N1928" s="42">
        <f>IF(C1927="",0,IF(J1928&gt;0,SUM(F$7:F1927)-SUM(E$7:E1927)-SUM(N$7:N1927),0))</f>
        <v>0</v>
      </c>
      <c r="O1928" s="50"/>
    </row>
    <row r="1929" spans="2:15" ht="14.25" thickTop="1" thickBot="1">
      <c r="B1929" s="82"/>
      <c r="C1929" s="83"/>
      <c r="D1929" s="31" t="str">
        <f>IF(C1928&lt;&gt;"",IF(C1928=0,IF((D1928-C2)&gt;=C2,D1928-C2,C2),D1928+C2),"")</f>
        <v/>
      </c>
      <c r="E1929" s="27" t="str">
        <f t="shared" ref="E1929:E1992" si="237">IF(C1928="","",IF(OR(H1928&gt;$J$3*D1928,M1928/E1928&gt;$F$3),$C$2,IF(C1928&lt;&gt;"",IF(C1928=0,IF((E1928-$C$2)&gt;$C$2,E1928-$C$2,$C$2),E1928+$C$2),"")))</f>
        <v/>
      </c>
      <c r="F1929" s="27" t="str">
        <f t="shared" si="235"/>
        <v/>
      </c>
      <c r="G1929" s="27" t="str">
        <f>IF(C1929&lt;&gt;"",SUM($F$7:F1929)-SUM($E$7:E1929),"")</f>
        <v/>
      </c>
      <c r="H1929" s="67" t="str">
        <f t="shared" si="236"/>
        <v/>
      </c>
      <c r="I1929" s="66">
        <f>SUM(F$7:F1929)-SUM(E$7:E1929)</f>
        <v>-10</v>
      </c>
      <c r="J1929" s="35" t="str">
        <f t="shared" si="231"/>
        <v/>
      </c>
      <c r="K1929" s="79" t="str">
        <f t="shared" si="233"/>
        <v/>
      </c>
      <c r="L1929" s="79" t="str">
        <f t="shared" si="232"/>
        <v/>
      </c>
      <c r="M1929" s="80" t="str">
        <f t="shared" si="234"/>
        <v/>
      </c>
      <c r="N1929" s="42">
        <f>IF(C1928="",0,IF(J1929&gt;0,SUM(F$7:F1928)-SUM(E$7:E1928)-SUM(N$7:N1928),0))</f>
        <v>0</v>
      </c>
      <c r="O1929" s="50"/>
    </row>
    <row r="1930" spans="2:15" ht="14.25" thickTop="1" thickBot="1">
      <c r="B1930" s="82"/>
      <c r="C1930" s="83"/>
      <c r="D1930" s="31" t="str">
        <f>IF(C1929&lt;&gt;"",IF(C1929=0,IF((D1929-C2)&gt;=C2,D1929-C2,C2),D1929+C2),"")</f>
        <v/>
      </c>
      <c r="E1930" s="27" t="str">
        <f t="shared" si="237"/>
        <v/>
      </c>
      <c r="F1930" s="27" t="str">
        <f t="shared" si="235"/>
        <v/>
      </c>
      <c r="G1930" s="27" t="str">
        <f>IF(C1930&lt;&gt;"",SUM($F$7:F1930)-SUM($E$7:E1930),"")</f>
        <v/>
      </c>
      <c r="H1930" s="67" t="str">
        <f t="shared" si="236"/>
        <v/>
      </c>
      <c r="I1930" s="66">
        <f>SUM(F$7:F1930)-SUM(E$7:E1930)</f>
        <v>-10</v>
      </c>
      <c r="J1930" s="35" t="str">
        <f t="shared" si="231"/>
        <v/>
      </c>
      <c r="K1930" s="79" t="str">
        <f t="shared" si="233"/>
        <v/>
      </c>
      <c r="L1930" s="79" t="str">
        <f t="shared" si="232"/>
        <v/>
      </c>
      <c r="M1930" s="80" t="str">
        <f t="shared" si="234"/>
        <v/>
      </c>
      <c r="N1930" s="42">
        <f>IF(C1929="",0,IF(J1930&gt;0,SUM(F$7:F1929)-SUM(E$7:E1929)-SUM(N$7:N1929),0))</f>
        <v>0</v>
      </c>
      <c r="O1930" s="50"/>
    </row>
    <row r="1931" spans="2:15" ht="14.25" thickTop="1" thickBot="1">
      <c r="B1931" s="82"/>
      <c r="C1931" s="83"/>
      <c r="D1931" s="31" t="str">
        <f>IF(C1930&lt;&gt;"",IF(C1930=0,IF((D1930-C2)&gt;=C2,D1930-C2,C2),D1930+C2),"")</f>
        <v/>
      </c>
      <c r="E1931" s="27" t="str">
        <f t="shared" si="237"/>
        <v/>
      </c>
      <c r="F1931" s="27" t="str">
        <f t="shared" si="235"/>
        <v/>
      </c>
      <c r="G1931" s="27" t="str">
        <f>IF(C1931&lt;&gt;"",SUM($F$7:F1931)-SUM($E$7:E1931),"")</f>
        <v/>
      </c>
      <c r="H1931" s="67" t="str">
        <f t="shared" si="236"/>
        <v/>
      </c>
      <c r="I1931" s="66">
        <f>SUM(F$7:F1931)-SUM(E$7:E1931)</f>
        <v>-10</v>
      </c>
      <c r="J1931" s="35" t="str">
        <f t="shared" si="231"/>
        <v/>
      </c>
      <c r="K1931" s="79" t="str">
        <f t="shared" si="233"/>
        <v/>
      </c>
      <c r="L1931" s="79" t="str">
        <f t="shared" si="232"/>
        <v/>
      </c>
      <c r="M1931" s="80" t="str">
        <f t="shared" si="234"/>
        <v/>
      </c>
      <c r="N1931" s="42">
        <f>IF(C1930="",0,IF(J1931&gt;0,SUM(F$7:F1930)-SUM(E$7:E1930)-SUM(N$7:N1930),0))</f>
        <v>0</v>
      </c>
      <c r="O1931" s="50"/>
    </row>
    <row r="1932" spans="2:15" ht="14.25" thickTop="1" thickBot="1">
      <c r="B1932" s="82"/>
      <c r="C1932" s="83"/>
      <c r="D1932" s="31" t="str">
        <f>IF(C1931&lt;&gt;"",IF(C1931=0,IF((D1931-C2)&gt;=C2,D1931-C2,C2),D1931+C2),"")</f>
        <v/>
      </c>
      <c r="E1932" s="27" t="str">
        <f t="shared" si="237"/>
        <v/>
      </c>
      <c r="F1932" s="27" t="str">
        <f t="shared" si="235"/>
        <v/>
      </c>
      <c r="G1932" s="27" t="str">
        <f>IF(C1932&lt;&gt;"",SUM($F$7:F1932)-SUM($E$7:E1932),"")</f>
        <v/>
      </c>
      <c r="H1932" s="67" t="str">
        <f t="shared" si="236"/>
        <v/>
      </c>
      <c r="I1932" s="66">
        <f>SUM(F$7:F1932)-SUM(E$7:E1932)</f>
        <v>-10</v>
      </c>
      <c r="J1932" s="35" t="str">
        <f t="shared" si="231"/>
        <v/>
      </c>
      <c r="K1932" s="79" t="str">
        <f t="shared" si="233"/>
        <v/>
      </c>
      <c r="L1932" s="79" t="str">
        <f t="shared" si="232"/>
        <v/>
      </c>
      <c r="M1932" s="80" t="str">
        <f t="shared" si="234"/>
        <v/>
      </c>
      <c r="N1932" s="42">
        <f>IF(C1931="",0,IF(J1932&gt;0,SUM(F$7:F1931)-SUM(E$7:E1931)-SUM(N$7:N1931),0))</f>
        <v>0</v>
      </c>
      <c r="O1932" s="50"/>
    </row>
    <row r="1933" spans="2:15" ht="14.25" thickTop="1" thickBot="1">
      <c r="B1933" s="82"/>
      <c r="C1933" s="83"/>
      <c r="D1933" s="31" t="str">
        <f>IF(C1932&lt;&gt;"",IF(C1932=0,IF((D1932-C2)&gt;=C2,D1932-C2,C2),D1932+C2),"")</f>
        <v/>
      </c>
      <c r="E1933" s="27" t="str">
        <f t="shared" si="237"/>
        <v/>
      </c>
      <c r="F1933" s="27" t="str">
        <f t="shared" si="235"/>
        <v/>
      </c>
      <c r="G1933" s="27" t="str">
        <f>IF(C1933&lt;&gt;"",SUM($F$7:F1933)-SUM($E$7:E1933),"")</f>
        <v/>
      </c>
      <c r="H1933" s="67" t="str">
        <f t="shared" si="236"/>
        <v/>
      </c>
      <c r="I1933" s="66">
        <f>SUM(F$7:F1933)-SUM(E$7:E1933)</f>
        <v>-10</v>
      </c>
      <c r="J1933" s="35" t="str">
        <f t="shared" si="231"/>
        <v/>
      </c>
      <c r="K1933" s="79" t="str">
        <f t="shared" si="233"/>
        <v/>
      </c>
      <c r="L1933" s="79" t="str">
        <f t="shared" si="232"/>
        <v/>
      </c>
      <c r="M1933" s="80" t="str">
        <f t="shared" si="234"/>
        <v/>
      </c>
      <c r="N1933" s="42">
        <f>IF(C1932="",0,IF(J1933&gt;0,SUM(F$7:F1932)-SUM(E$7:E1932)-SUM(N$7:N1932),0))</f>
        <v>0</v>
      </c>
      <c r="O1933" s="50"/>
    </row>
    <row r="1934" spans="2:15" ht="14.25" thickTop="1" thickBot="1">
      <c r="B1934" s="82"/>
      <c r="C1934" s="83"/>
      <c r="D1934" s="31" t="str">
        <f>IF(C1933&lt;&gt;"",IF(C1933=0,IF((D1933-C2)&gt;=C2,D1933-C2,C2),D1933+C2),"")</f>
        <v/>
      </c>
      <c r="E1934" s="27" t="str">
        <f t="shared" si="237"/>
        <v/>
      </c>
      <c r="F1934" s="27" t="str">
        <f t="shared" si="235"/>
        <v/>
      </c>
      <c r="G1934" s="27" t="str">
        <f>IF(C1934&lt;&gt;"",SUM($F$7:F1934)-SUM($E$7:E1934),"")</f>
        <v/>
      </c>
      <c r="H1934" s="67" t="str">
        <f t="shared" si="236"/>
        <v/>
      </c>
      <c r="I1934" s="66">
        <f>SUM(F$7:F1934)-SUM(E$7:E1934)</f>
        <v>-10</v>
      </c>
      <c r="J1934" s="35" t="str">
        <f t="shared" si="231"/>
        <v/>
      </c>
      <c r="K1934" s="79" t="str">
        <f t="shared" si="233"/>
        <v/>
      </c>
      <c r="L1934" s="79" t="str">
        <f t="shared" si="232"/>
        <v/>
      </c>
      <c r="M1934" s="80" t="str">
        <f t="shared" si="234"/>
        <v/>
      </c>
      <c r="N1934" s="42">
        <f>IF(C1933="",0,IF(J1934&gt;0,SUM(F$7:F1933)-SUM(E$7:E1933)-SUM(N$7:N1933),0))</f>
        <v>0</v>
      </c>
      <c r="O1934" s="50"/>
    </row>
    <row r="1935" spans="2:15" ht="14.25" thickTop="1" thickBot="1">
      <c r="B1935" s="82"/>
      <c r="C1935" s="83"/>
      <c r="D1935" s="31" t="str">
        <f>IF(C1934&lt;&gt;"",IF(C1934=0,IF((D1934-C2)&gt;=C2,D1934-C2,C2),D1934+C2),"")</f>
        <v/>
      </c>
      <c r="E1935" s="27" t="str">
        <f t="shared" si="237"/>
        <v/>
      </c>
      <c r="F1935" s="27" t="str">
        <f t="shared" si="235"/>
        <v/>
      </c>
      <c r="G1935" s="27" t="str">
        <f>IF(C1935&lt;&gt;"",SUM($F$7:F1935)-SUM($E$7:E1935),"")</f>
        <v/>
      </c>
      <c r="H1935" s="67" t="str">
        <f t="shared" si="236"/>
        <v/>
      </c>
      <c r="I1935" s="66">
        <f>SUM(F$7:F1935)-SUM(E$7:E1935)</f>
        <v>-10</v>
      </c>
      <c r="J1935" s="35" t="str">
        <f t="shared" si="231"/>
        <v/>
      </c>
      <c r="K1935" s="79" t="str">
        <f t="shared" si="233"/>
        <v/>
      </c>
      <c r="L1935" s="79" t="str">
        <f t="shared" si="232"/>
        <v/>
      </c>
      <c r="M1935" s="80" t="str">
        <f t="shared" si="234"/>
        <v/>
      </c>
      <c r="N1935" s="42">
        <f>IF(C1934="",0,IF(J1935&gt;0,SUM(F$7:F1934)-SUM(E$7:E1934)-SUM(N$7:N1934),0))</f>
        <v>0</v>
      </c>
      <c r="O1935" s="50"/>
    </row>
    <row r="1936" spans="2:15" ht="14.25" thickTop="1" thickBot="1">
      <c r="B1936" s="82"/>
      <c r="C1936" s="83"/>
      <c r="D1936" s="31" t="str">
        <f>IF(C1935&lt;&gt;"",IF(C1935=0,IF((D1935-C2)&gt;=C2,D1935-C2,C2),D1935+C2),"")</f>
        <v/>
      </c>
      <c r="E1936" s="27" t="str">
        <f t="shared" si="237"/>
        <v/>
      </c>
      <c r="F1936" s="27" t="str">
        <f t="shared" si="235"/>
        <v/>
      </c>
      <c r="G1936" s="27" t="str">
        <f>IF(C1936&lt;&gt;"",SUM($F$7:F1936)-SUM($E$7:E1936),"")</f>
        <v/>
      </c>
      <c r="H1936" s="67" t="str">
        <f t="shared" si="236"/>
        <v/>
      </c>
      <c r="I1936" s="66">
        <f>SUM(F$7:F1936)-SUM(E$7:E1936)</f>
        <v>-10</v>
      </c>
      <c r="J1936" s="35" t="str">
        <f t="shared" ref="J1936:J1999" si="238">IF(C1935="","",IF(M1935/E1935&gt;$F$3,H1935,0))</f>
        <v/>
      </c>
      <c r="K1936" s="79" t="str">
        <f t="shared" si="233"/>
        <v/>
      </c>
      <c r="L1936" s="79" t="str">
        <f t="shared" ref="L1936:L1999" si="239">IF(C1935="","",IF(H1935=0,H1936,H1935+F1936-E1936))</f>
        <v/>
      </c>
      <c r="M1936" s="80" t="str">
        <f t="shared" si="234"/>
        <v/>
      </c>
      <c r="N1936" s="42">
        <f>IF(C1935="",0,IF(J1936&gt;0,SUM(F$7:F1935)-SUM(E$7:E1935)-SUM(N$7:N1935),0))</f>
        <v>0</v>
      </c>
      <c r="O1936" s="50"/>
    </row>
    <row r="1937" spans="2:15" ht="14.25" thickTop="1" thickBot="1">
      <c r="B1937" s="82"/>
      <c r="C1937" s="83"/>
      <c r="D1937" s="31" t="str">
        <f>IF(C1936&lt;&gt;"",IF(C1936=0,IF((D1936-C2)&gt;=C2,D1936-C2,C2),D1936+C2),"")</f>
        <v/>
      </c>
      <c r="E1937" s="27" t="str">
        <f t="shared" si="237"/>
        <v/>
      </c>
      <c r="F1937" s="27" t="str">
        <f t="shared" si="235"/>
        <v/>
      </c>
      <c r="G1937" s="27" t="str">
        <f>IF(C1937&lt;&gt;"",SUM($F$7:F1937)-SUM($E$7:E1937),"")</f>
        <v/>
      </c>
      <c r="H1937" s="67" t="str">
        <f t="shared" si="236"/>
        <v/>
      </c>
      <c r="I1937" s="66">
        <f>SUM(F$7:F1937)-SUM(E$7:E1937)</f>
        <v>-10</v>
      </c>
      <c r="J1937" s="35" t="str">
        <f t="shared" si="238"/>
        <v/>
      </c>
      <c r="K1937" s="79" t="str">
        <f t="shared" si="233"/>
        <v/>
      </c>
      <c r="L1937" s="79" t="str">
        <f t="shared" si="239"/>
        <v/>
      </c>
      <c r="M1937" s="80" t="str">
        <f t="shared" si="234"/>
        <v/>
      </c>
      <c r="N1937" s="42">
        <f>IF(C1936="",0,IF(J1937&gt;0,SUM(F$7:F1936)-SUM(E$7:E1936)-SUM(N$7:N1936),0))</f>
        <v>0</v>
      </c>
      <c r="O1937" s="50"/>
    </row>
    <row r="1938" spans="2:15" ht="14.25" thickTop="1" thickBot="1">
      <c r="B1938" s="82"/>
      <c r="C1938" s="83"/>
      <c r="D1938" s="31" t="str">
        <f>IF(C1937&lt;&gt;"",IF(C1937=0,IF((D1937-C2)&gt;=C2,D1937-C2,C2),D1937+C2),"")</f>
        <v/>
      </c>
      <c r="E1938" s="27" t="str">
        <f t="shared" si="237"/>
        <v/>
      </c>
      <c r="F1938" s="27" t="str">
        <f t="shared" si="235"/>
        <v/>
      </c>
      <c r="G1938" s="27" t="str">
        <f>IF(C1938&lt;&gt;"",SUM($F$7:F1938)-SUM($E$7:E1938),"")</f>
        <v/>
      </c>
      <c r="H1938" s="67" t="str">
        <f t="shared" si="236"/>
        <v/>
      </c>
      <c r="I1938" s="66">
        <f>SUM(F$7:F1938)-SUM(E$7:E1938)</f>
        <v>-10</v>
      </c>
      <c r="J1938" s="35" t="str">
        <f t="shared" si="238"/>
        <v/>
      </c>
      <c r="K1938" s="79" t="str">
        <f t="shared" si="233"/>
        <v/>
      </c>
      <c r="L1938" s="79" t="str">
        <f t="shared" si="239"/>
        <v/>
      </c>
      <c r="M1938" s="80" t="str">
        <f t="shared" si="234"/>
        <v/>
      </c>
      <c r="N1938" s="42">
        <f>IF(C1937="",0,IF(J1938&gt;0,SUM(F$7:F1937)-SUM(E$7:E1937)-SUM(N$7:N1937),0))</f>
        <v>0</v>
      </c>
      <c r="O1938" s="50"/>
    </row>
    <row r="1939" spans="2:15" ht="14.25" thickTop="1" thickBot="1">
      <c r="B1939" s="82"/>
      <c r="C1939" s="83"/>
      <c r="D1939" s="31" t="str">
        <f>IF(C1938&lt;&gt;"",IF(C1938=0,IF((D1938-C2)&gt;=C2,D1938-C2,C2),D1938+C2),"")</f>
        <v/>
      </c>
      <c r="E1939" s="27" t="str">
        <f t="shared" si="237"/>
        <v/>
      </c>
      <c r="F1939" s="27" t="str">
        <f t="shared" si="235"/>
        <v/>
      </c>
      <c r="G1939" s="27" t="str">
        <f>IF(C1939&lt;&gt;"",SUM($F$7:F1939)-SUM($E$7:E1939),"")</f>
        <v/>
      </c>
      <c r="H1939" s="67" t="str">
        <f t="shared" si="236"/>
        <v/>
      </c>
      <c r="I1939" s="66">
        <f>SUM(F$7:F1939)-SUM(E$7:E1939)</f>
        <v>-10</v>
      </c>
      <c r="J1939" s="35" t="str">
        <f t="shared" si="238"/>
        <v/>
      </c>
      <c r="K1939" s="79" t="str">
        <f t="shared" si="233"/>
        <v/>
      </c>
      <c r="L1939" s="79" t="str">
        <f t="shared" si="239"/>
        <v/>
      </c>
      <c r="M1939" s="80" t="str">
        <f t="shared" si="234"/>
        <v/>
      </c>
      <c r="N1939" s="42">
        <f>IF(C1938="",0,IF(J1939&gt;0,SUM(F$7:F1938)-SUM(E$7:E1938)-SUM(N$7:N1938),0))</f>
        <v>0</v>
      </c>
      <c r="O1939" s="50"/>
    </row>
    <row r="1940" spans="2:15" ht="14.25" thickTop="1" thickBot="1">
      <c r="B1940" s="82"/>
      <c r="C1940" s="83"/>
      <c r="D1940" s="31" t="str">
        <f>IF(C1939&lt;&gt;"",IF(C1939=0,IF((D1939-C2)&gt;=C2,D1939-C2,C2),D1939+C2),"")</f>
        <v/>
      </c>
      <c r="E1940" s="27" t="str">
        <f t="shared" si="237"/>
        <v/>
      </c>
      <c r="F1940" s="27" t="str">
        <f t="shared" si="235"/>
        <v/>
      </c>
      <c r="G1940" s="27" t="str">
        <f>IF(C1940&lt;&gt;"",SUM($F$7:F1940)-SUM($E$7:E1940),"")</f>
        <v/>
      </c>
      <c r="H1940" s="67" t="str">
        <f t="shared" si="236"/>
        <v/>
      </c>
      <c r="I1940" s="66">
        <f>SUM(F$7:F1940)-SUM(E$7:E1940)</f>
        <v>-10</v>
      </c>
      <c r="J1940" s="35" t="str">
        <f t="shared" si="238"/>
        <v/>
      </c>
      <c r="K1940" s="79" t="str">
        <f t="shared" si="233"/>
        <v/>
      </c>
      <c r="L1940" s="79" t="str">
        <f t="shared" si="239"/>
        <v/>
      </c>
      <c r="M1940" s="80" t="str">
        <f t="shared" si="234"/>
        <v/>
      </c>
      <c r="N1940" s="42">
        <f>IF(C1939="",0,IF(J1940&gt;0,SUM(F$7:F1939)-SUM(E$7:E1939)-SUM(N$7:N1939),0))</f>
        <v>0</v>
      </c>
      <c r="O1940" s="50"/>
    </row>
    <row r="1941" spans="2:15" ht="14.25" thickTop="1" thickBot="1">
      <c r="B1941" s="82"/>
      <c r="C1941" s="83"/>
      <c r="D1941" s="31" t="str">
        <f>IF(C1940&lt;&gt;"",IF(C1940=0,IF((D1940-C2)&gt;=C2,D1940-C2,C2),D1940+C2),"")</f>
        <v/>
      </c>
      <c r="E1941" s="27" t="str">
        <f t="shared" si="237"/>
        <v/>
      </c>
      <c r="F1941" s="27" t="str">
        <f t="shared" si="235"/>
        <v/>
      </c>
      <c r="G1941" s="27" t="str">
        <f>IF(C1941&lt;&gt;"",SUM($F$7:F1941)-SUM($E$7:E1941),"")</f>
        <v/>
      </c>
      <c r="H1941" s="67" t="str">
        <f t="shared" si="236"/>
        <v/>
      </c>
      <c r="I1941" s="66">
        <f>SUM(F$7:F1941)-SUM(E$7:E1941)</f>
        <v>-10</v>
      </c>
      <c r="J1941" s="35" t="str">
        <f t="shared" si="238"/>
        <v/>
      </c>
      <c r="K1941" s="79" t="str">
        <f t="shared" si="233"/>
        <v/>
      </c>
      <c r="L1941" s="79" t="str">
        <f t="shared" si="239"/>
        <v/>
      </c>
      <c r="M1941" s="80" t="str">
        <f t="shared" si="234"/>
        <v/>
      </c>
      <c r="N1941" s="42">
        <f>IF(C1940="",0,IF(J1941&gt;0,SUM(F$7:F1940)-SUM(E$7:E1940)-SUM(N$7:N1940),0))</f>
        <v>0</v>
      </c>
      <c r="O1941" s="50"/>
    </row>
    <row r="1942" spans="2:15" ht="14.25" thickTop="1" thickBot="1">
      <c r="B1942" s="82"/>
      <c r="C1942" s="83"/>
      <c r="D1942" s="31" t="str">
        <f>IF(C1941&lt;&gt;"",IF(C1941=0,IF((D1941-C2)&gt;=C2,D1941-C2,C2),D1941+C2),"")</f>
        <v/>
      </c>
      <c r="E1942" s="27" t="str">
        <f t="shared" si="237"/>
        <v/>
      </c>
      <c r="F1942" s="27" t="str">
        <f t="shared" si="235"/>
        <v/>
      </c>
      <c r="G1942" s="27" t="str">
        <f>IF(C1942&lt;&gt;"",SUM($F$7:F1942)-SUM($E$7:E1942),"")</f>
        <v/>
      </c>
      <c r="H1942" s="67" t="str">
        <f t="shared" si="236"/>
        <v/>
      </c>
      <c r="I1942" s="66">
        <f>SUM(F$7:F1942)-SUM(E$7:E1942)</f>
        <v>-10</v>
      </c>
      <c r="J1942" s="35" t="str">
        <f t="shared" si="238"/>
        <v/>
      </c>
      <c r="K1942" s="79" t="str">
        <f t="shared" si="233"/>
        <v/>
      </c>
      <c r="L1942" s="79" t="str">
        <f t="shared" si="239"/>
        <v/>
      </c>
      <c r="M1942" s="80" t="str">
        <f t="shared" si="234"/>
        <v/>
      </c>
      <c r="N1942" s="42">
        <f>IF(C1941="",0,IF(J1942&gt;0,SUM(F$7:F1941)-SUM(E$7:E1941)-SUM(N$7:N1941),0))</f>
        <v>0</v>
      </c>
      <c r="O1942" s="50"/>
    </row>
    <row r="1943" spans="2:15" ht="14.25" thickTop="1" thickBot="1">
      <c r="B1943" s="82"/>
      <c r="C1943" s="83"/>
      <c r="D1943" s="31" t="str">
        <f>IF(C1942&lt;&gt;"",IF(C1942=0,IF((D1942-C2)&gt;=C2,D1942-C2,C2),D1942+C2),"")</f>
        <v/>
      </c>
      <c r="E1943" s="27" t="str">
        <f t="shared" si="237"/>
        <v/>
      </c>
      <c r="F1943" s="27" t="str">
        <f t="shared" si="235"/>
        <v/>
      </c>
      <c r="G1943" s="27" t="str">
        <f>IF(C1943&lt;&gt;"",SUM($F$7:F1943)-SUM($E$7:E1943),"")</f>
        <v/>
      </c>
      <c r="H1943" s="67" t="str">
        <f t="shared" si="236"/>
        <v/>
      </c>
      <c r="I1943" s="66">
        <f>SUM(F$7:F1943)-SUM(E$7:E1943)</f>
        <v>-10</v>
      </c>
      <c r="J1943" s="35" t="str">
        <f t="shared" si="238"/>
        <v/>
      </c>
      <c r="K1943" s="79" t="str">
        <f t="shared" si="233"/>
        <v/>
      </c>
      <c r="L1943" s="79" t="str">
        <f t="shared" si="239"/>
        <v/>
      </c>
      <c r="M1943" s="80" t="str">
        <f t="shared" si="234"/>
        <v/>
      </c>
      <c r="N1943" s="42">
        <f>IF(C1942="",0,IF(J1943&gt;0,SUM(F$7:F1942)-SUM(E$7:E1942)-SUM(N$7:N1942),0))</f>
        <v>0</v>
      </c>
      <c r="O1943" s="50"/>
    </row>
    <row r="1944" spans="2:15" ht="14.25" thickTop="1" thickBot="1">
      <c r="B1944" s="82"/>
      <c r="C1944" s="83"/>
      <c r="D1944" s="31" t="str">
        <f>IF(C1943&lt;&gt;"",IF(C1943=0,IF((D1943-C2)&gt;=C2,D1943-C2,C2),D1943+C2),"")</f>
        <v/>
      </c>
      <c r="E1944" s="27" t="str">
        <f t="shared" si="237"/>
        <v/>
      </c>
      <c r="F1944" s="27" t="str">
        <f t="shared" si="235"/>
        <v/>
      </c>
      <c r="G1944" s="27" t="str">
        <f>IF(C1944&lt;&gt;"",SUM($F$7:F1944)-SUM($E$7:E1944),"")</f>
        <v/>
      </c>
      <c r="H1944" s="67" t="str">
        <f t="shared" si="236"/>
        <v/>
      </c>
      <c r="I1944" s="66">
        <f>SUM(F$7:F1944)-SUM(E$7:E1944)</f>
        <v>-10</v>
      </c>
      <c r="J1944" s="35" t="str">
        <f t="shared" si="238"/>
        <v/>
      </c>
      <c r="K1944" s="79" t="str">
        <f t="shared" si="233"/>
        <v/>
      </c>
      <c r="L1944" s="79" t="str">
        <f t="shared" si="239"/>
        <v/>
      </c>
      <c r="M1944" s="80" t="str">
        <f t="shared" si="234"/>
        <v/>
      </c>
      <c r="N1944" s="42">
        <f>IF(C1943="",0,IF(J1944&gt;0,SUM(F$7:F1943)-SUM(E$7:E1943)-SUM(N$7:N1943),0))</f>
        <v>0</v>
      </c>
      <c r="O1944" s="50"/>
    </row>
    <row r="1945" spans="2:15" ht="14.25" thickTop="1" thickBot="1">
      <c r="B1945" s="82"/>
      <c r="C1945" s="83"/>
      <c r="D1945" s="31" t="str">
        <f>IF(C1944&lt;&gt;"",IF(C1944=0,IF((D1944-C2)&gt;=C2,D1944-C2,C2),D1944+C2),"")</f>
        <v/>
      </c>
      <c r="E1945" s="27" t="str">
        <f t="shared" si="237"/>
        <v/>
      </c>
      <c r="F1945" s="27" t="str">
        <f t="shared" si="235"/>
        <v/>
      </c>
      <c r="G1945" s="27" t="str">
        <f>IF(C1945&lt;&gt;"",SUM($F$7:F1945)-SUM($E$7:E1945),"")</f>
        <v/>
      </c>
      <c r="H1945" s="67" t="str">
        <f t="shared" si="236"/>
        <v/>
      </c>
      <c r="I1945" s="66">
        <f>SUM(F$7:F1945)-SUM(E$7:E1945)</f>
        <v>-10</v>
      </c>
      <c r="J1945" s="35" t="str">
        <f t="shared" si="238"/>
        <v/>
      </c>
      <c r="K1945" s="79" t="str">
        <f t="shared" si="233"/>
        <v/>
      </c>
      <c r="L1945" s="79" t="str">
        <f t="shared" si="239"/>
        <v/>
      </c>
      <c r="M1945" s="80" t="str">
        <f t="shared" si="234"/>
        <v/>
      </c>
      <c r="N1945" s="42">
        <f>IF(C1944="",0,IF(J1945&gt;0,SUM(F$7:F1944)-SUM(E$7:E1944)-SUM(N$7:N1944),0))</f>
        <v>0</v>
      </c>
      <c r="O1945" s="50"/>
    </row>
    <row r="1946" spans="2:15" ht="14.25" thickTop="1" thickBot="1">
      <c r="B1946" s="82"/>
      <c r="C1946" s="83"/>
      <c r="D1946" s="31" t="str">
        <f>IF(C1945&lt;&gt;"",IF(C1945=0,IF((D1945-C2)&gt;=C2,D1945-C2,C2),D1945+C2),"")</f>
        <v/>
      </c>
      <c r="E1946" s="27" t="str">
        <f t="shared" si="237"/>
        <v/>
      </c>
      <c r="F1946" s="27" t="str">
        <f t="shared" si="235"/>
        <v/>
      </c>
      <c r="G1946" s="27" t="str">
        <f>IF(C1946&lt;&gt;"",SUM($F$7:F1946)-SUM($E$7:E1946),"")</f>
        <v/>
      </c>
      <c r="H1946" s="67" t="str">
        <f t="shared" si="236"/>
        <v/>
      </c>
      <c r="I1946" s="66">
        <f>SUM(F$7:F1946)-SUM(E$7:E1946)</f>
        <v>-10</v>
      </c>
      <c r="J1946" s="35" t="str">
        <f t="shared" si="238"/>
        <v/>
      </c>
      <c r="K1946" s="79" t="str">
        <f t="shared" si="233"/>
        <v/>
      </c>
      <c r="L1946" s="79" t="str">
        <f t="shared" si="239"/>
        <v/>
      </c>
      <c r="M1946" s="80" t="str">
        <f t="shared" si="234"/>
        <v/>
      </c>
      <c r="N1946" s="42">
        <f>IF(C1945="",0,IF(J1946&gt;0,SUM(F$7:F1945)-SUM(E$7:E1945)-SUM(N$7:N1945),0))</f>
        <v>0</v>
      </c>
      <c r="O1946" s="50"/>
    </row>
    <row r="1947" spans="2:15" ht="14.25" thickTop="1" thickBot="1">
      <c r="B1947" s="82"/>
      <c r="C1947" s="83"/>
      <c r="D1947" s="31" t="str">
        <f>IF(C1946&lt;&gt;"",IF(C1946=0,IF((D1946-C2)&gt;=C2,D1946-C2,C2),D1946+C2),"")</f>
        <v/>
      </c>
      <c r="E1947" s="27" t="str">
        <f t="shared" si="237"/>
        <v/>
      </c>
      <c r="F1947" s="27" t="str">
        <f t="shared" si="235"/>
        <v/>
      </c>
      <c r="G1947" s="27" t="str">
        <f>IF(C1947&lt;&gt;"",SUM($F$7:F1947)-SUM($E$7:E1947),"")</f>
        <v/>
      </c>
      <c r="H1947" s="67" t="str">
        <f t="shared" si="236"/>
        <v/>
      </c>
      <c r="I1947" s="66">
        <f>SUM(F$7:F1947)-SUM(E$7:E1947)</f>
        <v>-10</v>
      </c>
      <c r="J1947" s="35" t="str">
        <f t="shared" si="238"/>
        <v/>
      </c>
      <c r="K1947" s="79" t="str">
        <f t="shared" ref="K1947:K2010" si="240">IF(C1947="","",IF(H1946=0,0,J1947+K1946))</f>
        <v/>
      </c>
      <c r="L1947" s="79" t="str">
        <f t="shared" si="239"/>
        <v/>
      </c>
      <c r="M1947" s="80" t="str">
        <f t="shared" ref="M1947:M2010" si="241">IF(C1947="","",H1947-K1947)</f>
        <v/>
      </c>
      <c r="N1947" s="42">
        <f>IF(C1946="",0,IF(J1947&gt;0,SUM(F$7:F1946)-SUM(E$7:E1946)-SUM(N$7:N1946),0))</f>
        <v>0</v>
      </c>
      <c r="O1947" s="50"/>
    </row>
    <row r="1948" spans="2:15" ht="14.25" thickTop="1" thickBot="1">
      <c r="B1948" s="82"/>
      <c r="C1948" s="83"/>
      <c r="D1948" s="31" t="str">
        <f>IF(C1947&lt;&gt;"",IF(C1947=0,IF((D1947-C2)&gt;=C2,D1947-C2,C2),D1947+C2),"")</f>
        <v/>
      </c>
      <c r="E1948" s="27" t="str">
        <f t="shared" si="237"/>
        <v/>
      </c>
      <c r="F1948" s="27" t="str">
        <f t="shared" si="235"/>
        <v/>
      </c>
      <c r="G1948" s="27" t="str">
        <f>IF(C1948&lt;&gt;"",SUM($F$7:F1948)-SUM($E$7:E1948),"")</f>
        <v/>
      </c>
      <c r="H1948" s="67" t="str">
        <f t="shared" si="236"/>
        <v/>
      </c>
      <c r="I1948" s="66">
        <f>SUM(F$7:F1948)-SUM(E$7:E1948)</f>
        <v>-10</v>
      </c>
      <c r="J1948" s="35" t="str">
        <f t="shared" si="238"/>
        <v/>
      </c>
      <c r="K1948" s="79" t="str">
        <f t="shared" si="240"/>
        <v/>
      </c>
      <c r="L1948" s="79" t="str">
        <f t="shared" si="239"/>
        <v/>
      </c>
      <c r="M1948" s="80" t="str">
        <f t="shared" si="241"/>
        <v/>
      </c>
      <c r="N1948" s="42">
        <f>IF(C1947="",0,IF(J1948&gt;0,SUM(F$7:F1947)-SUM(E$7:E1947)-SUM(N$7:N1947),0))</f>
        <v>0</v>
      </c>
      <c r="O1948" s="50"/>
    </row>
    <row r="1949" spans="2:15" ht="14.25" thickTop="1" thickBot="1">
      <c r="B1949" s="82"/>
      <c r="C1949" s="83"/>
      <c r="D1949" s="31" t="str">
        <f>IF(C1948&lt;&gt;"",IF(C1948=0,IF((D1948-C2)&gt;=C2,D1948-C2,C2),D1948+C2),"")</f>
        <v/>
      </c>
      <c r="E1949" s="27" t="str">
        <f t="shared" si="237"/>
        <v/>
      </c>
      <c r="F1949" s="27" t="str">
        <f t="shared" si="235"/>
        <v/>
      </c>
      <c r="G1949" s="27" t="str">
        <f>IF(C1949&lt;&gt;"",SUM($F$7:F1949)-SUM($E$7:E1949),"")</f>
        <v/>
      </c>
      <c r="H1949" s="67" t="str">
        <f t="shared" si="236"/>
        <v/>
      </c>
      <c r="I1949" s="66">
        <f>SUM(F$7:F1949)-SUM(E$7:E1949)</f>
        <v>-10</v>
      </c>
      <c r="J1949" s="35" t="str">
        <f t="shared" si="238"/>
        <v/>
      </c>
      <c r="K1949" s="79" t="str">
        <f t="shared" si="240"/>
        <v/>
      </c>
      <c r="L1949" s="79" t="str">
        <f t="shared" si="239"/>
        <v/>
      </c>
      <c r="M1949" s="80" t="str">
        <f t="shared" si="241"/>
        <v/>
      </c>
      <c r="N1949" s="42">
        <f>IF(C1948="",0,IF(J1949&gt;0,SUM(F$7:F1948)-SUM(E$7:E1948)-SUM(N$7:N1948),0))</f>
        <v>0</v>
      </c>
      <c r="O1949" s="50"/>
    </row>
    <row r="1950" spans="2:15" ht="14.25" thickTop="1" thickBot="1">
      <c r="B1950" s="82"/>
      <c r="C1950" s="83"/>
      <c r="D1950" s="31" t="str">
        <f>IF(C1949&lt;&gt;"",IF(C1949=0,IF((D1949-C2)&gt;=C2,D1949-C2,C2),D1949+C2),"")</f>
        <v/>
      </c>
      <c r="E1950" s="27" t="str">
        <f t="shared" si="237"/>
        <v/>
      </c>
      <c r="F1950" s="27" t="str">
        <f t="shared" si="235"/>
        <v/>
      </c>
      <c r="G1950" s="27" t="str">
        <f>IF(C1950&lt;&gt;"",SUM($F$7:F1950)-SUM($E$7:E1950),"")</f>
        <v/>
      </c>
      <c r="H1950" s="67" t="str">
        <f t="shared" si="236"/>
        <v/>
      </c>
      <c r="I1950" s="66">
        <f>SUM(F$7:F1950)-SUM(E$7:E1950)</f>
        <v>-10</v>
      </c>
      <c r="J1950" s="35" t="str">
        <f t="shared" si="238"/>
        <v/>
      </c>
      <c r="K1950" s="79" t="str">
        <f t="shared" si="240"/>
        <v/>
      </c>
      <c r="L1950" s="79" t="str">
        <f t="shared" si="239"/>
        <v/>
      </c>
      <c r="M1950" s="80" t="str">
        <f t="shared" si="241"/>
        <v/>
      </c>
      <c r="N1950" s="42">
        <f>IF(C1949="",0,IF(J1950&gt;0,SUM(F$7:F1949)-SUM(E$7:E1949)-SUM(N$7:N1949),0))</f>
        <v>0</v>
      </c>
      <c r="O1950" s="50"/>
    </row>
    <row r="1951" spans="2:15" ht="14.25" thickTop="1" thickBot="1">
      <c r="B1951" s="82"/>
      <c r="C1951" s="83"/>
      <c r="D1951" s="31" t="str">
        <f>IF(C1950&lt;&gt;"",IF(C1950=0,IF((D1950-C2)&gt;=C2,D1950-C2,C2),D1950+C2),"")</f>
        <v/>
      </c>
      <c r="E1951" s="27" t="str">
        <f t="shared" si="237"/>
        <v/>
      </c>
      <c r="F1951" s="27" t="str">
        <f t="shared" si="235"/>
        <v/>
      </c>
      <c r="G1951" s="27" t="str">
        <f>IF(C1951&lt;&gt;"",SUM($F$7:F1951)-SUM($E$7:E1951),"")</f>
        <v/>
      </c>
      <c r="H1951" s="67" t="str">
        <f t="shared" si="236"/>
        <v/>
      </c>
      <c r="I1951" s="66">
        <f>SUM(F$7:F1951)-SUM(E$7:E1951)</f>
        <v>-10</v>
      </c>
      <c r="J1951" s="35" t="str">
        <f t="shared" si="238"/>
        <v/>
      </c>
      <c r="K1951" s="79" t="str">
        <f t="shared" si="240"/>
        <v/>
      </c>
      <c r="L1951" s="79" t="str">
        <f t="shared" si="239"/>
        <v/>
      </c>
      <c r="M1951" s="80" t="str">
        <f t="shared" si="241"/>
        <v/>
      </c>
      <c r="N1951" s="42">
        <f>IF(C1950="",0,IF(J1951&gt;0,SUM(F$7:F1950)-SUM(E$7:E1950)-SUM(N$7:N1950),0))</f>
        <v>0</v>
      </c>
      <c r="O1951" s="50"/>
    </row>
    <row r="1952" spans="2:15" ht="14.25" thickTop="1" thickBot="1">
      <c r="B1952" s="82"/>
      <c r="C1952" s="83"/>
      <c r="D1952" s="31" t="str">
        <f>IF(C1951&lt;&gt;"",IF(C1951=0,IF((D1951-C2)&gt;=C2,D1951-C2,C2),D1951+C2),"")</f>
        <v/>
      </c>
      <c r="E1952" s="27" t="str">
        <f t="shared" si="237"/>
        <v/>
      </c>
      <c r="F1952" s="27" t="str">
        <f t="shared" si="235"/>
        <v/>
      </c>
      <c r="G1952" s="27" t="str">
        <f>IF(C1952&lt;&gt;"",SUM($F$7:F1952)-SUM($E$7:E1952),"")</f>
        <v/>
      </c>
      <c r="H1952" s="67" t="str">
        <f t="shared" si="236"/>
        <v/>
      </c>
      <c r="I1952" s="66">
        <f>SUM(F$7:F1952)-SUM(E$7:E1952)</f>
        <v>-10</v>
      </c>
      <c r="J1952" s="35" t="str">
        <f t="shared" si="238"/>
        <v/>
      </c>
      <c r="K1952" s="79" t="str">
        <f t="shared" si="240"/>
        <v/>
      </c>
      <c r="L1952" s="79" t="str">
        <f t="shared" si="239"/>
        <v/>
      </c>
      <c r="M1952" s="80" t="str">
        <f t="shared" si="241"/>
        <v/>
      </c>
      <c r="N1952" s="42">
        <f>IF(C1951="",0,IF(J1952&gt;0,SUM(F$7:F1951)-SUM(E$7:E1951)-SUM(N$7:N1951),0))</f>
        <v>0</v>
      </c>
      <c r="O1952" s="50"/>
    </row>
    <row r="1953" spans="2:15" ht="14.25" thickTop="1" thickBot="1">
      <c r="B1953" s="82"/>
      <c r="C1953" s="83"/>
      <c r="D1953" s="31" t="str">
        <f>IF(C1952&lt;&gt;"",IF(C1952=0,IF((D1952-C2)&gt;=C2,D1952-C2,C2),D1952+C2),"")</f>
        <v/>
      </c>
      <c r="E1953" s="27" t="str">
        <f t="shared" si="237"/>
        <v/>
      </c>
      <c r="F1953" s="27" t="str">
        <f t="shared" si="235"/>
        <v/>
      </c>
      <c r="G1953" s="27" t="str">
        <f>IF(C1953&lt;&gt;"",SUM($F$7:F1953)-SUM($E$7:E1953),"")</f>
        <v/>
      </c>
      <c r="H1953" s="67" t="str">
        <f t="shared" si="236"/>
        <v/>
      </c>
      <c r="I1953" s="66">
        <f>SUM(F$7:F1953)-SUM(E$7:E1953)</f>
        <v>-10</v>
      </c>
      <c r="J1953" s="35" t="str">
        <f t="shared" si="238"/>
        <v/>
      </c>
      <c r="K1953" s="79" t="str">
        <f t="shared" si="240"/>
        <v/>
      </c>
      <c r="L1953" s="79" t="str">
        <f t="shared" si="239"/>
        <v/>
      </c>
      <c r="M1953" s="80" t="str">
        <f t="shared" si="241"/>
        <v/>
      </c>
      <c r="N1953" s="42">
        <f>IF(C1952="",0,IF(J1953&gt;0,SUM(F$7:F1952)-SUM(E$7:E1952)-SUM(N$7:N1952),0))</f>
        <v>0</v>
      </c>
      <c r="O1953" s="50"/>
    </row>
    <row r="1954" spans="2:15" ht="14.25" thickTop="1" thickBot="1">
      <c r="B1954" s="82"/>
      <c r="C1954" s="83"/>
      <c r="D1954" s="31" t="str">
        <f>IF(C1953&lt;&gt;"",IF(C1953=0,IF((D1953-C2)&gt;=C2,D1953-C2,C2),D1953+C2),"")</f>
        <v/>
      </c>
      <c r="E1954" s="27" t="str">
        <f t="shared" si="237"/>
        <v/>
      </c>
      <c r="F1954" s="27" t="str">
        <f t="shared" si="235"/>
        <v/>
      </c>
      <c r="G1954" s="27" t="str">
        <f>IF(C1954&lt;&gt;"",SUM($F$7:F1954)-SUM($E$7:E1954),"")</f>
        <v/>
      </c>
      <c r="H1954" s="67" t="str">
        <f t="shared" si="236"/>
        <v/>
      </c>
      <c r="I1954" s="66">
        <f>SUM(F$7:F1954)-SUM(E$7:E1954)</f>
        <v>-10</v>
      </c>
      <c r="J1954" s="35" t="str">
        <f t="shared" si="238"/>
        <v/>
      </c>
      <c r="K1954" s="79" t="str">
        <f t="shared" si="240"/>
        <v/>
      </c>
      <c r="L1954" s="79" t="str">
        <f t="shared" si="239"/>
        <v/>
      </c>
      <c r="M1954" s="80" t="str">
        <f t="shared" si="241"/>
        <v/>
      </c>
      <c r="N1954" s="42">
        <f>IF(C1953="",0,IF(J1954&gt;0,SUM(F$7:F1953)-SUM(E$7:E1953)-SUM(N$7:N1953),0))</f>
        <v>0</v>
      </c>
      <c r="O1954" s="50"/>
    </row>
    <row r="1955" spans="2:15" ht="14.25" thickTop="1" thickBot="1">
      <c r="B1955" s="82"/>
      <c r="C1955" s="83"/>
      <c r="D1955" s="31" t="str">
        <f>IF(C1954&lt;&gt;"",IF(C1954=0,IF((D1954-C2)&gt;=C2,D1954-C2,C2),D1954+C2),"")</f>
        <v/>
      </c>
      <c r="E1955" s="27" t="str">
        <f t="shared" si="237"/>
        <v/>
      </c>
      <c r="F1955" s="27" t="str">
        <f t="shared" si="235"/>
        <v/>
      </c>
      <c r="G1955" s="27" t="str">
        <f>IF(C1955&lt;&gt;"",SUM($F$7:F1955)-SUM($E$7:E1955),"")</f>
        <v/>
      </c>
      <c r="H1955" s="67" t="str">
        <f t="shared" si="236"/>
        <v/>
      </c>
      <c r="I1955" s="66">
        <f>SUM(F$7:F1955)-SUM(E$7:E1955)</f>
        <v>-10</v>
      </c>
      <c r="J1955" s="35" t="str">
        <f t="shared" si="238"/>
        <v/>
      </c>
      <c r="K1955" s="79" t="str">
        <f t="shared" si="240"/>
        <v/>
      </c>
      <c r="L1955" s="79" t="str">
        <f t="shared" si="239"/>
        <v/>
      </c>
      <c r="M1955" s="80" t="str">
        <f t="shared" si="241"/>
        <v/>
      </c>
      <c r="N1955" s="42">
        <f>IF(C1954="",0,IF(J1955&gt;0,SUM(F$7:F1954)-SUM(E$7:E1954)-SUM(N$7:N1954),0))</f>
        <v>0</v>
      </c>
      <c r="O1955" s="50"/>
    </row>
    <row r="1956" spans="2:15" ht="14.25" thickTop="1" thickBot="1">
      <c r="B1956" s="82"/>
      <c r="C1956" s="83"/>
      <c r="D1956" s="31" t="str">
        <f>IF(C1955&lt;&gt;"",IF(C1955=0,IF((D1955-C2)&gt;=C2,D1955-C2,C2),D1955+C2),"")</f>
        <v/>
      </c>
      <c r="E1956" s="27" t="str">
        <f t="shared" si="237"/>
        <v/>
      </c>
      <c r="F1956" s="27" t="str">
        <f t="shared" si="235"/>
        <v/>
      </c>
      <c r="G1956" s="27" t="str">
        <f>IF(C1956&lt;&gt;"",SUM($F$7:F1956)-SUM($E$7:E1956),"")</f>
        <v/>
      </c>
      <c r="H1956" s="67" t="str">
        <f t="shared" si="236"/>
        <v/>
      </c>
      <c r="I1956" s="66">
        <f>SUM(F$7:F1956)-SUM(E$7:E1956)</f>
        <v>-10</v>
      </c>
      <c r="J1956" s="35" t="str">
        <f t="shared" si="238"/>
        <v/>
      </c>
      <c r="K1956" s="79" t="str">
        <f t="shared" si="240"/>
        <v/>
      </c>
      <c r="L1956" s="79" t="str">
        <f t="shared" si="239"/>
        <v/>
      </c>
      <c r="M1956" s="80" t="str">
        <f t="shared" si="241"/>
        <v/>
      </c>
      <c r="N1956" s="42">
        <f>IF(C1955="",0,IF(J1956&gt;0,SUM(F$7:F1955)-SUM(E$7:E1955)-SUM(N$7:N1955),0))</f>
        <v>0</v>
      </c>
      <c r="O1956" s="50"/>
    </row>
    <row r="1957" spans="2:15" ht="14.25" thickTop="1" thickBot="1">
      <c r="B1957" s="82"/>
      <c r="C1957" s="83"/>
      <c r="D1957" s="31" t="str">
        <f>IF(C1956&lt;&gt;"",IF(C1956=0,IF((D1956-C2)&gt;=C2,D1956-C2,C2),D1956+C2),"")</f>
        <v/>
      </c>
      <c r="E1957" s="27" t="str">
        <f t="shared" si="237"/>
        <v/>
      </c>
      <c r="F1957" s="27" t="str">
        <f t="shared" si="235"/>
        <v/>
      </c>
      <c r="G1957" s="27" t="str">
        <f>IF(C1957&lt;&gt;"",SUM($F$7:F1957)-SUM($E$7:E1957),"")</f>
        <v/>
      </c>
      <c r="H1957" s="67" t="str">
        <f t="shared" si="236"/>
        <v/>
      </c>
      <c r="I1957" s="66">
        <f>SUM(F$7:F1957)-SUM(E$7:E1957)</f>
        <v>-10</v>
      </c>
      <c r="J1957" s="35" t="str">
        <f t="shared" si="238"/>
        <v/>
      </c>
      <c r="K1957" s="79" t="str">
        <f t="shared" si="240"/>
        <v/>
      </c>
      <c r="L1957" s="79" t="str">
        <f t="shared" si="239"/>
        <v/>
      </c>
      <c r="M1957" s="80" t="str">
        <f t="shared" si="241"/>
        <v/>
      </c>
      <c r="N1957" s="42">
        <f>IF(C1956="",0,IF(J1957&gt;0,SUM(F$7:F1956)-SUM(E$7:E1956)-SUM(N$7:N1956),0))</f>
        <v>0</v>
      </c>
      <c r="O1957" s="50"/>
    </row>
    <row r="1958" spans="2:15" ht="14.25" thickTop="1" thickBot="1">
      <c r="B1958" s="82"/>
      <c r="C1958" s="83"/>
      <c r="D1958" s="31" t="str">
        <f>IF(C1957&lt;&gt;"",IF(C1957=0,IF((D1957-C2)&gt;=C2,D1957-C2,C2),D1957+C2),"")</f>
        <v/>
      </c>
      <c r="E1958" s="27" t="str">
        <f t="shared" si="237"/>
        <v/>
      </c>
      <c r="F1958" s="27" t="str">
        <f t="shared" si="235"/>
        <v/>
      </c>
      <c r="G1958" s="27" t="str">
        <f>IF(C1958&lt;&gt;"",SUM($F$7:F1958)-SUM($E$7:E1958),"")</f>
        <v/>
      </c>
      <c r="H1958" s="67" t="str">
        <f t="shared" si="236"/>
        <v/>
      </c>
      <c r="I1958" s="66">
        <f>SUM(F$7:F1958)-SUM(E$7:E1958)</f>
        <v>-10</v>
      </c>
      <c r="J1958" s="35" t="str">
        <f t="shared" si="238"/>
        <v/>
      </c>
      <c r="K1958" s="79" t="str">
        <f t="shared" si="240"/>
        <v/>
      </c>
      <c r="L1958" s="79" t="str">
        <f t="shared" si="239"/>
        <v/>
      </c>
      <c r="M1958" s="80" t="str">
        <f t="shared" si="241"/>
        <v/>
      </c>
      <c r="N1958" s="42">
        <f>IF(C1957="",0,IF(J1958&gt;0,SUM(F$7:F1957)-SUM(E$7:E1957)-SUM(N$7:N1957),0))</f>
        <v>0</v>
      </c>
      <c r="O1958" s="50"/>
    </row>
    <row r="1959" spans="2:15" ht="14.25" thickTop="1" thickBot="1">
      <c r="B1959" s="82"/>
      <c r="C1959" s="83"/>
      <c r="D1959" s="31" t="str">
        <f>IF(C1958&lt;&gt;"",IF(C1958=0,IF((D1958-C2)&gt;=C2,D1958-C2,C2),D1958+C2),"")</f>
        <v/>
      </c>
      <c r="E1959" s="27" t="str">
        <f t="shared" si="237"/>
        <v/>
      </c>
      <c r="F1959" s="27" t="str">
        <f t="shared" si="235"/>
        <v/>
      </c>
      <c r="G1959" s="27" t="str">
        <f>IF(C1959&lt;&gt;"",SUM($F$7:F1959)-SUM($E$7:E1959),"")</f>
        <v/>
      </c>
      <c r="H1959" s="67" t="str">
        <f t="shared" si="236"/>
        <v/>
      </c>
      <c r="I1959" s="66">
        <f>SUM(F$7:F1959)-SUM(E$7:E1959)</f>
        <v>-10</v>
      </c>
      <c r="J1959" s="35" t="str">
        <f t="shared" si="238"/>
        <v/>
      </c>
      <c r="K1959" s="79" t="str">
        <f t="shared" si="240"/>
        <v/>
      </c>
      <c r="L1959" s="79" t="str">
        <f t="shared" si="239"/>
        <v/>
      </c>
      <c r="M1959" s="80" t="str">
        <f t="shared" si="241"/>
        <v/>
      </c>
      <c r="N1959" s="42">
        <f>IF(C1958="",0,IF(J1959&gt;0,SUM(F$7:F1958)-SUM(E$7:E1958)-SUM(N$7:N1958),0))</f>
        <v>0</v>
      </c>
      <c r="O1959" s="50"/>
    </row>
    <row r="1960" spans="2:15" ht="14.25" thickTop="1" thickBot="1">
      <c r="B1960" s="82"/>
      <c r="C1960" s="83"/>
      <c r="D1960" s="31" t="str">
        <f>IF(C1959&lt;&gt;"",IF(C1959=0,IF((D1959-C2)&gt;=C2,D1959-C2,C2),D1959+C2),"")</f>
        <v/>
      </c>
      <c r="E1960" s="27" t="str">
        <f t="shared" si="237"/>
        <v/>
      </c>
      <c r="F1960" s="27" t="str">
        <f t="shared" ref="F1960:F2023" si="242">IF(E1960&lt;&gt;"",E1960*C1960,"")</f>
        <v/>
      </c>
      <c r="G1960" s="27" t="str">
        <f>IF(C1960&lt;&gt;"",SUM($F$7:F1960)-SUM($E$7:E1960),"")</f>
        <v/>
      </c>
      <c r="H1960" s="67" t="str">
        <f t="shared" si="236"/>
        <v/>
      </c>
      <c r="I1960" s="66">
        <f>SUM(F$7:F1960)-SUM(E$7:E1960)</f>
        <v>-10</v>
      </c>
      <c r="J1960" s="35" t="str">
        <f t="shared" si="238"/>
        <v/>
      </c>
      <c r="K1960" s="79" t="str">
        <f t="shared" si="240"/>
        <v/>
      </c>
      <c r="L1960" s="79" t="str">
        <f t="shared" si="239"/>
        <v/>
      </c>
      <c r="M1960" s="80" t="str">
        <f t="shared" si="241"/>
        <v/>
      </c>
      <c r="N1960" s="42">
        <f>IF(C1959="",0,IF(J1960&gt;0,SUM(F$7:F1959)-SUM(E$7:E1959)-SUM(N$7:N1959),0))</f>
        <v>0</v>
      </c>
      <c r="O1960" s="50"/>
    </row>
    <row r="1961" spans="2:15" ht="14.25" thickTop="1" thickBot="1">
      <c r="B1961" s="82"/>
      <c r="C1961" s="83"/>
      <c r="D1961" s="31" t="str">
        <f>IF(C1960&lt;&gt;"",IF(C1960=0,IF((D1960-C2)&gt;=C2,D1960-C2,C2),D1960+C2),"")</f>
        <v/>
      </c>
      <c r="E1961" s="27" t="str">
        <f t="shared" si="237"/>
        <v/>
      </c>
      <c r="F1961" s="27" t="str">
        <f t="shared" si="242"/>
        <v/>
      </c>
      <c r="G1961" s="27" t="str">
        <f>IF(C1961&lt;&gt;"",SUM($F$7:F1961)-SUM($E$7:E1961),"")</f>
        <v/>
      </c>
      <c r="H1961" s="67" t="str">
        <f t="shared" si="236"/>
        <v/>
      </c>
      <c r="I1961" s="66">
        <f>SUM(F$7:F1961)-SUM(E$7:E1961)</f>
        <v>-10</v>
      </c>
      <c r="J1961" s="35" t="str">
        <f t="shared" si="238"/>
        <v/>
      </c>
      <c r="K1961" s="79" t="str">
        <f t="shared" si="240"/>
        <v/>
      </c>
      <c r="L1961" s="79" t="str">
        <f t="shared" si="239"/>
        <v/>
      </c>
      <c r="M1961" s="80" t="str">
        <f t="shared" si="241"/>
        <v/>
      </c>
      <c r="N1961" s="42">
        <f>IF(C1960="",0,IF(J1961&gt;0,SUM(F$7:F1960)-SUM(E$7:E1960)-SUM(N$7:N1960),0))</f>
        <v>0</v>
      </c>
      <c r="O1961" s="50"/>
    </row>
    <row r="1962" spans="2:15" ht="14.25" thickTop="1" thickBot="1">
      <c r="B1962" s="82"/>
      <c r="C1962" s="83"/>
      <c r="D1962" s="31" t="str">
        <f>IF(C1961&lt;&gt;"",IF(C1961=0,IF((D1961-C2)&gt;=C2,D1961-C2,C2),D1961+C2),"")</f>
        <v/>
      </c>
      <c r="E1962" s="27" t="str">
        <f t="shared" si="237"/>
        <v/>
      </c>
      <c r="F1962" s="27" t="str">
        <f t="shared" si="242"/>
        <v/>
      </c>
      <c r="G1962" s="27" t="str">
        <f>IF(C1962&lt;&gt;"",SUM($F$7:F1962)-SUM($E$7:E1962),"")</f>
        <v/>
      </c>
      <c r="H1962" s="67" t="str">
        <f t="shared" si="236"/>
        <v/>
      </c>
      <c r="I1962" s="66">
        <f>SUM(F$7:F1962)-SUM(E$7:E1962)</f>
        <v>-10</v>
      </c>
      <c r="J1962" s="35" t="str">
        <f t="shared" si="238"/>
        <v/>
      </c>
      <c r="K1962" s="79" t="str">
        <f t="shared" si="240"/>
        <v/>
      </c>
      <c r="L1962" s="79" t="str">
        <f t="shared" si="239"/>
        <v/>
      </c>
      <c r="M1962" s="80" t="str">
        <f t="shared" si="241"/>
        <v/>
      </c>
      <c r="N1962" s="42">
        <f>IF(C1961="",0,IF(J1962&gt;0,SUM(F$7:F1961)-SUM(E$7:E1961)-SUM(N$7:N1961),0))</f>
        <v>0</v>
      </c>
      <c r="O1962" s="50"/>
    </row>
    <row r="1963" spans="2:15" ht="14.25" thickTop="1" thickBot="1">
      <c r="B1963" s="82"/>
      <c r="C1963" s="83"/>
      <c r="D1963" s="31" t="str">
        <f>IF(C1962&lt;&gt;"",IF(C1962=0,IF((D1962-C2)&gt;=C2,D1962-C2,C2),D1962+C2),"")</f>
        <v/>
      </c>
      <c r="E1963" s="27" t="str">
        <f t="shared" si="237"/>
        <v/>
      </c>
      <c r="F1963" s="27" t="str">
        <f t="shared" si="242"/>
        <v/>
      </c>
      <c r="G1963" s="27" t="str">
        <f>IF(C1963&lt;&gt;"",SUM($F$7:F1963)-SUM($E$7:E1963),"")</f>
        <v/>
      </c>
      <c r="H1963" s="67" t="str">
        <f t="shared" si="236"/>
        <v/>
      </c>
      <c r="I1963" s="66">
        <f>SUM(F$7:F1963)-SUM(E$7:E1963)</f>
        <v>-10</v>
      </c>
      <c r="J1963" s="35" t="str">
        <f t="shared" si="238"/>
        <v/>
      </c>
      <c r="K1963" s="79" t="str">
        <f t="shared" si="240"/>
        <v/>
      </c>
      <c r="L1963" s="79" t="str">
        <f t="shared" si="239"/>
        <v/>
      </c>
      <c r="M1963" s="80" t="str">
        <f t="shared" si="241"/>
        <v/>
      </c>
      <c r="N1963" s="42">
        <f>IF(C1962="",0,IF(J1963&gt;0,SUM(F$7:F1962)-SUM(E$7:E1962)-SUM(N$7:N1962),0))</f>
        <v>0</v>
      </c>
      <c r="O1963" s="50"/>
    </row>
    <row r="1964" spans="2:15" ht="14.25" thickTop="1" thickBot="1">
      <c r="B1964" s="82"/>
      <c r="C1964" s="83"/>
      <c r="D1964" s="31" t="str">
        <f>IF(C1963&lt;&gt;"",IF(C1963=0,IF((D1963-C2)&gt;=C2,D1963-C2,C2),D1963+C2),"")</f>
        <v/>
      </c>
      <c r="E1964" s="27" t="str">
        <f t="shared" si="237"/>
        <v/>
      </c>
      <c r="F1964" s="27" t="str">
        <f t="shared" si="242"/>
        <v/>
      </c>
      <c r="G1964" s="27" t="str">
        <f>IF(C1964&lt;&gt;"",SUM($F$7:F1964)-SUM($E$7:E1964),"")</f>
        <v/>
      </c>
      <c r="H1964" s="67" t="str">
        <f t="shared" si="236"/>
        <v/>
      </c>
      <c r="I1964" s="66">
        <f>SUM(F$7:F1964)-SUM(E$7:E1964)</f>
        <v>-10</v>
      </c>
      <c r="J1964" s="35" t="str">
        <f t="shared" si="238"/>
        <v/>
      </c>
      <c r="K1964" s="79" t="str">
        <f t="shared" si="240"/>
        <v/>
      </c>
      <c r="L1964" s="79" t="str">
        <f t="shared" si="239"/>
        <v/>
      </c>
      <c r="M1964" s="80" t="str">
        <f t="shared" si="241"/>
        <v/>
      </c>
      <c r="N1964" s="42">
        <f>IF(C1963="",0,IF(J1964&gt;0,SUM(F$7:F1963)-SUM(E$7:E1963)-SUM(N$7:N1963),0))</f>
        <v>0</v>
      </c>
      <c r="O1964" s="50"/>
    </row>
    <row r="1965" spans="2:15" ht="14.25" thickTop="1" thickBot="1">
      <c r="B1965" s="82"/>
      <c r="C1965" s="83"/>
      <c r="D1965" s="31" t="str">
        <f>IF(C1964&lt;&gt;"",IF(C1964=0,IF((D1964-C2)&gt;=C2,D1964-C2,C2),D1964+C2),"")</f>
        <v/>
      </c>
      <c r="E1965" s="27" t="str">
        <f t="shared" si="237"/>
        <v/>
      </c>
      <c r="F1965" s="27" t="str">
        <f t="shared" si="242"/>
        <v/>
      </c>
      <c r="G1965" s="27" t="str">
        <f>IF(C1965&lt;&gt;"",SUM($F$7:F1965)-SUM($E$7:E1965),"")</f>
        <v/>
      </c>
      <c r="H1965" s="67" t="str">
        <f t="shared" si="236"/>
        <v/>
      </c>
      <c r="I1965" s="66">
        <f>SUM(F$7:F1965)-SUM(E$7:E1965)</f>
        <v>-10</v>
      </c>
      <c r="J1965" s="35" t="str">
        <f t="shared" si="238"/>
        <v/>
      </c>
      <c r="K1965" s="79" t="str">
        <f t="shared" si="240"/>
        <v/>
      </c>
      <c r="L1965" s="79" t="str">
        <f t="shared" si="239"/>
        <v/>
      </c>
      <c r="M1965" s="80" t="str">
        <f t="shared" si="241"/>
        <v/>
      </c>
      <c r="N1965" s="42">
        <f>IF(C1964="",0,IF(J1965&gt;0,SUM(F$7:F1964)-SUM(E$7:E1964)-SUM(N$7:N1964),0))</f>
        <v>0</v>
      </c>
      <c r="O1965" s="50"/>
    </row>
    <row r="1966" spans="2:15" ht="14.25" thickTop="1" thickBot="1">
      <c r="B1966" s="82"/>
      <c r="C1966" s="83"/>
      <c r="D1966" s="31" t="str">
        <f>IF(C1965&lt;&gt;"",IF(C1965=0,IF((D1965-C2)&gt;=C2,D1965-C2,C2),D1965+C2),"")</f>
        <v/>
      </c>
      <c r="E1966" s="27" t="str">
        <f t="shared" si="237"/>
        <v/>
      </c>
      <c r="F1966" s="27" t="str">
        <f t="shared" si="242"/>
        <v/>
      </c>
      <c r="G1966" s="27" t="str">
        <f>IF(C1966&lt;&gt;"",SUM($F$7:F1966)-SUM($E$7:E1966),"")</f>
        <v/>
      </c>
      <c r="H1966" s="67" t="str">
        <f t="shared" si="236"/>
        <v/>
      </c>
      <c r="I1966" s="66">
        <f>SUM(F$7:F1966)-SUM(E$7:E1966)</f>
        <v>-10</v>
      </c>
      <c r="J1966" s="35" t="str">
        <f t="shared" si="238"/>
        <v/>
      </c>
      <c r="K1966" s="79" t="str">
        <f t="shared" si="240"/>
        <v/>
      </c>
      <c r="L1966" s="79" t="str">
        <f t="shared" si="239"/>
        <v/>
      </c>
      <c r="M1966" s="80" t="str">
        <f t="shared" si="241"/>
        <v/>
      </c>
      <c r="N1966" s="42">
        <f>IF(C1965="",0,IF(J1966&gt;0,SUM(F$7:F1965)-SUM(E$7:E1965)-SUM(N$7:N1965),0))</f>
        <v>0</v>
      </c>
      <c r="O1966" s="50"/>
    </row>
    <row r="1967" spans="2:15" ht="14.25" thickTop="1" thickBot="1">
      <c r="B1967" s="82"/>
      <c r="C1967" s="83"/>
      <c r="D1967" s="31" t="str">
        <f>IF(C1966&lt;&gt;"",IF(C1966=0,IF((D1966-C2)&gt;=C2,D1966-C2,C2),D1966+C2),"")</f>
        <v/>
      </c>
      <c r="E1967" s="27" t="str">
        <f t="shared" si="237"/>
        <v/>
      </c>
      <c r="F1967" s="27" t="str">
        <f t="shared" si="242"/>
        <v/>
      </c>
      <c r="G1967" s="27" t="str">
        <f>IF(C1967&lt;&gt;"",SUM($F$7:F1967)-SUM($E$7:E1967),"")</f>
        <v/>
      </c>
      <c r="H1967" s="67" t="str">
        <f t="shared" si="236"/>
        <v/>
      </c>
      <c r="I1967" s="66">
        <f>SUM(F$7:F1967)-SUM(E$7:E1967)</f>
        <v>-10</v>
      </c>
      <c r="J1967" s="35" t="str">
        <f t="shared" si="238"/>
        <v/>
      </c>
      <c r="K1967" s="79" t="str">
        <f t="shared" si="240"/>
        <v/>
      </c>
      <c r="L1967" s="79" t="str">
        <f t="shared" si="239"/>
        <v/>
      </c>
      <c r="M1967" s="80" t="str">
        <f t="shared" si="241"/>
        <v/>
      </c>
      <c r="N1967" s="42">
        <f>IF(C1966="",0,IF(J1967&gt;0,SUM(F$7:F1966)-SUM(E$7:E1966)-SUM(N$7:N1966),0))</f>
        <v>0</v>
      </c>
      <c r="O1967" s="50"/>
    </row>
    <row r="1968" spans="2:15" ht="14.25" thickTop="1" thickBot="1">
      <c r="B1968" s="82"/>
      <c r="C1968" s="83"/>
      <c r="D1968" s="31" t="str">
        <f>IF(C1967&lt;&gt;"",IF(C1967=0,IF((D1967-C2)&gt;=C2,D1967-C2,C2),D1967+C2),"")</f>
        <v/>
      </c>
      <c r="E1968" s="27" t="str">
        <f t="shared" si="237"/>
        <v/>
      </c>
      <c r="F1968" s="27" t="str">
        <f t="shared" si="242"/>
        <v/>
      </c>
      <c r="G1968" s="27" t="str">
        <f>IF(C1968&lt;&gt;"",SUM($F$7:F1968)-SUM($E$7:E1968),"")</f>
        <v/>
      </c>
      <c r="H1968" s="67" t="str">
        <f t="shared" si="236"/>
        <v/>
      </c>
      <c r="I1968" s="66">
        <f>SUM(F$7:F1968)-SUM(E$7:E1968)</f>
        <v>-10</v>
      </c>
      <c r="J1968" s="35" t="str">
        <f t="shared" si="238"/>
        <v/>
      </c>
      <c r="K1968" s="79" t="str">
        <f t="shared" si="240"/>
        <v/>
      </c>
      <c r="L1968" s="79" t="str">
        <f t="shared" si="239"/>
        <v/>
      </c>
      <c r="M1968" s="80" t="str">
        <f t="shared" si="241"/>
        <v/>
      </c>
      <c r="N1968" s="42">
        <f>IF(C1967="",0,IF(J1968&gt;0,SUM(F$7:F1967)-SUM(E$7:E1967)-SUM(N$7:N1967),0))</f>
        <v>0</v>
      </c>
      <c r="O1968" s="50"/>
    </row>
    <row r="1969" spans="2:15" ht="14.25" thickTop="1" thickBot="1">
      <c r="B1969" s="82"/>
      <c r="C1969" s="83"/>
      <c r="D1969" s="31" t="str">
        <f>IF(C1968&lt;&gt;"",IF(C1968=0,IF((D1968-C2)&gt;=C2,D1968-C2,C2),D1968+C2),"")</f>
        <v/>
      </c>
      <c r="E1969" s="27" t="str">
        <f t="shared" si="237"/>
        <v/>
      </c>
      <c r="F1969" s="27" t="str">
        <f t="shared" si="242"/>
        <v/>
      </c>
      <c r="G1969" s="27" t="str">
        <f>IF(C1969&lt;&gt;"",SUM($F$7:F1969)-SUM($E$7:E1969),"")</f>
        <v/>
      </c>
      <c r="H1969" s="67" t="str">
        <f t="shared" si="236"/>
        <v/>
      </c>
      <c r="I1969" s="66">
        <f>SUM(F$7:F1969)-SUM(E$7:E1969)</f>
        <v>-10</v>
      </c>
      <c r="J1969" s="35" t="str">
        <f t="shared" si="238"/>
        <v/>
      </c>
      <c r="K1969" s="79" t="str">
        <f t="shared" si="240"/>
        <v/>
      </c>
      <c r="L1969" s="79" t="str">
        <f t="shared" si="239"/>
        <v/>
      </c>
      <c r="M1969" s="80" t="str">
        <f t="shared" si="241"/>
        <v/>
      </c>
      <c r="N1969" s="42">
        <f>IF(C1968="",0,IF(J1969&gt;0,SUM(F$7:F1968)-SUM(E$7:E1968)-SUM(N$7:N1968),0))</f>
        <v>0</v>
      </c>
      <c r="O1969" s="50"/>
    </row>
    <row r="1970" spans="2:15" ht="14.25" thickTop="1" thickBot="1">
      <c r="B1970" s="82"/>
      <c r="C1970" s="83"/>
      <c r="D1970" s="31" t="str">
        <f>IF(C1969&lt;&gt;"",IF(C1969=0,IF((D1969-C2)&gt;=C2,D1969-C2,C2),D1969+C2),"")</f>
        <v/>
      </c>
      <c r="E1970" s="27" t="str">
        <f t="shared" si="237"/>
        <v/>
      </c>
      <c r="F1970" s="27" t="str">
        <f t="shared" si="242"/>
        <v/>
      </c>
      <c r="G1970" s="27" t="str">
        <f>IF(C1970&lt;&gt;"",SUM($F$7:F1970)-SUM($E$7:E1970),"")</f>
        <v/>
      </c>
      <c r="H1970" s="67" t="str">
        <f t="shared" si="236"/>
        <v/>
      </c>
      <c r="I1970" s="66">
        <f>SUM(F$7:F1970)-SUM(E$7:E1970)</f>
        <v>-10</v>
      </c>
      <c r="J1970" s="35" t="str">
        <f t="shared" si="238"/>
        <v/>
      </c>
      <c r="K1970" s="79" t="str">
        <f t="shared" si="240"/>
        <v/>
      </c>
      <c r="L1970" s="79" t="str">
        <f t="shared" si="239"/>
        <v/>
      </c>
      <c r="M1970" s="80" t="str">
        <f t="shared" si="241"/>
        <v/>
      </c>
      <c r="N1970" s="42">
        <f>IF(C1969="",0,IF(J1970&gt;0,SUM(F$7:F1969)-SUM(E$7:E1969)-SUM(N$7:N1969),0))</f>
        <v>0</v>
      </c>
      <c r="O1970" s="50"/>
    </row>
    <row r="1971" spans="2:15" ht="14.25" thickTop="1" thickBot="1">
      <c r="B1971" s="82"/>
      <c r="C1971" s="83"/>
      <c r="D1971" s="31" t="str">
        <f>IF(C1970&lt;&gt;"",IF(C1970=0,IF((D1970-C2)&gt;=C2,D1970-C2,C2),D1970+C2),"")</f>
        <v/>
      </c>
      <c r="E1971" s="27" t="str">
        <f t="shared" si="237"/>
        <v/>
      </c>
      <c r="F1971" s="27" t="str">
        <f t="shared" si="242"/>
        <v/>
      </c>
      <c r="G1971" s="27" t="str">
        <f>IF(C1971&lt;&gt;"",SUM($F$7:F1971)-SUM($E$7:E1971),"")</f>
        <v/>
      </c>
      <c r="H1971" s="67" t="str">
        <f t="shared" si="236"/>
        <v/>
      </c>
      <c r="I1971" s="66">
        <f>SUM(F$7:F1971)-SUM(E$7:E1971)</f>
        <v>-10</v>
      </c>
      <c r="J1971" s="35" t="str">
        <f t="shared" si="238"/>
        <v/>
      </c>
      <c r="K1971" s="79" t="str">
        <f t="shared" si="240"/>
        <v/>
      </c>
      <c r="L1971" s="79" t="str">
        <f t="shared" si="239"/>
        <v/>
      </c>
      <c r="M1971" s="80" t="str">
        <f t="shared" si="241"/>
        <v/>
      </c>
      <c r="N1971" s="42">
        <f>IF(C1970="",0,IF(J1971&gt;0,SUM(F$7:F1970)-SUM(E$7:E1970)-SUM(N$7:N1970),0))</f>
        <v>0</v>
      </c>
      <c r="O1971" s="50"/>
    </row>
    <row r="1972" spans="2:15" ht="14.25" thickTop="1" thickBot="1">
      <c r="B1972" s="82"/>
      <c r="C1972" s="83"/>
      <c r="D1972" s="31" t="str">
        <f>IF(C1971&lt;&gt;"",IF(C1971=0,IF((D1971-C2)&gt;=C2,D1971-C2,C2),D1971+C2),"")</f>
        <v/>
      </c>
      <c r="E1972" s="27" t="str">
        <f t="shared" si="237"/>
        <v/>
      </c>
      <c r="F1972" s="27" t="str">
        <f t="shared" si="242"/>
        <v/>
      </c>
      <c r="G1972" s="27" t="str">
        <f>IF(C1972&lt;&gt;"",SUM($F$7:F1972)-SUM($E$7:E1972),"")</f>
        <v/>
      </c>
      <c r="H1972" s="67" t="str">
        <f t="shared" si="236"/>
        <v/>
      </c>
      <c r="I1972" s="66">
        <f>SUM(F$7:F1972)-SUM(E$7:E1972)</f>
        <v>-10</v>
      </c>
      <c r="J1972" s="35" t="str">
        <f t="shared" si="238"/>
        <v/>
      </c>
      <c r="K1972" s="79" t="str">
        <f t="shared" si="240"/>
        <v/>
      </c>
      <c r="L1972" s="79" t="str">
        <f t="shared" si="239"/>
        <v/>
      </c>
      <c r="M1972" s="80" t="str">
        <f t="shared" si="241"/>
        <v/>
      </c>
      <c r="N1972" s="42">
        <f>IF(C1971="",0,IF(J1972&gt;0,SUM(F$7:F1971)-SUM(E$7:E1971)-SUM(N$7:N1971),0))</f>
        <v>0</v>
      </c>
      <c r="O1972" s="50"/>
    </row>
    <row r="1973" spans="2:15" ht="14.25" thickTop="1" thickBot="1">
      <c r="B1973" s="82"/>
      <c r="C1973" s="83"/>
      <c r="D1973" s="31" t="str">
        <f>IF(C1972&lt;&gt;"",IF(C1972=0,IF((D1972-C2)&gt;=C2,D1972-C2,C2),D1972+C2),"")</f>
        <v/>
      </c>
      <c r="E1973" s="27" t="str">
        <f t="shared" si="237"/>
        <v/>
      </c>
      <c r="F1973" s="27" t="str">
        <f t="shared" si="242"/>
        <v/>
      </c>
      <c r="G1973" s="27" t="str">
        <f>IF(C1973&lt;&gt;"",SUM($F$7:F1973)-SUM($E$7:E1973),"")</f>
        <v/>
      </c>
      <c r="H1973" s="67" t="str">
        <f t="shared" si="236"/>
        <v/>
      </c>
      <c r="I1973" s="66">
        <f>SUM(F$7:F1973)-SUM(E$7:E1973)</f>
        <v>-10</v>
      </c>
      <c r="J1973" s="35" t="str">
        <f t="shared" si="238"/>
        <v/>
      </c>
      <c r="K1973" s="79" t="str">
        <f t="shared" si="240"/>
        <v/>
      </c>
      <c r="L1973" s="79" t="str">
        <f t="shared" si="239"/>
        <v/>
      </c>
      <c r="M1973" s="80" t="str">
        <f t="shared" si="241"/>
        <v/>
      </c>
      <c r="N1973" s="42">
        <f>IF(C1972="",0,IF(J1973&gt;0,SUM(F$7:F1972)-SUM(E$7:E1972)-SUM(N$7:N1972),0))</f>
        <v>0</v>
      </c>
      <c r="O1973" s="50"/>
    </row>
    <row r="1974" spans="2:15" ht="14.25" thickTop="1" thickBot="1">
      <c r="B1974" s="82"/>
      <c r="C1974" s="83"/>
      <c r="D1974" s="31" t="str">
        <f>IF(C1973&lt;&gt;"",IF(C1973=0,IF((D1973-C2)&gt;=C2,D1973-C2,C2),D1973+C2),"")</f>
        <v/>
      </c>
      <c r="E1974" s="27" t="str">
        <f t="shared" si="237"/>
        <v/>
      </c>
      <c r="F1974" s="27" t="str">
        <f t="shared" si="242"/>
        <v/>
      </c>
      <c r="G1974" s="27" t="str">
        <f>IF(C1974&lt;&gt;"",SUM($F$7:F1974)-SUM($E$7:E1974),"")</f>
        <v/>
      </c>
      <c r="H1974" s="67" t="str">
        <f t="shared" si="236"/>
        <v/>
      </c>
      <c r="I1974" s="66">
        <f>SUM(F$7:F1974)-SUM(E$7:E1974)</f>
        <v>-10</v>
      </c>
      <c r="J1974" s="35" t="str">
        <f t="shared" si="238"/>
        <v/>
      </c>
      <c r="K1974" s="79" t="str">
        <f t="shared" si="240"/>
        <v/>
      </c>
      <c r="L1974" s="79" t="str">
        <f t="shared" si="239"/>
        <v/>
      </c>
      <c r="M1974" s="80" t="str">
        <f t="shared" si="241"/>
        <v/>
      </c>
      <c r="N1974" s="42">
        <f>IF(C1973="",0,IF(J1974&gt;0,SUM(F$7:F1973)-SUM(E$7:E1973)-SUM(N$7:N1973),0))</f>
        <v>0</v>
      </c>
      <c r="O1974" s="50"/>
    </row>
    <row r="1975" spans="2:15" ht="14.25" thickTop="1" thickBot="1">
      <c r="B1975" s="82"/>
      <c r="C1975" s="83"/>
      <c r="D1975" s="31" t="str">
        <f>IF(C1974&lt;&gt;"",IF(C1974=0,IF((D1974-C2)&gt;=C2,D1974-C2,C2),D1974+C2),"")</f>
        <v/>
      </c>
      <c r="E1975" s="27" t="str">
        <f t="shared" si="237"/>
        <v/>
      </c>
      <c r="F1975" s="27" t="str">
        <f t="shared" si="242"/>
        <v/>
      </c>
      <c r="G1975" s="27" t="str">
        <f>IF(C1975&lt;&gt;"",SUM($F$7:F1975)-SUM($E$7:E1975),"")</f>
        <v/>
      </c>
      <c r="H1975" s="67" t="str">
        <f t="shared" si="236"/>
        <v/>
      </c>
      <c r="I1975" s="66">
        <f>SUM(F$7:F1975)-SUM(E$7:E1975)</f>
        <v>-10</v>
      </c>
      <c r="J1975" s="35" t="str">
        <f t="shared" si="238"/>
        <v/>
      </c>
      <c r="K1975" s="79" t="str">
        <f t="shared" si="240"/>
        <v/>
      </c>
      <c r="L1975" s="79" t="str">
        <f t="shared" si="239"/>
        <v/>
      </c>
      <c r="M1975" s="80" t="str">
        <f t="shared" si="241"/>
        <v/>
      </c>
      <c r="N1975" s="42">
        <f>IF(C1974="",0,IF(J1975&gt;0,SUM(F$7:F1974)-SUM(E$7:E1974)-SUM(N$7:N1974),0))</f>
        <v>0</v>
      </c>
      <c r="O1975" s="50"/>
    </row>
    <row r="1976" spans="2:15" ht="14.25" thickTop="1" thickBot="1">
      <c r="B1976" s="82"/>
      <c r="C1976" s="83"/>
      <c r="D1976" s="31" t="str">
        <f>IF(C1975&lt;&gt;"",IF(C1975=0,IF((D1975-C2)&gt;=C2,D1975-C2,C2),D1975+C2),"")</f>
        <v/>
      </c>
      <c r="E1976" s="27" t="str">
        <f t="shared" si="237"/>
        <v/>
      </c>
      <c r="F1976" s="27" t="str">
        <f t="shared" si="242"/>
        <v/>
      </c>
      <c r="G1976" s="27" t="str">
        <f>IF(C1976&lt;&gt;"",SUM($F$7:F1976)-SUM($E$7:E1976),"")</f>
        <v/>
      </c>
      <c r="H1976" s="67" t="str">
        <f t="shared" si="236"/>
        <v/>
      </c>
      <c r="I1976" s="66">
        <f>SUM(F$7:F1976)-SUM(E$7:E1976)</f>
        <v>-10</v>
      </c>
      <c r="J1976" s="35" t="str">
        <f t="shared" si="238"/>
        <v/>
      </c>
      <c r="K1976" s="79" t="str">
        <f t="shared" si="240"/>
        <v/>
      </c>
      <c r="L1976" s="79" t="str">
        <f t="shared" si="239"/>
        <v/>
      </c>
      <c r="M1976" s="80" t="str">
        <f t="shared" si="241"/>
        <v/>
      </c>
      <c r="N1976" s="42">
        <f>IF(C1975="",0,IF(J1976&gt;0,SUM(F$7:F1975)-SUM(E$7:E1975)-SUM(N$7:N1975),0))</f>
        <v>0</v>
      </c>
      <c r="O1976" s="50"/>
    </row>
    <row r="1977" spans="2:15" ht="14.25" thickTop="1" thickBot="1">
      <c r="B1977" s="82"/>
      <c r="C1977" s="83"/>
      <c r="D1977" s="31" t="str">
        <f>IF(C1976&lt;&gt;"",IF(C1976=0,IF((D1976-C2)&gt;=C2,D1976-C2,C2),D1976+C2),"")</f>
        <v/>
      </c>
      <c r="E1977" s="27" t="str">
        <f t="shared" si="237"/>
        <v/>
      </c>
      <c r="F1977" s="27" t="str">
        <f t="shared" si="242"/>
        <v/>
      </c>
      <c r="G1977" s="27" t="str">
        <f>IF(C1977&lt;&gt;"",SUM($F$7:F1977)-SUM($E$7:E1977),"")</f>
        <v/>
      </c>
      <c r="H1977" s="67" t="str">
        <f t="shared" si="236"/>
        <v/>
      </c>
      <c r="I1977" s="66">
        <f>SUM(F$7:F1977)-SUM(E$7:E1977)</f>
        <v>-10</v>
      </c>
      <c r="J1977" s="35" t="str">
        <f t="shared" si="238"/>
        <v/>
      </c>
      <c r="K1977" s="79" t="str">
        <f t="shared" si="240"/>
        <v/>
      </c>
      <c r="L1977" s="79" t="str">
        <f t="shared" si="239"/>
        <v/>
      </c>
      <c r="M1977" s="80" t="str">
        <f t="shared" si="241"/>
        <v/>
      </c>
      <c r="N1977" s="42">
        <f>IF(C1976="",0,IF(J1977&gt;0,SUM(F$7:F1976)-SUM(E$7:E1976)-SUM(N$7:N1976),0))</f>
        <v>0</v>
      </c>
      <c r="O1977" s="50"/>
    </row>
    <row r="1978" spans="2:15" ht="14.25" thickTop="1" thickBot="1">
      <c r="B1978" s="82"/>
      <c r="C1978" s="83"/>
      <c r="D1978" s="31" t="str">
        <f>IF(C1977&lt;&gt;"",IF(C1977=0,IF((D1977-C2)&gt;=C2,D1977-C2,C2),D1977+C2),"")</f>
        <v/>
      </c>
      <c r="E1978" s="27" t="str">
        <f t="shared" si="237"/>
        <v/>
      </c>
      <c r="F1978" s="27" t="str">
        <f t="shared" si="242"/>
        <v/>
      </c>
      <c r="G1978" s="27" t="str">
        <f>IF(C1978&lt;&gt;"",SUM($F$7:F1978)-SUM($E$7:E1978),"")</f>
        <v/>
      </c>
      <c r="H1978" s="67" t="str">
        <f t="shared" si="236"/>
        <v/>
      </c>
      <c r="I1978" s="66">
        <f>SUM(F$7:F1978)-SUM(E$7:E1978)</f>
        <v>-10</v>
      </c>
      <c r="J1978" s="35" t="str">
        <f t="shared" si="238"/>
        <v/>
      </c>
      <c r="K1978" s="79" t="str">
        <f t="shared" si="240"/>
        <v/>
      </c>
      <c r="L1978" s="79" t="str">
        <f t="shared" si="239"/>
        <v/>
      </c>
      <c r="M1978" s="80" t="str">
        <f t="shared" si="241"/>
        <v/>
      </c>
      <c r="N1978" s="42">
        <f>IF(C1977="",0,IF(J1978&gt;0,SUM(F$7:F1977)-SUM(E$7:E1977)-SUM(N$7:N1977),0))</f>
        <v>0</v>
      </c>
      <c r="O1978" s="50"/>
    </row>
    <row r="1979" spans="2:15" ht="14.25" thickTop="1" thickBot="1">
      <c r="B1979" s="82"/>
      <c r="C1979" s="83"/>
      <c r="D1979" s="31" t="str">
        <f>IF(C1978&lt;&gt;"",IF(C1978=0,IF((D1978-C2)&gt;=C2,D1978-C2,C2),D1978+C2),"")</f>
        <v/>
      </c>
      <c r="E1979" s="27" t="str">
        <f t="shared" si="237"/>
        <v/>
      </c>
      <c r="F1979" s="27" t="str">
        <f t="shared" si="242"/>
        <v/>
      </c>
      <c r="G1979" s="27" t="str">
        <f>IF(C1979&lt;&gt;"",SUM($F$7:F1979)-SUM($E$7:E1979),"")</f>
        <v/>
      </c>
      <c r="H1979" s="67" t="str">
        <f t="shared" si="236"/>
        <v/>
      </c>
      <c r="I1979" s="66">
        <f>SUM(F$7:F1979)-SUM(E$7:E1979)</f>
        <v>-10</v>
      </c>
      <c r="J1979" s="35" t="str">
        <f t="shared" si="238"/>
        <v/>
      </c>
      <c r="K1979" s="79" t="str">
        <f t="shared" si="240"/>
        <v/>
      </c>
      <c r="L1979" s="79" t="str">
        <f t="shared" si="239"/>
        <v/>
      </c>
      <c r="M1979" s="80" t="str">
        <f t="shared" si="241"/>
        <v/>
      </c>
      <c r="N1979" s="42">
        <f>IF(C1978="",0,IF(J1979&gt;0,SUM(F$7:F1978)-SUM(E$7:E1978)-SUM(N$7:N1978),0))</f>
        <v>0</v>
      </c>
      <c r="O1979" s="50"/>
    </row>
    <row r="1980" spans="2:15" ht="14.25" thickTop="1" thickBot="1">
      <c r="B1980" s="82"/>
      <c r="C1980" s="83"/>
      <c r="D1980" s="31" t="str">
        <f>IF(C1979&lt;&gt;"",IF(C1979=0,IF((D1979-C2)&gt;=C2,D1979-C2,C2),D1979+C2),"")</f>
        <v/>
      </c>
      <c r="E1980" s="27" t="str">
        <f t="shared" si="237"/>
        <v/>
      </c>
      <c r="F1980" s="27" t="str">
        <f t="shared" si="242"/>
        <v/>
      </c>
      <c r="G1980" s="27" t="str">
        <f>IF(C1980&lt;&gt;"",SUM($F$7:F1980)-SUM($E$7:E1980),"")</f>
        <v/>
      </c>
      <c r="H1980" s="67" t="str">
        <f t="shared" si="236"/>
        <v/>
      </c>
      <c r="I1980" s="66">
        <f>SUM(F$7:F1980)-SUM(E$7:E1980)</f>
        <v>-10</v>
      </c>
      <c r="J1980" s="35" t="str">
        <f t="shared" si="238"/>
        <v/>
      </c>
      <c r="K1980" s="79" t="str">
        <f t="shared" si="240"/>
        <v/>
      </c>
      <c r="L1980" s="79" t="str">
        <f t="shared" si="239"/>
        <v/>
      </c>
      <c r="M1980" s="80" t="str">
        <f t="shared" si="241"/>
        <v/>
      </c>
      <c r="N1980" s="42">
        <f>IF(C1979="",0,IF(J1980&gt;0,SUM(F$7:F1979)-SUM(E$7:E1979)-SUM(N$7:N1979),0))</f>
        <v>0</v>
      </c>
      <c r="O1980" s="50"/>
    </row>
    <row r="1981" spans="2:15" ht="14.25" thickTop="1" thickBot="1">
      <c r="B1981" s="82"/>
      <c r="C1981" s="83"/>
      <c r="D1981" s="31" t="str">
        <f>IF(C1980&lt;&gt;"",IF(C1980=0,IF((D1980-C2)&gt;=C2,D1980-C2,C2),D1980+C2),"")</f>
        <v/>
      </c>
      <c r="E1981" s="27" t="str">
        <f t="shared" si="237"/>
        <v/>
      </c>
      <c r="F1981" s="27" t="str">
        <f t="shared" si="242"/>
        <v/>
      </c>
      <c r="G1981" s="27" t="str">
        <f>IF(C1981&lt;&gt;"",SUM($F$7:F1981)-SUM($E$7:E1981),"")</f>
        <v/>
      </c>
      <c r="H1981" s="67" t="str">
        <f t="shared" si="236"/>
        <v/>
      </c>
      <c r="I1981" s="66">
        <f>SUM(F$7:F1981)-SUM(E$7:E1981)</f>
        <v>-10</v>
      </c>
      <c r="J1981" s="35" t="str">
        <f t="shared" si="238"/>
        <v/>
      </c>
      <c r="K1981" s="79" t="str">
        <f t="shared" si="240"/>
        <v/>
      </c>
      <c r="L1981" s="79" t="str">
        <f t="shared" si="239"/>
        <v/>
      </c>
      <c r="M1981" s="80" t="str">
        <f t="shared" si="241"/>
        <v/>
      </c>
      <c r="N1981" s="42">
        <f>IF(C1980="",0,IF(J1981&gt;0,SUM(F$7:F1980)-SUM(E$7:E1980)-SUM(N$7:N1980),0))</f>
        <v>0</v>
      </c>
      <c r="O1981" s="50"/>
    </row>
    <row r="1982" spans="2:15" ht="14.25" thickTop="1" thickBot="1">
      <c r="B1982" s="82"/>
      <c r="C1982" s="83"/>
      <c r="D1982" s="31" t="str">
        <f>IF(C1981&lt;&gt;"",IF(C1981=0,IF((D1981-C2)&gt;=C2,D1981-C2,C2),D1981+C2),"")</f>
        <v/>
      </c>
      <c r="E1982" s="27" t="str">
        <f t="shared" si="237"/>
        <v/>
      </c>
      <c r="F1982" s="27" t="str">
        <f t="shared" si="242"/>
        <v/>
      </c>
      <c r="G1982" s="27" t="str">
        <f>IF(C1982&lt;&gt;"",SUM($F$7:F1982)-SUM($E$7:E1982),"")</f>
        <v/>
      </c>
      <c r="H1982" s="67" t="str">
        <f t="shared" si="236"/>
        <v/>
      </c>
      <c r="I1982" s="66">
        <f>SUM(F$7:F1982)-SUM(E$7:E1982)</f>
        <v>-10</v>
      </c>
      <c r="J1982" s="35" t="str">
        <f t="shared" si="238"/>
        <v/>
      </c>
      <c r="K1982" s="79" t="str">
        <f t="shared" si="240"/>
        <v/>
      </c>
      <c r="L1982" s="79" t="str">
        <f t="shared" si="239"/>
        <v/>
      </c>
      <c r="M1982" s="80" t="str">
        <f t="shared" si="241"/>
        <v/>
      </c>
      <c r="N1982" s="42">
        <f>IF(C1981="",0,IF(J1982&gt;0,SUM(F$7:F1981)-SUM(E$7:E1981)-SUM(N$7:N1981),0))</f>
        <v>0</v>
      </c>
      <c r="O1982" s="50"/>
    </row>
    <row r="1983" spans="2:15" ht="14.25" thickTop="1" thickBot="1">
      <c r="B1983" s="82"/>
      <c r="C1983" s="83"/>
      <c r="D1983" s="31" t="str">
        <f>IF(C1982&lt;&gt;"",IF(C1982=0,IF((D1982-C2)&gt;=C2,D1982-C2,C2),D1982+C2),"")</f>
        <v/>
      </c>
      <c r="E1983" s="27" t="str">
        <f t="shared" si="237"/>
        <v/>
      </c>
      <c r="F1983" s="27" t="str">
        <f t="shared" si="242"/>
        <v/>
      </c>
      <c r="G1983" s="27" t="str">
        <f>IF(C1983&lt;&gt;"",SUM($F$7:F1983)-SUM($E$7:E1983),"")</f>
        <v/>
      </c>
      <c r="H1983" s="67" t="str">
        <f t="shared" si="236"/>
        <v/>
      </c>
      <c r="I1983" s="66">
        <f>SUM(F$7:F1983)-SUM(E$7:E1983)</f>
        <v>-10</v>
      </c>
      <c r="J1983" s="35" t="str">
        <f t="shared" si="238"/>
        <v/>
      </c>
      <c r="K1983" s="79" t="str">
        <f t="shared" si="240"/>
        <v/>
      </c>
      <c r="L1983" s="79" t="str">
        <f t="shared" si="239"/>
        <v/>
      </c>
      <c r="M1983" s="80" t="str">
        <f t="shared" si="241"/>
        <v/>
      </c>
      <c r="N1983" s="42">
        <f>IF(C1982="",0,IF(J1983&gt;0,SUM(F$7:F1982)-SUM(E$7:E1982)-SUM(N$7:N1982),0))</f>
        <v>0</v>
      </c>
      <c r="O1983" s="50"/>
    </row>
    <row r="1984" spans="2:15" ht="14.25" thickTop="1" thickBot="1">
      <c r="B1984" s="82"/>
      <c r="C1984" s="83"/>
      <c r="D1984" s="31" t="str">
        <f>IF(C1983&lt;&gt;"",IF(C1983=0,IF((D1983-C2)&gt;=C2,D1983-C2,C2),D1983+C2),"")</f>
        <v/>
      </c>
      <c r="E1984" s="27" t="str">
        <f t="shared" si="237"/>
        <v/>
      </c>
      <c r="F1984" s="27" t="str">
        <f t="shared" si="242"/>
        <v/>
      </c>
      <c r="G1984" s="27" t="str">
        <f>IF(C1984&lt;&gt;"",SUM($F$7:F1984)-SUM($E$7:E1984),"")</f>
        <v/>
      </c>
      <c r="H1984" s="67" t="str">
        <f t="shared" si="236"/>
        <v/>
      </c>
      <c r="I1984" s="66">
        <f>SUM(F$7:F1984)-SUM(E$7:E1984)</f>
        <v>-10</v>
      </c>
      <c r="J1984" s="35" t="str">
        <f t="shared" si="238"/>
        <v/>
      </c>
      <c r="K1984" s="79" t="str">
        <f t="shared" si="240"/>
        <v/>
      </c>
      <c r="L1984" s="79" t="str">
        <f t="shared" si="239"/>
        <v/>
      </c>
      <c r="M1984" s="80" t="str">
        <f t="shared" si="241"/>
        <v/>
      </c>
      <c r="N1984" s="42">
        <f>IF(C1983="",0,IF(J1984&gt;0,SUM(F$7:F1983)-SUM(E$7:E1983)-SUM(N$7:N1983),0))</f>
        <v>0</v>
      </c>
      <c r="O1984" s="50"/>
    </row>
    <row r="1985" spans="2:15" ht="14.25" thickTop="1" thickBot="1">
      <c r="B1985" s="82"/>
      <c r="C1985" s="83"/>
      <c r="D1985" s="31" t="str">
        <f>IF(C1984&lt;&gt;"",IF(C1984=0,IF((D1984-C2)&gt;=C2,D1984-C2,C2),D1984+C2),"")</f>
        <v/>
      </c>
      <c r="E1985" s="27" t="str">
        <f t="shared" si="237"/>
        <v/>
      </c>
      <c r="F1985" s="27" t="str">
        <f t="shared" si="242"/>
        <v/>
      </c>
      <c r="G1985" s="27" t="str">
        <f>IF(C1985&lt;&gt;"",SUM($F$7:F1985)-SUM($E$7:E1985),"")</f>
        <v/>
      </c>
      <c r="H1985" s="67" t="str">
        <f t="shared" si="236"/>
        <v/>
      </c>
      <c r="I1985" s="66">
        <f>SUM(F$7:F1985)-SUM(E$7:E1985)</f>
        <v>-10</v>
      </c>
      <c r="J1985" s="35" t="str">
        <f t="shared" si="238"/>
        <v/>
      </c>
      <c r="K1985" s="79" t="str">
        <f t="shared" si="240"/>
        <v/>
      </c>
      <c r="L1985" s="79" t="str">
        <f t="shared" si="239"/>
        <v/>
      </c>
      <c r="M1985" s="80" t="str">
        <f t="shared" si="241"/>
        <v/>
      </c>
      <c r="N1985" s="42">
        <f>IF(C1984="",0,IF(J1985&gt;0,SUM(F$7:F1984)-SUM(E$7:E1984)-SUM(N$7:N1984),0))</f>
        <v>0</v>
      </c>
      <c r="O1985" s="50"/>
    </row>
    <row r="1986" spans="2:15" ht="14.25" thickTop="1" thickBot="1">
      <c r="B1986" s="82"/>
      <c r="C1986" s="83"/>
      <c r="D1986" s="31" t="str">
        <f>IF(C1985&lt;&gt;"",IF(C1985=0,IF((D1985-C2)&gt;=C2,D1985-C2,C2),D1985+C2),"")</f>
        <v/>
      </c>
      <c r="E1986" s="27" t="str">
        <f t="shared" si="237"/>
        <v/>
      </c>
      <c r="F1986" s="27" t="str">
        <f t="shared" si="242"/>
        <v/>
      </c>
      <c r="G1986" s="27" t="str">
        <f>IF(C1986&lt;&gt;"",SUM($F$7:F1986)-SUM($E$7:E1986),"")</f>
        <v/>
      </c>
      <c r="H1986" s="67" t="str">
        <f t="shared" si="236"/>
        <v/>
      </c>
      <c r="I1986" s="66">
        <f>SUM(F$7:F1986)-SUM(E$7:E1986)</f>
        <v>-10</v>
      </c>
      <c r="J1986" s="35" t="str">
        <f t="shared" si="238"/>
        <v/>
      </c>
      <c r="K1986" s="79" t="str">
        <f t="shared" si="240"/>
        <v/>
      </c>
      <c r="L1986" s="79" t="str">
        <f t="shared" si="239"/>
        <v/>
      </c>
      <c r="M1986" s="80" t="str">
        <f t="shared" si="241"/>
        <v/>
      </c>
      <c r="N1986" s="42">
        <f>IF(C1985="",0,IF(J1986&gt;0,SUM(F$7:F1985)-SUM(E$7:E1985)-SUM(N$7:N1985),0))</f>
        <v>0</v>
      </c>
      <c r="O1986" s="50"/>
    </row>
    <row r="1987" spans="2:15" ht="14.25" thickTop="1" thickBot="1">
      <c r="B1987" s="82"/>
      <c r="C1987" s="83"/>
      <c r="D1987" s="31" t="str">
        <f>IF(C1986&lt;&gt;"",IF(C1986=0,IF((D1986-C2)&gt;=C2,D1986-C2,C2),D1986+C2),"")</f>
        <v/>
      </c>
      <c r="E1987" s="27" t="str">
        <f t="shared" si="237"/>
        <v/>
      </c>
      <c r="F1987" s="27" t="str">
        <f t="shared" si="242"/>
        <v/>
      </c>
      <c r="G1987" s="27" t="str">
        <f>IF(C1987&lt;&gt;"",SUM($F$7:F1987)-SUM($E$7:E1987),"")</f>
        <v/>
      </c>
      <c r="H1987" s="67" t="str">
        <f t="shared" si="236"/>
        <v/>
      </c>
      <c r="I1987" s="66">
        <f>SUM(F$7:F1987)-SUM(E$7:E1987)</f>
        <v>-10</v>
      </c>
      <c r="J1987" s="35" t="str">
        <f t="shared" si="238"/>
        <v/>
      </c>
      <c r="K1987" s="79" t="str">
        <f t="shared" si="240"/>
        <v/>
      </c>
      <c r="L1987" s="79" t="str">
        <f t="shared" si="239"/>
        <v/>
      </c>
      <c r="M1987" s="80" t="str">
        <f t="shared" si="241"/>
        <v/>
      </c>
      <c r="N1987" s="42">
        <f>IF(C1986="",0,IF(J1987&gt;0,SUM(F$7:F1986)-SUM(E$7:E1986)-SUM(N$7:N1986),0))</f>
        <v>0</v>
      </c>
      <c r="O1987" s="50"/>
    </row>
    <row r="1988" spans="2:15" ht="14.25" thickTop="1" thickBot="1">
      <c r="B1988" s="82"/>
      <c r="C1988" s="83"/>
      <c r="D1988" s="31" t="str">
        <f>IF(C1987&lt;&gt;"",IF(C1987=0,IF((D1987-C2)&gt;=C2,D1987-C2,C2),D1987+C2),"")</f>
        <v/>
      </c>
      <c r="E1988" s="27" t="str">
        <f t="shared" si="237"/>
        <v/>
      </c>
      <c r="F1988" s="27" t="str">
        <f t="shared" si="242"/>
        <v/>
      </c>
      <c r="G1988" s="27" t="str">
        <f>IF(C1988&lt;&gt;"",SUM($F$7:F1988)-SUM($E$7:E1988),"")</f>
        <v/>
      </c>
      <c r="H1988" s="67" t="str">
        <f t="shared" si="236"/>
        <v/>
      </c>
      <c r="I1988" s="66">
        <f>SUM(F$7:F1988)-SUM(E$7:E1988)</f>
        <v>-10</v>
      </c>
      <c r="J1988" s="35" t="str">
        <f t="shared" si="238"/>
        <v/>
      </c>
      <c r="K1988" s="79" t="str">
        <f t="shared" si="240"/>
        <v/>
      </c>
      <c r="L1988" s="79" t="str">
        <f t="shared" si="239"/>
        <v/>
      </c>
      <c r="M1988" s="80" t="str">
        <f t="shared" si="241"/>
        <v/>
      </c>
      <c r="N1988" s="42">
        <f>IF(C1987="",0,IF(J1988&gt;0,SUM(F$7:F1987)-SUM(E$7:E1987)-SUM(N$7:N1987),0))</f>
        <v>0</v>
      </c>
      <c r="O1988" s="50"/>
    </row>
    <row r="1989" spans="2:15" ht="14.25" thickTop="1" thickBot="1">
      <c r="B1989" s="82"/>
      <c r="C1989" s="83"/>
      <c r="D1989" s="31" t="str">
        <f>IF(C1988&lt;&gt;"",IF(C1988=0,IF((D1988-C2)&gt;=C2,D1988-C2,C2),D1988+C2),"")</f>
        <v/>
      </c>
      <c r="E1989" s="27" t="str">
        <f t="shared" si="237"/>
        <v/>
      </c>
      <c r="F1989" s="27" t="str">
        <f t="shared" si="242"/>
        <v/>
      </c>
      <c r="G1989" s="27" t="str">
        <f>IF(C1989&lt;&gt;"",SUM($F$7:F1989)-SUM($E$7:E1989),"")</f>
        <v/>
      </c>
      <c r="H1989" s="67" t="str">
        <f t="shared" si="236"/>
        <v/>
      </c>
      <c r="I1989" s="66">
        <f>SUM(F$7:F1989)-SUM(E$7:E1989)</f>
        <v>-10</v>
      </c>
      <c r="J1989" s="35" t="str">
        <f t="shared" si="238"/>
        <v/>
      </c>
      <c r="K1989" s="79" t="str">
        <f t="shared" si="240"/>
        <v/>
      </c>
      <c r="L1989" s="79" t="str">
        <f t="shared" si="239"/>
        <v/>
      </c>
      <c r="M1989" s="80" t="str">
        <f t="shared" si="241"/>
        <v/>
      </c>
      <c r="N1989" s="42">
        <f>IF(C1988="",0,IF(J1989&gt;0,SUM(F$7:F1988)-SUM(E$7:E1988)-SUM(N$7:N1988),0))</f>
        <v>0</v>
      </c>
      <c r="O1989" s="50"/>
    </row>
    <row r="1990" spans="2:15" ht="14.25" thickTop="1" thickBot="1">
      <c r="B1990" s="82"/>
      <c r="C1990" s="83"/>
      <c r="D1990" s="31" t="str">
        <f>IF(C1989&lt;&gt;"",IF(C1989=0,IF((D1989-C2)&gt;=C2,D1989-C2,C2),D1989+C2),"")</f>
        <v/>
      </c>
      <c r="E1990" s="27" t="str">
        <f t="shared" si="237"/>
        <v/>
      </c>
      <c r="F1990" s="27" t="str">
        <f t="shared" si="242"/>
        <v/>
      </c>
      <c r="G1990" s="27" t="str">
        <f>IF(C1990&lt;&gt;"",SUM($F$7:F1990)-SUM($E$7:E1990),"")</f>
        <v/>
      </c>
      <c r="H1990" s="67" t="str">
        <f t="shared" si="236"/>
        <v/>
      </c>
      <c r="I1990" s="66">
        <f>SUM(F$7:F1990)-SUM(E$7:E1990)</f>
        <v>-10</v>
      </c>
      <c r="J1990" s="35" t="str">
        <f t="shared" si="238"/>
        <v/>
      </c>
      <c r="K1990" s="79" t="str">
        <f t="shared" si="240"/>
        <v/>
      </c>
      <c r="L1990" s="79" t="str">
        <f t="shared" si="239"/>
        <v/>
      </c>
      <c r="M1990" s="80" t="str">
        <f t="shared" si="241"/>
        <v/>
      </c>
      <c r="N1990" s="42">
        <f>IF(C1989="",0,IF(J1990&gt;0,SUM(F$7:F1989)-SUM(E$7:E1989)-SUM(N$7:N1989),0))</f>
        <v>0</v>
      </c>
      <c r="O1990" s="50"/>
    </row>
    <row r="1991" spans="2:15" ht="14.25" thickTop="1" thickBot="1">
      <c r="B1991" s="82"/>
      <c r="C1991" s="83"/>
      <c r="D1991" s="31" t="str">
        <f>IF(C1990&lt;&gt;"",IF(C1990=0,IF((D1990-C2)&gt;=C2,D1990-C2,C2),D1990+C2),"")</f>
        <v/>
      </c>
      <c r="E1991" s="27" t="str">
        <f t="shared" si="237"/>
        <v/>
      </c>
      <c r="F1991" s="27" t="str">
        <f t="shared" si="242"/>
        <v/>
      </c>
      <c r="G1991" s="27" t="str">
        <f>IF(C1991&lt;&gt;"",SUM($F$7:F1991)-SUM($E$7:E1991),"")</f>
        <v/>
      </c>
      <c r="H1991" s="67" t="str">
        <f t="shared" si="236"/>
        <v/>
      </c>
      <c r="I1991" s="66">
        <f>SUM(F$7:F1991)-SUM(E$7:E1991)</f>
        <v>-10</v>
      </c>
      <c r="J1991" s="35" t="str">
        <f t="shared" si="238"/>
        <v/>
      </c>
      <c r="K1991" s="79" t="str">
        <f t="shared" si="240"/>
        <v/>
      </c>
      <c r="L1991" s="79" t="str">
        <f t="shared" si="239"/>
        <v/>
      </c>
      <c r="M1991" s="80" t="str">
        <f t="shared" si="241"/>
        <v/>
      </c>
      <c r="N1991" s="42">
        <f>IF(C1990="",0,IF(J1991&gt;0,SUM(F$7:F1990)-SUM(E$7:E1990)-SUM(N$7:N1990),0))</f>
        <v>0</v>
      </c>
      <c r="O1991" s="50"/>
    </row>
    <row r="1992" spans="2:15" ht="14.25" thickTop="1" thickBot="1">
      <c r="B1992" s="82"/>
      <c r="C1992" s="83"/>
      <c r="D1992" s="31" t="str">
        <f>IF(C1991&lt;&gt;"",IF(C1991=0,IF((D1991-C2)&gt;=C2,D1991-C2,C2),D1991+C2),"")</f>
        <v/>
      </c>
      <c r="E1992" s="27" t="str">
        <f t="shared" si="237"/>
        <v/>
      </c>
      <c r="F1992" s="27" t="str">
        <f t="shared" si="242"/>
        <v/>
      </c>
      <c r="G1992" s="27" t="str">
        <f>IF(C1992&lt;&gt;"",SUM($F$7:F1992)-SUM($E$7:E1992),"")</f>
        <v/>
      </c>
      <c r="H1992" s="67" t="str">
        <f t="shared" ref="H1992:H2055" si="243">IF(E1992="","",IF(OR(M1991/E1991&gt;$F$3,AND(J1992&gt;0,G1992&gt;$N$3)),0,F1992-E1992+H1991))</f>
        <v/>
      </c>
      <c r="I1992" s="66">
        <f>SUM(F$7:F1992)-SUM(E$7:E1992)</f>
        <v>-10</v>
      </c>
      <c r="J1992" s="35" t="str">
        <f t="shared" si="238"/>
        <v/>
      </c>
      <c r="K1992" s="79" t="str">
        <f t="shared" si="240"/>
        <v/>
      </c>
      <c r="L1992" s="79" t="str">
        <f t="shared" si="239"/>
        <v/>
      </c>
      <c r="M1992" s="80" t="str">
        <f t="shared" si="241"/>
        <v/>
      </c>
      <c r="N1992" s="42">
        <f>IF(C1991="",0,IF(J1992&gt;0,SUM(F$7:F1991)-SUM(E$7:E1991)-SUM(N$7:N1991),0))</f>
        <v>0</v>
      </c>
      <c r="O1992" s="50"/>
    </row>
    <row r="1993" spans="2:15" ht="14.25" thickTop="1" thickBot="1">
      <c r="B1993" s="82"/>
      <c r="C1993" s="83"/>
      <c r="D1993" s="31" t="str">
        <f>IF(C1992&lt;&gt;"",IF(C1992=0,IF((D1992-C2)&gt;=C2,D1992-C2,C2),D1992+C2),"")</f>
        <v/>
      </c>
      <c r="E1993" s="27" t="str">
        <f t="shared" ref="E1993:E2056" si="244">IF(C1992="","",IF(OR(H1992&gt;$J$3*D1992,M1992/E1992&gt;$F$3),$C$2,IF(C1992&lt;&gt;"",IF(C1992=0,IF((E1992-$C$2)&gt;$C$2,E1992-$C$2,$C$2),E1992+$C$2),"")))</f>
        <v/>
      </c>
      <c r="F1993" s="27" t="str">
        <f t="shared" si="242"/>
        <v/>
      </c>
      <c r="G1993" s="27" t="str">
        <f>IF(C1993&lt;&gt;"",SUM($F$7:F1993)-SUM($E$7:E1993),"")</f>
        <v/>
      </c>
      <c r="H1993" s="67" t="str">
        <f t="shared" si="243"/>
        <v/>
      </c>
      <c r="I1993" s="66">
        <f>SUM(F$7:F1993)-SUM(E$7:E1993)</f>
        <v>-10</v>
      </c>
      <c r="J1993" s="35" t="str">
        <f t="shared" si="238"/>
        <v/>
      </c>
      <c r="K1993" s="79" t="str">
        <f t="shared" si="240"/>
        <v/>
      </c>
      <c r="L1993" s="79" t="str">
        <f t="shared" si="239"/>
        <v/>
      </c>
      <c r="M1993" s="80" t="str">
        <f t="shared" si="241"/>
        <v/>
      </c>
      <c r="N1993" s="42">
        <f>IF(C1992="",0,IF(J1993&gt;0,SUM(F$7:F1992)-SUM(E$7:E1992)-SUM(N$7:N1992),0))</f>
        <v>0</v>
      </c>
      <c r="O1993" s="50"/>
    </row>
    <row r="1994" spans="2:15" ht="14.25" thickTop="1" thickBot="1">
      <c r="B1994" s="82"/>
      <c r="C1994" s="83"/>
      <c r="D1994" s="31" t="str">
        <f>IF(C1993&lt;&gt;"",IF(C1993=0,IF((D1993-C2)&gt;=C2,D1993-C2,C2),D1993+C2),"")</f>
        <v/>
      </c>
      <c r="E1994" s="27" t="str">
        <f t="shared" si="244"/>
        <v/>
      </c>
      <c r="F1994" s="27" t="str">
        <f t="shared" si="242"/>
        <v/>
      </c>
      <c r="G1994" s="27" t="str">
        <f>IF(C1994&lt;&gt;"",SUM($F$7:F1994)-SUM($E$7:E1994),"")</f>
        <v/>
      </c>
      <c r="H1994" s="67" t="str">
        <f t="shared" si="243"/>
        <v/>
      </c>
      <c r="I1994" s="66">
        <f>SUM(F$7:F1994)-SUM(E$7:E1994)</f>
        <v>-10</v>
      </c>
      <c r="J1994" s="35" t="str">
        <f t="shared" si="238"/>
        <v/>
      </c>
      <c r="K1994" s="79" t="str">
        <f t="shared" si="240"/>
        <v/>
      </c>
      <c r="L1994" s="79" t="str">
        <f t="shared" si="239"/>
        <v/>
      </c>
      <c r="M1994" s="80" t="str">
        <f t="shared" si="241"/>
        <v/>
      </c>
      <c r="N1994" s="42">
        <f>IF(C1993="",0,IF(J1994&gt;0,SUM(F$7:F1993)-SUM(E$7:E1993)-SUM(N$7:N1993),0))</f>
        <v>0</v>
      </c>
      <c r="O1994" s="50"/>
    </row>
    <row r="1995" spans="2:15" ht="14.25" thickTop="1" thickBot="1">
      <c r="B1995" s="82"/>
      <c r="C1995" s="83"/>
      <c r="D1995" s="31" t="str">
        <f>IF(C1994&lt;&gt;"",IF(C1994=0,IF((D1994-C2)&gt;=C2,D1994-C2,C2),D1994+C2),"")</f>
        <v/>
      </c>
      <c r="E1995" s="27" t="str">
        <f t="shared" si="244"/>
        <v/>
      </c>
      <c r="F1995" s="27" t="str">
        <f t="shared" si="242"/>
        <v/>
      </c>
      <c r="G1995" s="27" t="str">
        <f>IF(C1995&lt;&gt;"",SUM($F$7:F1995)-SUM($E$7:E1995),"")</f>
        <v/>
      </c>
      <c r="H1995" s="67" t="str">
        <f t="shared" si="243"/>
        <v/>
      </c>
      <c r="I1995" s="66">
        <f>SUM(F$7:F1995)-SUM(E$7:E1995)</f>
        <v>-10</v>
      </c>
      <c r="J1995" s="35" t="str">
        <f t="shared" si="238"/>
        <v/>
      </c>
      <c r="K1995" s="79" t="str">
        <f t="shared" si="240"/>
        <v/>
      </c>
      <c r="L1995" s="79" t="str">
        <f t="shared" si="239"/>
        <v/>
      </c>
      <c r="M1995" s="80" t="str">
        <f t="shared" si="241"/>
        <v/>
      </c>
      <c r="N1995" s="42">
        <f>IF(C1994="",0,IF(J1995&gt;0,SUM(F$7:F1994)-SUM(E$7:E1994)-SUM(N$7:N1994),0))</f>
        <v>0</v>
      </c>
      <c r="O1995" s="50"/>
    </row>
    <row r="1996" spans="2:15" ht="14.25" thickTop="1" thickBot="1">
      <c r="B1996" s="82"/>
      <c r="C1996" s="83"/>
      <c r="D1996" s="31" t="str">
        <f>IF(C1995&lt;&gt;"",IF(C1995=0,IF((D1995-C2)&gt;=C2,D1995-C2,C2),D1995+C2),"")</f>
        <v/>
      </c>
      <c r="E1996" s="27" t="str">
        <f t="shared" si="244"/>
        <v/>
      </c>
      <c r="F1996" s="27" t="str">
        <f t="shared" si="242"/>
        <v/>
      </c>
      <c r="G1996" s="27" t="str">
        <f>IF(C1996&lt;&gt;"",SUM($F$7:F1996)-SUM($E$7:E1996),"")</f>
        <v/>
      </c>
      <c r="H1996" s="67" t="str">
        <f t="shared" si="243"/>
        <v/>
      </c>
      <c r="I1996" s="66">
        <f>SUM(F$7:F1996)-SUM(E$7:E1996)</f>
        <v>-10</v>
      </c>
      <c r="J1996" s="35" t="str">
        <f t="shared" si="238"/>
        <v/>
      </c>
      <c r="K1996" s="79" t="str">
        <f t="shared" si="240"/>
        <v/>
      </c>
      <c r="L1996" s="79" t="str">
        <f t="shared" si="239"/>
        <v/>
      </c>
      <c r="M1996" s="80" t="str">
        <f t="shared" si="241"/>
        <v/>
      </c>
      <c r="N1996" s="42">
        <f>IF(C1995="",0,IF(J1996&gt;0,SUM(F$7:F1995)-SUM(E$7:E1995)-SUM(N$7:N1995),0))</f>
        <v>0</v>
      </c>
      <c r="O1996" s="50"/>
    </row>
    <row r="1997" spans="2:15" ht="14.25" thickTop="1" thickBot="1">
      <c r="B1997" s="82"/>
      <c r="C1997" s="83"/>
      <c r="D1997" s="31" t="str">
        <f>IF(C1996&lt;&gt;"",IF(C1996=0,IF((D1996-C2)&gt;=C2,D1996-C2,C2),D1996+C2),"")</f>
        <v/>
      </c>
      <c r="E1997" s="27" t="str">
        <f t="shared" si="244"/>
        <v/>
      </c>
      <c r="F1997" s="27" t="str">
        <f t="shared" si="242"/>
        <v/>
      </c>
      <c r="G1997" s="27" t="str">
        <f>IF(C1997&lt;&gt;"",SUM($F$7:F1997)-SUM($E$7:E1997),"")</f>
        <v/>
      </c>
      <c r="H1997" s="67" t="str">
        <f t="shared" si="243"/>
        <v/>
      </c>
      <c r="I1997" s="66">
        <f>SUM(F$7:F1997)-SUM(E$7:E1997)</f>
        <v>-10</v>
      </c>
      <c r="J1997" s="35" t="str">
        <f t="shared" si="238"/>
        <v/>
      </c>
      <c r="K1997" s="79" t="str">
        <f t="shared" si="240"/>
        <v/>
      </c>
      <c r="L1997" s="79" t="str">
        <f t="shared" si="239"/>
        <v/>
      </c>
      <c r="M1997" s="80" t="str">
        <f t="shared" si="241"/>
        <v/>
      </c>
      <c r="N1997" s="42">
        <f>IF(C1996="",0,IF(J1997&gt;0,SUM(F$7:F1996)-SUM(E$7:E1996)-SUM(N$7:N1996),0))</f>
        <v>0</v>
      </c>
      <c r="O1997" s="50"/>
    </row>
    <row r="1998" spans="2:15" ht="14.25" thickTop="1" thickBot="1">
      <c r="B1998" s="82"/>
      <c r="C1998" s="83"/>
      <c r="D1998" s="31" t="str">
        <f>IF(C1997&lt;&gt;"",IF(C1997=0,IF((D1997-C2)&gt;=C2,D1997-C2,C2),D1997+C2),"")</f>
        <v/>
      </c>
      <c r="E1998" s="27" t="str">
        <f t="shared" si="244"/>
        <v/>
      </c>
      <c r="F1998" s="27" t="str">
        <f t="shared" si="242"/>
        <v/>
      </c>
      <c r="G1998" s="27" t="str">
        <f>IF(C1998&lt;&gt;"",SUM($F$7:F1998)-SUM($E$7:E1998),"")</f>
        <v/>
      </c>
      <c r="H1998" s="67" t="str">
        <f t="shared" si="243"/>
        <v/>
      </c>
      <c r="I1998" s="66">
        <f>SUM(F$7:F1998)-SUM(E$7:E1998)</f>
        <v>-10</v>
      </c>
      <c r="J1998" s="35" t="str">
        <f t="shared" si="238"/>
        <v/>
      </c>
      <c r="K1998" s="79" t="str">
        <f t="shared" si="240"/>
        <v/>
      </c>
      <c r="L1998" s="79" t="str">
        <f t="shared" si="239"/>
        <v/>
      </c>
      <c r="M1998" s="80" t="str">
        <f t="shared" si="241"/>
        <v/>
      </c>
      <c r="N1998" s="42">
        <f>IF(C1997="",0,IF(J1998&gt;0,SUM(F$7:F1997)-SUM(E$7:E1997)-SUM(N$7:N1997),0))</f>
        <v>0</v>
      </c>
      <c r="O1998" s="50"/>
    </row>
    <row r="1999" spans="2:15" ht="14.25" thickTop="1" thickBot="1">
      <c r="B1999" s="82"/>
      <c r="C1999" s="83"/>
      <c r="D1999" s="31" t="str">
        <f>IF(C1998&lt;&gt;"",IF(C1998=0,IF((D1998-C2)&gt;=C2,D1998-C2,C2),D1998+C2),"")</f>
        <v/>
      </c>
      <c r="E1999" s="27" t="str">
        <f t="shared" si="244"/>
        <v/>
      </c>
      <c r="F1999" s="27" t="str">
        <f t="shared" si="242"/>
        <v/>
      </c>
      <c r="G1999" s="27" t="str">
        <f>IF(C1999&lt;&gt;"",SUM($F$7:F1999)-SUM($E$7:E1999),"")</f>
        <v/>
      </c>
      <c r="H1999" s="67" t="str">
        <f t="shared" si="243"/>
        <v/>
      </c>
      <c r="I1999" s="66">
        <f>SUM(F$7:F1999)-SUM(E$7:E1999)</f>
        <v>-10</v>
      </c>
      <c r="J1999" s="35" t="str">
        <f t="shared" si="238"/>
        <v/>
      </c>
      <c r="K1999" s="79" t="str">
        <f t="shared" si="240"/>
        <v/>
      </c>
      <c r="L1999" s="79" t="str">
        <f t="shared" si="239"/>
        <v/>
      </c>
      <c r="M1999" s="80" t="str">
        <f t="shared" si="241"/>
        <v/>
      </c>
      <c r="N1999" s="42">
        <f>IF(C1998="",0,IF(J1999&gt;0,SUM(F$7:F1998)-SUM(E$7:E1998)-SUM(N$7:N1998),0))</f>
        <v>0</v>
      </c>
      <c r="O1999" s="50"/>
    </row>
    <row r="2000" spans="2:15" ht="14.25" thickTop="1" thickBot="1">
      <c r="B2000" s="82"/>
      <c r="C2000" s="83"/>
      <c r="D2000" s="31" t="str">
        <f>IF(C1999&lt;&gt;"",IF(C1999=0,IF((D1999-C2)&gt;=C2,D1999-C2,C2),D1999+C2),"")</f>
        <v/>
      </c>
      <c r="E2000" s="27" t="str">
        <f t="shared" si="244"/>
        <v/>
      </c>
      <c r="F2000" s="27" t="str">
        <f t="shared" si="242"/>
        <v/>
      </c>
      <c r="G2000" s="27" t="str">
        <f>IF(C2000&lt;&gt;"",SUM($F$7:F2000)-SUM($E$7:E2000),"")</f>
        <v/>
      </c>
      <c r="H2000" s="67" t="str">
        <f t="shared" si="243"/>
        <v/>
      </c>
      <c r="I2000" s="66">
        <f>SUM(F$7:F2000)-SUM(E$7:E2000)</f>
        <v>-10</v>
      </c>
      <c r="J2000" s="35" t="str">
        <f t="shared" ref="J2000:J2063" si="245">IF(C1999="","",IF(M1999/E1999&gt;$F$3,H1999,0))</f>
        <v/>
      </c>
      <c r="K2000" s="79" t="str">
        <f t="shared" si="240"/>
        <v/>
      </c>
      <c r="L2000" s="79" t="str">
        <f t="shared" ref="L2000:L2063" si="246">IF(C1999="","",IF(H1999=0,H2000,H1999+F2000-E2000))</f>
        <v/>
      </c>
      <c r="M2000" s="80" t="str">
        <f t="shared" si="241"/>
        <v/>
      </c>
      <c r="N2000" s="42">
        <f>IF(C1999="",0,IF(J2000&gt;0,SUM(F$7:F1999)-SUM(E$7:E1999)-SUM(N$7:N1999),0))</f>
        <v>0</v>
      </c>
      <c r="O2000" s="50"/>
    </row>
    <row r="2001" spans="2:15" ht="14.25" thickTop="1" thickBot="1">
      <c r="B2001" s="82"/>
      <c r="C2001" s="83"/>
      <c r="D2001" s="31" t="str">
        <f>IF(C2000&lt;&gt;"",IF(C2000=0,IF((D2000-C2)&gt;=C2,D2000-C2,C2),D2000+C2),"")</f>
        <v/>
      </c>
      <c r="E2001" s="27" t="str">
        <f t="shared" si="244"/>
        <v/>
      </c>
      <c r="F2001" s="27" t="str">
        <f t="shared" si="242"/>
        <v/>
      </c>
      <c r="G2001" s="27" t="str">
        <f>IF(C2001&lt;&gt;"",SUM($F$7:F2001)-SUM($E$7:E2001),"")</f>
        <v/>
      </c>
      <c r="H2001" s="67" t="str">
        <f t="shared" si="243"/>
        <v/>
      </c>
      <c r="I2001" s="66">
        <f>SUM(F$7:F2001)-SUM(E$7:E2001)</f>
        <v>-10</v>
      </c>
      <c r="J2001" s="35" t="str">
        <f t="shared" si="245"/>
        <v/>
      </c>
      <c r="K2001" s="79" t="str">
        <f t="shared" si="240"/>
        <v/>
      </c>
      <c r="L2001" s="79" t="str">
        <f t="shared" si="246"/>
        <v/>
      </c>
      <c r="M2001" s="80" t="str">
        <f t="shared" si="241"/>
        <v/>
      </c>
      <c r="N2001" s="42">
        <f>IF(C2000="",0,IF(J2001&gt;0,SUM(F$7:F2000)-SUM(E$7:E2000)-SUM(N$7:N2000),0))</f>
        <v>0</v>
      </c>
      <c r="O2001" s="50"/>
    </row>
    <row r="2002" spans="2:15" ht="14.25" thickTop="1" thickBot="1">
      <c r="B2002" s="82"/>
      <c r="C2002" s="83"/>
      <c r="D2002" s="31" t="str">
        <f>IF(C2001&lt;&gt;"",IF(C2001=0,IF((D2001-C2)&gt;=C2,D2001-C2,C2),D2001+C2),"")</f>
        <v/>
      </c>
      <c r="E2002" s="27" t="str">
        <f t="shared" si="244"/>
        <v/>
      </c>
      <c r="F2002" s="27" t="str">
        <f t="shared" si="242"/>
        <v/>
      </c>
      <c r="G2002" s="27" t="str">
        <f>IF(C2002&lt;&gt;"",SUM($F$7:F2002)-SUM($E$7:E2002),"")</f>
        <v/>
      </c>
      <c r="H2002" s="67" t="str">
        <f t="shared" si="243"/>
        <v/>
      </c>
      <c r="I2002" s="66">
        <f>SUM(F$7:F2002)-SUM(E$7:E2002)</f>
        <v>-10</v>
      </c>
      <c r="J2002" s="35" t="str">
        <f t="shared" si="245"/>
        <v/>
      </c>
      <c r="K2002" s="79" t="str">
        <f t="shared" si="240"/>
        <v/>
      </c>
      <c r="L2002" s="79" t="str">
        <f t="shared" si="246"/>
        <v/>
      </c>
      <c r="M2002" s="80" t="str">
        <f t="shared" si="241"/>
        <v/>
      </c>
      <c r="N2002" s="42">
        <f>IF(C2001="",0,IF(J2002&gt;0,SUM(F$7:F2001)-SUM(E$7:E2001)-SUM(N$7:N2001),0))</f>
        <v>0</v>
      </c>
      <c r="O2002" s="50"/>
    </row>
    <row r="2003" spans="2:15" ht="14.25" thickTop="1" thickBot="1">
      <c r="B2003" s="82"/>
      <c r="C2003" s="83"/>
      <c r="D2003" s="31" t="str">
        <f>IF(C2002&lt;&gt;"",IF(C2002=0,IF((D2002-C2)&gt;=C2,D2002-C2,C2),D2002+C2),"")</f>
        <v/>
      </c>
      <c r="E2003" s="27" t="str">
        <f t="shared" si="244"/>
        <v/>
      </c>
      <c r="F2003" s="27" t="str">
        <f t="shared" si="242"/>
        <v/>
      </c>
      <c r="G2003" s="27" t="str">
        <f>IF(C2003&lt;&gt;"",SUM($F$7:F2003)-SUM($E$7:E2003),"")</f>
        <v/>
      </c>
      <c r="H2003" s="67" t="str">
        <f t="shared" si="243"/>
        <v/>
      </c>
      <c r="I2003" s="66">
        <f>SUM(F$7:F2003)-SUM(E$7:E2003)</f>
        <v>-10</v>
      </c>
      <c r="J2003" s="35" t="str">
        <f t="shared" si="245"/>
        <v/>
      </c>
      <c r="K2003" s="79" t="str">
        <f t="shared" si="240"/>
        <v/>
      </c>
      <c r="L2003" s="79" t="str">
        <f t="shared" si="246"/>
        <v/>
      </c>
      <c r="M2003" s="80" t="str">
        <f t="shared" si="241"/>
        <v/>
      </c>
      <c r="N2003" s="42">
        <f>IF(C2002="",0,IF(J2003&gt;0,SUM(F$7:F2002)-SUM(E$7:E2002)-SUM(N$7:N2002),0))</f>
        <v>0</v>
      </c>
      <c r="O2003" s="50"/>
    </row>
    <row r="2004" spans="2:15" ht="14.25" thickTop="1" thickBot="1">
      <c r="B2004" s="82"/>
      <c r="C2004" s="83"/>
      <c r="D2004" s="31" t="str">
        <f>IF(C2003&lt;&gt;"",IF(C2003=0,IF((D2003-C2)&gt;=C2,D2003-C2,C2),D2003+C2),"")</f>
        <v/>
      </c>
      <c r="E2004" s="27" t="str">
        <f t="shared" si="244"/>
        <v/>
      </c>
      <c r="F2004" s="27" t="str">
        <f t="shared" si="242"/>
        <v/>
      </c>
      <c r="G2004" s="27" t="str">
        <f>IF(C2004&lt;&gt;"",SUM($F$7:F2004)-SUM($E$7:E2004),"")</f>
        <v/>
      </c>
      <c r="H2004" s="67" t="str">
        <f t="shared" si="243"/>
        <v/>
      </c>
      <c r="I2004" s="66">
        <f>SUM(F$7:F2004)-SUM(E$7:E2004)</f>
        <v>-10</v>
      </c>
      <c r="J2004" s="35" t="str">
        <f t="shared" si="245"/>
        <v/>
      </c>
      <c r="K2004" s="79" t="str">
        <f t="shared" si="240"/>
        <v/>
      </c>
      <c r="L2004" s="79" t="str">
        <f t="shared" si="246"/>
        <v/>
      </c>
      <c r="M2004" s="80" t="str">
        <f t="shared" si="241"/>
        <v/>
      </c>
      <c r="N2004" s="42">
        <f>IF(C2003="",0,IF(J2004&gt;0,SUM(F$7:F2003)-SUM(E$7:E2003)-SUM(N$7:N2003),0))</f>
        <v>0</v>
      </c>
      <c r="O2004" s="50"/>
    </row>
    <row r="2005" spans="2:15" ht="14.25" thickTop="1" thickBot="1">
      <c r="B2005" s="82"/>
      <c r="C2005" s="83"/>
      <c r="D2005" s="31" t="str">
        <f>IF(C2004&lt;&gt;"",IF(C2004=0,IF((D2004-C2)&gt;=C2,D2004-C2,C2),D2004+C2),"")</f>
        <v/>
      </c>
      <c r="E2005" s="27" t="str">
        <f t="shared" si="244"/>
        <v/>
      </c>
      <c r="F2005" s="27" t="str">
        <f t="shared" si="242"/>
        <v/>
      </c>
      <c r="G2005" s="27" t="str">
        <f>IF(C2005&lt;&gt;"",SUM($F$7:F2005)-SUM($E$7:E2005),"")</f>
        <v/>
      </c>
      <c r="H2005" s="67" t="str">
        <f t="shared" si="243"/>
        <v/>
      </c>
      <c r="I2005" s="66">
        <f>SUM(F$7:F2005)-SUM(E$7:E2005)</f>
        <v>-10</v>
      </c>
      <c r="J2005" s="35" t="str">
        <f t="shared" si="245"/>
        <v/>
      </c>
      <c r="K2005" s="79" t="str">
        <f t="shared" si="240"/>
        <v/>
      </c>
      <c r="L2005" s="79" t="str">
        <f t="shared" si="246"/>
        <v/>
      </c>
      <c r="M2005" s="80" t="str">
        <f t="shared" si="241"/>
        <v/>
      </c>
      <c r="N2005" s="42">
        <f>IF(C2004="",0,IF(J2005&gt;0,SUM(F$7:F2004)-SUM(E$7:E2004)-SUM(N$7:N2004),0))</f>
        <v>0</v>
      </c>
      <c r="O2005" s="50"/>
    </row>
    <row r="2006" spans="2:15" ht="14.25" thickTop="1" thickBot="1">
      <c r="B2006" s="82"/>
      <c r="C2006" s="83"/>
      <c r="D2006" s="31" t="str">
        <f>IF(C2005&lt;&gt;"",IF(C2005=0,IF((D2005-C2)&gt;=C2,D2005-C2,C2),D2005+C2),"")</f>
        <v/>
      </c>
      <c r="E2006" s="27" t="str">
        <f t="shared" si="244"/>
        <v/>
      </c>
      <c r="F2006" s="27" t="str">
        <f t="shared" si="242"/>
        <v/>
      </c>
      <c r="G2006" s="27" t="str">
        <f>IF(C2006&lt;&gt;"",SUM($F$7:F2006)-SUM($E$7:E2006),"")</f>
        <v/>
      </c>
      <c r="H2006" s="67" t="str">
        <f t="shared" si="243"/>
        <v/>
      </c>
      <c r="I2006" s="66">
        <f>SUM(F$7:F2006)-SUM(E$7:E2006)</f>
        <v>-10</v>
      </c>
      <c r="J2006" s="35" t="str">
        <f t="shared" si="245"/>
        <v/>
      </c>
      <c r="K2006" s="79" t="str">
        <f t="shared" si="240"/>
        <v/>
      </c>
      <c r="L2006" s="79" t="str">
        <f t="shared" si="246"/>
        <v/>
      </c>
      <c r="M2006" s="80" t="str">
        <f t="shared" si="241"/>
        <v/>
      </c>
      <c r="N2006" s="42">
        <f>IF(C2005="",0,IF(J2006&gt;0,SUM(F$7:F2005)-SUM(E$7:E2005)-SUM(N$7:N2005),0))</f>
        <v>0</v>
      </c>
      <c r="O2006" s="50"/>
    </row>
    <row r="2007" spans="2:15" ht="14.25" thickTop="1" thickBot="1">
      <c r="B2007" s="82"/>
      <c r="C2007" s="83"/>
      <c r="D2007" s="31" t="str">
        <f>IF(C2006&lt;&gt;"",IF(C2006=0,IF((D2006-C2)&gt;=C2,D2006-C2,C2),D2006+C2),"")</f>
        <v/>
      </c>
      <c r="E2007" s="27" t="str">
        <f t="shared" si="244"/>
        <v/>
      </c>
      <c r="F2007" s="27" t="str">
        <f t="shared" si="242"/>
        <v/>
      </c>
      <c r="G2007" s="27" t="str">
        <f>IF(C2007&lt;&gt;"",SUM($F$7:F2007)-SUM($E$7:E2007),"")</f>
        <v/>
      </c>
      <c r="H2007" s="67" t="str">
        <f t="shared" si="243"/>
        <v/>
      </c>
      <c r="I2007" s="66">
        <f>SUM(F$7:F2007)-SUM(E$7:E2007)</f>
        <v>-10</v>
      </c>
      <c r="J2007" s="35" t="str">
        <f t="shared" si="245"/>
        <v/>
      </c>
      <c r="K2007" s="79" t="str">
        <f t="shared" si="240"/>
        <v/>
      </c>
      <c r="L2007" s="79" t="str">
        <f t="shared" si="246"/>
        <v/>
      </c>
      <c r="M2007" s="80" t="str">
        <f t="shared" si="241"/>
        <v/>
      </c>
      <c r="N2007" s="42">
        <f>IF(C2006="",0,IF(J2007&gt;0,SUM(F$7:F2006)-SUM(E$7:E2006)-SUM(N$7:N2006),0))</f>
        <v>0</v>
      </c>
      <c r="O2007" s="50"/>
    </row>
    <row r="2008" spans="2:15" ht="14.25" thickTop="1" thickBot="1">
      <c r="B2008" s="82"/>
      <c r="C2008" s="83"/>
      <c r="D2008" s="31" t="str">
        <f>IF(C2007&lt;&gt;"",IF(C2007=0,IF((D2007-C2)&gt;=C2,D2007-C2,C2),D2007+C2),"")</f>
        <v/>
      </c>
      <c r="E2008" s="27" t="str">
        <f t="shared" si="244"/>
        <v/>
      </c>
      <c r="F2008" s="27" t="str">
        <f t="shared" si="242"/>
        <v/>
      </c>
      <c r="G2008" s="27" t="str">
        <f>IF(C2008&lt;&gt;"",SUM($F$7:F2008)-SUM($E$7:E2008),"")</f>
        <v/>
      </c>
      <c r="H2008" s="67" t="str">
        <f t="shared" si="243"/>
        <v/>
      </c>
      <c r="I2008" s="66">
        <f>SUM(F$7:F2008)-SUM(E$7:E2008)</f>
        <v>-10</v>
      </c>
      <c r="J2008" s="35" t="str">
        <f t="shared" si="245"/>
        <v/>
      </c>
      <c r="K2008" s="79" t="str">
        <f t="shared" si="240"/>
        <v/>
      </c>
      <c r="L2008" s="79" t="str">
        <f t="shared" si="246"/>
        <v/>
      </c>
      <c r="M2008" s="80" t="str">
        <f t="shared" si="241"/>
        <v/>
      </c>
      <c r="N2008" s="42">
        <f>IF(C2007="",0,IF(J2008&gt;0,SUM(F$7:F2007)-SUM(E$7:E2007)-SUM(N$7:N2007),0))</f>
        <v>0</v>
      </c>
      <c r="O2008" s="50"/>
    </row>
    <row r="2009" spans="2:15" ht="14.25" thickTop="1" thickBot="1">
      <c r="B2009" s="82"/>
      <c r="C2009" s="83"/>
      <c r="D2009" s="31" t="str">
        <f>IF(C2008&lt;&gt;"",IF(C2008=0,IF((D2008-C2)&gt;=C2,D2008-C2,C2),D2008+C2),"")</f>
        <v/>
      </c>
      <c r="E2009" s="27" t="str">
        <f t="shared" si="244"/>
        <v/>
      </c>
      <c r="F2009" s="27" t="str">
        <f t="shared" si="242"/>
        <v/>
      </c>
      <c r="G2009" s="27" t="str">
        <f>IF(C2009&lt;&gt;"",SUM($F$7:F2009)-SUM($E$7:E2009),"")</f>
        <v/>
      </c>
      <c r="H2009" s="67" t="str">
        <f t="shared" si="243"/>
        <v/>
      </c>
      <c r="I2009" s="66">
        <f>SUM(F$7:F2009)-SUM(E$7:E2009)</f>
        <v>-10</v>
      </c>
      <c r="J2009" s="35" t="str">
        <f t="shared" si="245"/>
        <v/>
      </c>
      <c r="K2009" s="79" t="str">
        <f t="shared" si="240"/>
        <v/>
      </c>
      <c r="L2009" s="79" t="str">
        <f t="shared" si="246"/>
        <v/>
      </c>
      <c r="M2009" s="80" t="str">
        <f t="shared" si="241"/>
        <v/>
      </c>
      <c r="N2009" s="42">
        <f>IF(C2008="",0,IF(J2009&gt;0,SUM(F$7:F2008)-SUM(E$7:E2008)-SUM(N$7:N2008),0))</f>
        <v>0</v>
      </c>
      <c r="O2009" s="50"/>
    </row>
    <row r="2010" spans="2:15" ht="14.25" thickTop="1" thickBot="1">
      <c r="B2010" s="82"/>
      <c r="C2010" s="83"/>
      <c r="D2010" s="31" t="str">
        <f>IF(C2009&lt;&gt;"",IF(C2009=0,IF((D2009-C2)&gt;=C2,D2009-C2,C2),D2009+C2),"")</f>
        <v/>
      </c>
      <c r="E2010" s="27" t="str">
        <f t="shared" si="244"/>
        <v/>
      </c>
      <c r="F2010" s="27" t="str">
        <f t="shared" si="242"/>
        <v/>
      </c>
      <c r="G2010" s="27" t="str">
        <f>IF(C2010&lt;&gt;"",SUM($F$7:F2010)-SUM($E$7:E2010),"")</f>
        <v/>
      </c>
      <c r="H2010" s="67" t="str">
        <f t="shared" si="243"/>
        <v/>
      </c>
      <c r="I2010" s="66">
        <f>SUM(F$7:F2010)-SUM(E$7:E2010)</f>
        <v>-10</v>
      </c>
      <c r="J2010" s="35" t="str">
        <f t="shared" si="245"/>
        <v/>
      </c>
      <c r="K2010" s="79" t="str">
        <f t="shared" si="240"/>
        <v/>
      </c>
      <c r="L2010" s="79" t="str">
        <f t="shared" si="246"/>
        <v/>
      </c>
      <c r="M2010" s="80" t="str">
        <f t="shared" si="241"/>
        <v/>
      </c>
      <c r="N2010" s="42">
        <f>IF(C2009="",0,IF(J2010&gt;0,SUM(F$7:F2009)-SUM(E$7:E2009)-SUM(N$7:N2009),0))</f>
        <v>0</v>
      </c>
      <c r="O2010" s="50"/>
    </row>
    <row r="2011" spans="2:15" ht="14.25" thickTop="1" thickBot="1">
      <c r="B2011" s="82"/>
      <c r="C2011" s="83"/>
      <c r="D2011" s="31" t="str">
        <f>IF(C2010&lt;&gt;"",IF(C2010=0,IF((D2010-C2)&gt;=C2,D2010-C2,C2),D2010+C2),"")</f>
        <v/>
      </c>
      <c r="E2011" s="27" t="str">
        <f t="shared" si="244"/>
        <v/>
      </c>
      <c r="F2011" s="27" t="str">
        <f t="shared" si="242"/>
        <v/>
      </c>
      <c r="G2011" s="27" t="str">
        <f>IF(C2011&lt;&gt;"",SUM($F$7:F2011)-SUM($E$7:E2011),"")</f>
        <v/>
      </c>
      <c r="H2011" s="67" t="str">
        <f t="shared" si="243"/>
        <v/>
      </c>
      <c r="I2011" s="66">
        <f>SUM(F$7:F2011)-SUM(E$7:E2011)</f>
        <v>-10</v>
      </c>
      <c r="J2011" s="35" t="str">
        <f t="shared" si="245"/>
        <v/>
      </c>
      <c r="K2011" s="79" t="str">
        <f t="shared" ref="K2011:K2074" si="247">IF(C2011="","",IF(H2010=0,0,J2011+K2010))</f>
        <v/>
      </c>
      <c r="L2011" s="79" t="str">
        <f t="shared" si="246"/>
        <v/>
      </c>
      <c r="M2011" s="80" t="str">
        <f t="shared" ref="M2011:M2074" si="248">IF(C2011="","",H2011-K2011)</f>
        <v/>
      </c>
      <c r="N2011" s="42">
        <f>IF(C2010="",0,IF(J2011&gt;0,SUM(F$7:F2010)-SUM(E$7:E2010)-SUM(N$7:N2010),0))</f>
        <v>0</v>
      </c>
      <c r="O2011" s="50"/>
    </row>
    <row r="2012" spans="2:15" ht="14.25" thickTop="1" thickBot="1">
      <c r="B2012" s="82"/>
      <c r="C2012" s="83"/>
      <c r="D2012" s="31" t="str">
        <f>IF(C2011&lt;&gt;"",IF(C2011=0,IF((D2011-C2)&gt;=C2,D2011-C2,C2),D2011+C2),"")</f>
        <v/>
      </c>
      <c r="E2012" s="27" t="str">
        <f t="shared" si="244"/>
        <v/>
      </c>
      <c r="F2012" s="27" t="str">
        <f t="shared" si="242"/>
        <v/>
      </c>
      <c r="G2012" s="27" t="str">
        <f>IF(C2012&lt;&gt;"",SUM($F$7:F2012)-SUM($E$7:E2012),"")</f>
        <v/>
      </c>
      <c r="H2012" s="67" t="str">
        <f t="shared" si="243"/>
        <v/>
      </c>
      <c r="I2012" s="66">
        <f>SUM(F$7:F2012)-SUM(E$7:E2012)</f>
        <v>-10</v>
      </c>
      <c r="J2012" s="35" t="str">
        <f t="shared" si="245"/>
        <v/>
      </c>
      <c r="K2012" s="79" t="str">
        <f t="shared" si="247"/>
        <v/>
      </c>
      <c r="L2012" s="79" t="str">
        <f t="shared" si="246"/>
        <v/>
      </c>
      <c r="M2012" s="80" t="str">
        <f t="shared" si="248"/>
        <v/>
      </c>
      <c r="N2012" s="42">
        <f>IF(C2011="",0,IF(J2012&gt;0,SUM(F$7:F2011)-SUM(E$7:E2011)-SUM(N$7:N2011),0))</f>
        <v>0</v>
      </c>
      <c r="O2012" s="50"/>
    </row>
    <row r="2013" spans="2:15" ht="14.25" thickTop="1" thickBot="1">
      <c r="B2013" s="82"/>
      <c r="C2013" s="83"/>
      <c r="D2013" s="31" t="str">
        <f>IF(C2012&lt;&gt;"",IF(C2012=0,IF((D2012-C2)&gt;=C2,D2012-C2,C2),D2012+C2),"")</f>
        <v/>
      </c>
      <c r="E2013" s="27" t="str">
        <f t="shared" si="244"/>
        <v/>
      </c>
      <c r="F2013" s="27" t="str">
        <f t="shared" si="242"/>
        <v/>
      </c>
      <c r="G2013" s="27" t="str">
        <f>IF(C2013&lt;&gt;"",SUM($F$7:F2013)-SUM($E$7:E2013),"")</f>
        <v/>
      </c>
      <c r="H2013" s="67" t="str">
        <f t="shared" si="243"/>
        <v/>
      </c>
      <c r="I2013" s="66">
        <f>SUM(F$7:F2013)-SUM(E$7:E2013)</f>
        <v>-10</v>
      </c>
      <c r="J2013" s="35" t="str">
        <f t="shared" si="245"/>
        <v/>
      </c>
      <c r="K2013" s="79" t="str">
        <f t="shared" si="247"/>
        <v/>
      </c>
      <c r="L2013" s="79" t="str">
        <f t="shared" si="246"/>
        <v/>
      </c>
      <c r="M2013" s="80" t="str">
        <f t="shared" si="248"/>
        <v/>
      </c>
      <c r="N2013" s="42">
        <f>IF(C2012="",0,IF(J2013&gt;0,SUM(F$7:F2012)-SUM(E$7:E2012)-SUM(N$7:N2012),0))</f>
        <v>0</v>
      </c>
      <c r="O2013" s="50"/>
    </row>
    <row r="2014" spans="2:15" ht="14.25" thickTop="1" thickBot="1">
      <c r="B2014" s="82"/>
      <c r="C2014" s="83"/>
      <c r="D2014" s="31" t="str">
        <f>IF(C2013&lt;&gt;"",IF(C2013=0,IF((D2013-C2)&gt;=C2,D2013-C2,C2),D2013+C2),"")</f>
        <v/>
      </c>
      <c r="E2014" s="27" t="str">
        <f t="shared" si="244"/>
        <v/>
      </c>
      <c r="F2014" s="27" t="str">
        <f t="shared" si="242"/>
        <v/>
      </c>
      <c r="G2014" s="27" t="str">
        <f>IF(C2014&lt;&gt;"",SUM($F$7:F2014)-SUM($E$7:E2014),"")</f>
        <v/>
      </c>
      <c r="H2014" s="67" t="str">
        <f t="shared" si="243"/>
        <v/>
      </c>
      <c r="I2014" s="66">
        <f>SUM(F$7:F2014)-SUM(E$7:E2014)</f>
        <v>-10</v>
      </c>
      <c r="J2014" s="35" t="str">
        <f t="shared" si="245"/>
        <v/>
      </c>
      <c r="K2014" s="79" t="str">
        <f t="shared" si="247"/>
        <v/>
      </c>
      <c r="L2014" s="79" t="str">
        <f t="shared" si="246"/>
        <v/>
      </c>
      <c r="M2014" s="80" t="str">
        <f t="shared" si="248"/>
        <v/>
      </c>
      <c r="N2014" s="42">
        <f>IF(C2013="",0,IF(J2014&gt;0,SUM(F$7:F2013)-SUM(E$7:E2013)-SUM(N$7:N2013),0))</f>
        <v>0</v>
      </c>
      <c r="O2014" s="50"/>
    </row>
    <row r="2015" spans="2:15" ht="14.25" thickTop="1" thickBot="1">
      <c r="B2015" s="82"/>
      <c r="C2015" s="83"/>
      <c r="D2015" s="31" t="str">
        <f>IF(C2014&lt;&gt;"",IF(C2014=0,IF((D2014-C2)&gt;=C2,D2014-C2,C2),D2014+C2),"")</f>
        <v/>
      </c>
      <c r="E2015" s="27" t="str">
        <f t="shared" si="244"/>
        <v/>
      </c>
      <c r="F2015" s="27" t="str">
        <f t="shared" si="242"/>
        <v/>
      </c>
      <c r="G2015" s="27" t="str">
        <f>IF(C2015&lt;&gt;"",SUM($F$7:F2015)-SUM($E$7:E2015),"")</f>
        <v/>
      </c>
      <c r="H2015" s="67" t="str">
        <f t="shared" si="243"/>
        <v/>
      </c>
      <c r="I2015" s="66">
        <f>SUM(F$7:F2015)-SUM(E$7:E2015)</f>
        <v>-10</v>
      </c>
      <c r="J2015" s="35" t="str">
        <f t="shared" si="245"/>
        <v/>
      </c>
      <c r="K2015" s="79" t="str">
        <f t="shared" si="247"/>
        <v/>
      </c>
      <c r="L2015" s="79" t="str">
        <f t="shared" si="246"/>
        <v/>
      </c>
      <c r="M2015" s="80" t="str">
        <f t="shared" si="248"/>
        <v/>
      </c>
      <c r="N2015" s="42">
        <f>IF(C2014="",0,IF(J2015&gt;0,SUM(F$7:F2014)-SUM(E$7:E2014)-SUM(N$7:N2014),0))</f>
        <v>0</v>
      </c>
      <c r="O2015" s="50"/>
    </row>
    <row r="2016" spans="2:15" ht="14.25" thickTop="1" thickBot="1">
      <c r="B2016" s="82"/>
      <c r="C2016" s="83"/>
      <c r="D2016" s="31" t="str">
        <f>IF(C2015&lt;&gt;"",IF(C2015=0,IF((D2015-C2)&gt;=C2,D2015-C2,C2),D2015+C2),"")</f>
        <v/>
      </c>
      <c r="E2016" s="27" t="str">
        <f t="shared" si="244"/>
        <v/>
      </c>
      <c r="F2016" s="27" t="str">
        <f t="shared" si="242"/>
        <v/>
      </c>
      <c r="G2016" s="27" t="str">
        <f>IF(C2016&lt;&gt;"",SUM($F$7:F2016)-SUM($E$7:E2016),"")</f>
        <v/>
      </c>
      <c r="H2016" s="67" t="str">
        <f t="shared" si="243"/>
        <v/>
      </c>
      <c r="I2016" s="66">
        <f>SUM(F$7:F2016)-SUM(E$7:E2016)</f>
        <v>-10</v>
      </c>
      <c r="J2016" s="35" t="str">
        <f t="shared" si="245"/>
        <v/>
      </c>
      <c r="K2016" s="79" t="str">
        <f t="shared" si="247"/>
        <v/>
      </c>
      <c r="L2016" s="79" t="str">
        <f t="shared" si="246"/>
        <v/>
      </c>
      <c r="M2016" s="80" t="str">
        <f t="shared" si="248"/>
        <v/>
      </c>
      <c r="N2016" s="42">
        <f>IF(C2015="",0,IF(J2016&gt;0,SUM(F$7:F2015)-SUM(E$7:E2015)-SUM(N$7:N2015),0))</f>
        <v>0</v>
      </c>
      <c r="O2016" s="50"/>
    </row>
    <row r="2017" spans="2:15" ht="14.25" thickTop="1" thickBot="1">
      <c r="B2017" s="82"/>
      <c r="C2017" s="83"/>
      <c r="D2017" s="31" t="str">
        <f>IF(C2016&lt;&gt;"",IF(C2016=0,IF((D2016-C2)&gt;=C2,D2016-C2,C2),D2016+C2),"")</f>
        <v/>
      </c>
      <c r="E2017" s="27" t="str">
        <f t="shared" si="244"/>
        <v/>
      </c>
      <c r="F2017" s="27" t="str">
        <f t="shared" si="242"/>
        <v/>
      </c>
      <c r="G2017" s="27" t="str">
        <f>IF(C2017&lt;&gt;"",SUM($F$7:F2017)-SUM($E$7:E2017),"")</f>
        <v/>
      </c>
      <c r="H2017" s="67" t="str">
        <f t="shared" si="243"/>
        <v/>
      </c>
      <c r="I2017" s="66">
        <f>SUM(F$7:F2017)-SUM(E$7:E2017)</f>
        <v>-10</v>
      </c>
      <c r="J2017" s="35" t="str">
        <f t="shared" si="245"/>
        <v/>
      </c>
      <c r="K2017" s="79" t="str">
        <f t="shared" si="247"/>
        <v/>
      </c>
      <c r="L2017" s="79" t="str">
        <f t="shared" si="246"/>
        <v/>
      </c>
      <c r="M2017" s="80" t="str">
        <f t="shared" si="248"/>
        <v/>
      </c>
      <c r="N2017" s="42">
        <f>IF(C2016="",0,IF(J2017&gt;0,SUM(F$7:F2016)-SUM(E$7:E2016)-SUM(N$7:N2016),0))</f>
        <v>0</v>
      </c>
      <c r="O2017" s="50"/>
    </row>
    <row r="2018" spans="2:15" ht="14.25" thickTop="1" thickBot="1">
      <c r="B2018" s="82"/>
      <c r="C2018" s="83"/>
      <c r="D2018" s="31" t="str">
        <f>IF(C2017&lt;&gt;"",IF(C2017=0,IF((D2017-C2)&gt;=C2,D2017-C2,C2),D2017+C2),"")</f>
        <v/>
      </c>
      <c r="E2018" s="27" t="str">
        <f t="shared" si="244"/>
        <v/>
      </c>
      <c r="F2018" s="27" t="str">
        <f t="shared" si="242"/>
        <v/>
      </c>
      <c r="G2018" s="27" t="str">
        <f>IF(C2018&lt;&gt;"",SUM($F$7:F2018)-SUM($E$7:E2018),"")</f>
        <v/>
      </c>
      <c r="H2018" s="67" t="str">
        <f t="shared" si="243"/>
        <v/>
      </c>
      <c r="I2018" s="66">
        <f>SUM(F$7:F2018)-SUM(E$7:E2018)</f>
        <v>-10</v>
      </c>
      <c r="J2018" s="35" t="str">
        <f t="shared" si="245"/>
        <v/>
      </c>
      <c r="K2018" s="79" t="str">
        <f t="shared" si="247"/>
        <v/>
      </c>
      <c r="L2018" s="79" t="str">
        <f t="shared" si="246"/>
        <v/>
      </c>
      <c r="M2018" s="80" t="str">
        <f t="shared" si="248"/>
        <v/>
      </c>
      <c r="N2018" s="42">
        <f>IF(C2017="",0,IF(J2018&gt;0,SUM(F$7:F2017)-SUM(E$7:E2017)-SUM(N$7:N2017),0))</f>
        <v>0</v>
      </c>
      <c r="O2018" s="50"/>
    </row>
    <row r="2019" spans="2:15" ht="14.25" thickTop="1" thickBot="1">
      <c r="B2019" s="82"/>
      <c r="C2019" s="83"/>
      <c r="D2019" s="31" t="str">
        <f>IF(C2018&lt;&gt;"",IF(C2018=0,IF((D2018-C2)&gt;=C2,D2018-C2,C2),D2018+C2),"")</f>
        <v/>
      </c>
      <c r="E2019" s="27" t="str">
        <f t="shared" si="244"/>
        <v/>
      </c>
      <c r="F2019" s="27" t="str">
        <f t="shared" si="242"/>
        <v/>
      </c>
      <c r="G2019" s="27" t="str">
        <f>IF(C2019&lt;&gt;"",SUM($F$7:F2019)-SUM($E$7:E2019),"")</f>
        <v/>
      </c>
      <c r="H2019" s="67" t="str">
        <f t="shared" si="243"/>
        <v/>
      </c>
      <c r="I2019" s="66">
        <f>SUM(F$7:F2019)-SUM(E$7:E2019)</f>
        <v>-10</v>
      </c>
      <c r="J2019" s="35" t="str">
        <f t="shared" si="245"/>
        <v/>
      </c>
      <c r="K2019" s="79" t="str">
        <f t="shared" si="247"/>
        <v/>
      </c>
      <c r="L2019" s="79" t="str">
        <f t="shared" si="246"/>
        <v/>
      </c>
      <c r="M2019" s="80" t="str">
        <f t="shared" si="248"/>
        <v/>
      </c>
      <c r="N2019" s="42">
        <f>IF(C2018="",0,IF(J2019&gt;0,SUM(F$7:F2018)-SUM(E$7:E2018)-SUM(N$7:N2018),0))</f>
        <v>0</v>
      </c>
      <c r="O2019" s="50"/>
    </row>
    <row r="2020" spans="2:15" ht="14.25" thickTop="1" thickBot="1">
      <c r="B2020" s="82"/>
      <c r="C2020" s="83"/>
      <c r="D2020" s="31" t="str">
        <f>IF(C2019&lt;&gt;"",IF(C2019=0,IF((D2019-C2)&gt;=C2,D2019-C2,C2),D2019+C2),"")</f>
        <v/>
      </c>
      <c r="E2020" s="27" t="str">
        <f t="shared" si="244"/>
        <v/>
      </c>
      <c r="F2020" s="27" t="str">
        <f t="shared" si="242"/>
        <v/>
      </c>
      <c r="G2020" s="27" t="str">
        <f>IF(C2020&lt;&gt;"",SUM($F$7:F2020)-SUM($E$7:E2020),"")</f>
        <v/>
      </c>
      <c r="H2020" s="67" t="str">
        <f t="shared" si="243"/>
        <v/>
      </c>
      <c r="I2020" s="66">
        <f>SUM(F$7:F2020)-SUM(E$7:E2020)</f>
        <v>-10</v>
      </c>
      <c r="J2020" s="35" t="str">
        <f t="shared" si="245"/>
        <v/>
      </c>
      <c r="K2020" s="79" t="str">
        <f t="shared" si="247"/>
        <v/>
      </c>
      <c r="L2020" s="79" t="str">
        <f t="shared" si="246"/>
        <v/>
      </c>
      <c r="M2020" s="80" t="str">
        <f t="shared" si="248"/>
        <v/>
      </c>
      <c r="N2020" s="42">
        <f>IF(C2019="",0,IF(J2020&gt;0,SUM(F$7:F2019)-SUM(E$7:E2019)-SUM(N$7:N2019),0))</f>
        <v>0</v>
      </c>
      <c r="O2020" s="50"/>
    </row>
    <row r="2021" spans="2:15" ht="14.25" thickTop="1" thickBot="1">
      <c r="B2021" s="82"/>
      <c r="C2021" s="83"/>
      <c r="D2021" s="31" t="str">
        <f>IF(C2020&lt;&gt;"",IF(C2020=0,IF((D2020-C2)&gt;=C2,D2020-C2,C2),D2020+C2),"")</f>
        <v/>
      </c>
      <c r="E2021" s="27" t="str">
        <f t="shared" si="244"/>
        <v/>
      </c>
      <c r="F2021" s="27" t="str">
        <f t="shared" si="242"/>
        <v/>
      </c>
      <c r="G2021" s="27" t="str">
        <f>IF(C2021&lt;&gt;"",SUM($F$7:F2021)-SUM($E$7:E2021),"")</f>
        <v/>
      </c>
      <c r="H2021" s="67" t="str">
        <f t="shared" si="243"/>
        <v/>
      </c>
      <c r="I2021" s="66">
        <f>SUM(F$7:F2021)-SUM(E$7:E2021)</f>
        <v>-10</v>
      </c>
      <c r="J2021" s="35" t="str">
        <f t="shared" si="245"/>
        <v/>
      </c>
      <c r="K2021" s="79" t="str">
        <f t="shared" si="247"/>
        <v/>
      </c>
      <c r="L2021" s="79" t="str">
        <f t="shared" si="246"/>
        <v/>
      </c>
      <c r="M2021" s="80" t="str">
        <f t="shared" si="248"/>
        <v/>
      </c>
      <c r="N2021" s="42">
        <f>IF(C2020="",0,IF(J2021&gt;0,SUM(F$7:F2020)-SUM(E$7:E2020)-SUM(N$7:N2020),0))</f>
        <v>0</v>
      </c>
      <c r="O2021" s="50"/>
    </row>
    <row r="2022" spans="2:15" ht="14.25" thickTop="1" thickBot="1">
      <c r="B2022" s="82"/>
      <c r="C2022" s="83"/>
      <c r="D2022" s="31" t="str">
        <f>IF(C2021&lt;&gt;"",IF(C2021=0,IF((D2021-C2)&gt;=C2,D2021-C2,C2),D2021+C2),"")</f>
        <v/>
      </c>
      <c r="E2022" s="27" t="str">
        <f t="shared" si="244"/>
        <v/>
      </c>
      <c r="F2022" s="27" t="str">
        <f t="shared" si="242"/>
        <v/>
      </c>
      <c r="G2022" s="27" t="str">
        <f>IF(C2022&lt;&gt;"",SUM($F$7:F2022)-SUM($E$7:E2022),"")</f>
        <v/>
      </c>
      <c r="H2022" s="67" t="str">
        <f t="shared" si="243"/>
        <v/>
      </c>
      <c r="I2022" s="66">
        <f>SUM(F$7:F2022)-SUM(E$7:E2022)</f>
        <v>-10</v>
      </c>
      <c r="J2022" s="35" t="str">
        <f t="shared" si="245"/>
        <v/>
      </c>
      <c r="K2022" s="79" t="str">
        <f t="shared" si="247"/>
        <v/>
      </c>
      <c r="L2022" s="79" t="str">
        <f t="shared" si="246"/>
        <v/>
      </c>
      <c r="M2022" s="80" t="str">
        <f t="shared" si="248"/>
        <v/>
      </c>
      <c r="N2022" s="42">
        <f>IF(C2021="",0,IF(J2022&gt;0,SUM(F$7:F2021)-SUM(E$7:E2021)-SUM(N$7:N2021),0))</f>
        <v>0</v>
      </c>
      <c r="O2022" s="50"/>
    </row>
    <row r="2023" spans="2:15" ht="14.25" thickTop="1" thickBot="1">
      <c r="B2023" s="82"/>
      <c r="C2023" s="83"/>
      <c r="D2023" s="31" t="str">
        <f>IF(C2022&lt;&gt;"",IF(C2022=0,IF((D2022-C2)&gt;=C2,D2022-C2,C2),D2022+C2),"")</f>
        <v/>
      </c>
      <c r="E2023" s="27" t="str">
        <f t="shared" si="244"/>
        <v/>
      </c>
      <c r="F2023" s="27" t="str">
        <f t="shared" si="242"/>
        <v/>
      </c>
      <c r="G2023" s="27" t="str">
        <f>IF(C2023&lt;&gt;"",SUM($F$7:F2023)-SUM($E$7:E2023),"")</f>
        <v/>
      </c>
      <c r="H2023" s="67" t="str">
        <f t="shared" si="243"/>
        <v/>
      </c>
      <c r="I2023" s="66">
        <f>SUM(F$7:F2023)-SUM(E$7:E2023)</f>
        <v>-10</v>
      </c>
      <c r="J2023" s="35" t="str">
        <f t="shared" si="245"/>
        <v/>
      </c>
      <c r="K2023" s="79" t="str">
        <f t="shared" si="247"/>
        <v/>
      </c>
      <c r="L2023" s="79" t="str">
        <f t="shared" si="246"/>
        <v/>
      </c>
      <c r="M2023" s="80" t="str">
        <f t="shared" si="248"/>
        <v/>
      </c>
      <c r="N2023" s="42">
        <f>IF(C2022="",0,IF(J2023&gt;0,SUM(F$7:F2022)-SUM(E$7:E2022)-SUM(N$7:N2022),0))</f>
        <v>0</v>
      </c>
      <c r="O2023" s="50"/>
    </row>
    <row r="2024" spans="2:15" ht="14.25" thickTop="1" thickBot="1">
      <c r="B2024" s="82"/>
      <c r="C2024" s="83"/>
      <c r="D2024" s="31" t="str">
        <f>IF(C2023&lt;&gt;"",IF(C2023=0,IF((D2023-C2)&gt;=C2,D2023-C2,C2),D2023+C2),"")</f>
        <v/>
      </c>
      <c r="E2024" s="27" t="str">
        <f t="shared" si="244"/>
        <v/>
      </c>
      <c r="F2024" s="27" t="str">
        <f t="shared" ref="F2024:F2087" si="249">IF(E2024&lt;&gt;"",E2024*C2024,"")</f>
        <v/>
      </c>
      <c r="G2024" s="27" t="str">
        <f>IF(C2024&lt;&gt;"",SUM($F$7:F2024)-SUM($E$7:E2024),"")</f>
        <v/>
      </c>
      <c r="H2024" s="67" t="str">
        <f t="shared" si="243"/>
        <v/>
      </c>
      <c r="I2024" s="66">
        <f>SUM(F$7:F2024)-SUM(E$7:E2024)</f>
        <v>-10</v>
      </c>
      <c r="J2024" s="35" t="str">
        <f t="shared" si="245"/>
        <v/>
      </c>
      <c r="K2024" s="79" t="str">
        <f t="shared" si="247"/>
        <v/>
      </c>
      <c r="L2024" s="79" t="str">
        <f t="shared" si="246"/>
        <v/>
      </c>
      <c r="M2024" s="80" t="str">
        <f t="shared" si="248"/>
        <v/>
      </c>
      <c r="N2024" s="42">
        <f>IF(C2023="",0,IF(J2024&gt;0,SUM(F$7:F2023)-SUM(E$7:E2023)-SUM(N$7:N2023),0))</f>
        <v>0</v>
      </c>
      <c r="O2024" s="50"/>
    </row>
    <row r="2025" spans="2:15" ht="14.25" thickTop="1" thickBot="1">
      <c r="B2025" s="82"/>
      <c r="C2025" s="83"/>
      <c r="D2025" s="31" t="str">
        <f>IF(C2024&lt;&gt;"",IF(C2024=0,IF((D2024-C2)&gt;=C2,D2024-C2,C2),D2024+C2),"")</f>
        <v/>
      </c>
      <c r="E2025" s="27" t="str">
        <f t="shared" si="244"/>
        <v/>
      </c>
      <c r="F2025" s="27" t="str">
        <f t="shared" si="249"/>
        <v/>
      </c>
      <c r="G2025" s="27" t="str">
        <f>IF(C2025&lt;&gt;"",SUM($F$7:F2025)-SUM($E$7:E2025),"")</f>
        <v/>
      </c>
      <c r="H2025" s="67" t="str">
        <f t="shared" si="243"/>
        <v/>
      </c>
      <c r="I2025" s="66">
        <f>SUM(F$7:F2025)-SUM(E$7:E2025)</f>
        <v>-10</v>
      </c>
      <c r="J2025" s="35" t="str">
        <f t="shared" si="245"/>
        <v/>
      </c>
      <c r="K2025" s="79" t="str">
        <f t="shared" si="247"/>
        <v/>
      </c>
      <c r="L2025" s="79" t="str">
        <f t="shared" si="246"/>
        <v/>
      </c>
      <c r="M2025" s="80" t="str">
        <f t="shared" si="248"/>
        <v/>
      </c>
      <c r="N2025" s="42">
        <f>IF(C2024="",0,IF(J2025&gt;0,SUM(F$7:F2024)-SUM(E$7:E2024)-SUM(N$7:N2024),0))</f>
        <v>0</v>
      </c>
      <c r="O2025" s="50"/>
    </row>
    <row r="2026" spans="2:15" ht="14.25" thickTop="1" thickBot="1">
      <c r="B2026" s="82"/>
      <c r="C2026" s="83"/>
      <c r="D2026" s="31" t="str">
        <f>IF(C2025&lt;&gt;"",IF(C2025=0,IF((D2025-C2)&gt;=C2,D2025-C2,C2),D2025+C2),"")</f>
        <v/>
      </c>
      <c r="E2026" s="27" t="str">
        <f t="shared" si="244"/>
        <v/>
      </c>
      <c r="F2026" s="27" t="str">
        <f t="shared" si="249"/>
        <v/>
      </c>
      <c r="G2026" s="27" t="str">
        <f>IF(C2026&lt;&gt;"",SUM($F$7:F2026)-SUM($E$7:E2026),"")</f>
        <v/>
      </c>
      <c r="H2026" s="67" t="str">
        <f t="shared" si="243"/>
        <v/>
      </c>
      <c r="I2026" s="66">
        <f>SUM(F$7:F2026)-SUM(E$7:E2026)</f>
        <v>-10</v>
      </c>
      <c r="J2026" s="35" t="str">
        <f t="shared" si="245"/>
        <v/>
      </c>
      <c r="K2026" s="79" t="str">
        <f t="shared" si="247"/>
        <v/>
      </c>
      <c r="L2026" s="79" t="str">
        <f t="shared" si="246"/>
        <v/>
      </c>
      <c r="M2026" s="80" t="str">
        <f t="shared" si="248"/>
        <v/>
      </c>
      <c r="N2026" s="42">
        <f>IF(C2025="",0,IF(J2026&gt;0,SUM(F$7:F2025)-SUM(E$7:E2025)-SUM(N$7:N2025),0))</f>
        <v>0</v>
      </c>
      <c r="O2026" s="50"/>
    </row>
    <row r="2027" spans="2:15" ht="14.25" thickTop="1" thickBot="1">
      <c r="B2027" s="82"/>
      <c r="C2027" s="83"/>
      <c r="D2027" s="31" t="str">
        <f>IF(C2026&lt;&gt;"",IF(C2026=0,IF((D2026-C2)&gt;=C2,D2026-C2,C2),D2026+C2),"")</f>
        <v/>
      </c>
      <c r="E2027" s="27" t="str">
        <f t="shared" si="244"/>
        <v/>
      </c>
      <c r="F2027" s="27" t="str">
        <f t="shared" si="249"/>
        <v/>
      </c>
      <c r="G2027" s="27" t="str">
        <f>IF(C2027&lt;&gt;"",SUM($F$7:F2027)-SUM($E$7:E2027),"")</f>
        <v/>
      </c>
      <c r="H2027" s="67" t="str">
        <f t="shared" si="243"/>
        <v/>
      </c>
      <c r="I2027" s="66">
        <f>SUM(F$7:F2027)-SUM(E$7:E2027)</f>
        <v>-10</v>
      </c>
      <c r="J2027" s="35" t="str">
        <f t="shared" si="245"/>
        <v/>
      </c>
      <c r="K2027" s="79" t="str">
        <f t="shared" si="247"/>
        <v/>
      </c>
      <c r="L2027" s="79" t="str">
        <f t="shared" si="246"/>
        <v/>
      </c>
      <c r="M2027" s="80" t="str">
        <f t="shared" si="248"/>
        <v/>
      </c>
      <c r="N2027" s="42">
        <f>IF(C2026="",0,IF(J2027&gt;0,SUM(F$7:F2026)-SUM(E$7:E2026)-SUM(N$7:N2026),0))</f>
        <v>0</v>
      </c>
      <c r="O2027" s="50"/>
    </row>
    <row r="2028" spans="2:15" ht="14.25" thickTop="1" thickBot="1">
      <c r="B2028" s="82"/>
      <c r="C2028" s="83"/>
      <c r="D2028" s="31" t="str">
        <f>IF(C2027&lt;&gt;"",IF(C2027=0,IF((D2027-C2)&gt;=C2,D2027-C2,C2),D2027+C2),"")</f>
        <v/>
      </c>
      <c r="E2028" s="27" t="str">
        <f t="shared" si="244"/>
        <v/>
      </c>
      <c r="F2028" s="27" t="str">
        <f t="shared" si="249"/>
        <v/>
      </c>
      <c r="G2028" s="27" t="str">
        <f>IF(C2028&lt;&gt;"",SUM($F$7:F2028)-SUM($E$7:E2028),"")</f>
        <v/>
      </c>
      <c r="H2028" s="67" t="str">
        <f t="shared" si="243"/>
        <v/>
      </c>
      <c r="I2028" s="66">
        <f>SUM(F$7:F2028)-SUM(E$7:E2028)</f>
        <v>-10</v>
      </c>
      <c r="J2028" s="35" t="str">
        <f t="shared" si="245"/>
        <v/>
      </c>
      <c r="K2028" s="79" t="str">
        <f t="shared" si="247"/>
        <v/>
      </c>
      <c r="L2028" s="79" t="str">
        <f t="shared" si="246"/>
        <v/>
      </c>
      <c r="M2028" s="80" t="str">
        <f t="shared" si="248"/>
        <v/>
      </c>
      <c r="N2028" s="42">
        <f>IF(C2027="",0,IF(J2028&gt;0,SUM(F$7:F2027)-SUM(E$7:E2027)-SUM(N$7:N2027),0))</f>
        <v>0</v>
      </c>
      <c r="O2028" s="50"/>
    </row>
    <row r="2029" spans="2:15" ht="14.25" thickTop="1" thickBot="1">
      <c r="B2029" s="82"/>
      <c r="C2029" s="83"/>
      <c r="D2029" s="31" t="str">
        <f>IF(C2028&lt;&gt;"",IF(C2028=0,IF((D2028-C2)&gt;=C2,D2028-C2,C2),D2028+C2),"")</f>
        <v/>
      </c>
      <c r="E2029" s="27" t="str">
        <f t="shared" si="244"/>
        <v/>
      </c>
      <c r="F2029" s="27" t="str">
        <f t="shared" si="249"/>
        <v/>
      </c>
      <c r="G2029" s="27" t="str">
        <f>IF(C2029&lt;&gt;"",SUM($F$7:F2029)-SUM($E$7:E2029),"")</f>
        <v/>
      </c>
      <c r="H2029" s="67" t="str">
        <f t="shared" si="243"/>
        <v/>
      </c>
      <c r="I2029" s="66">
        <f>SUM(F$7:F2029)-SUM(E$7:E2029)</f>
        <v>-10</v>
      </c>
      <c r="J2029" s="35" t="str">
        <f t="shared" si="245"/>
        <v/>
      </c>
      <c r="K2029" s="79" t="str">
        <f t="shared" si="247"/>
        <v/>
      </c>
      <c r="L2029" s="79" t="str">
        <f t="shared" si="246"/>
        <v/>
      </c>
      <c r="M2029" s="80" t="str">
        <f t="shared" si="248"/>
        <v/>
      </c>
      <c r="N2029" s="42">
        <f>IF(C2028="",0,IF(J2029&gt;0,SUM(F$7:F2028)-SUM(E$7:E2028)-SUM(N$7:N2028),0))</f>
        <v>0</v>
      </c>
      <c r="O2029" s="50"/>
    </row>
    <row r="2030" spans="2:15" ht="14.25" thickTop="1" thickBot="1">
      <c r="B2030" s="82"/>
      <c r="C2030" s="83"/>
      <c r="D2030" s="31" t="str">
        <f>IF(C2029&lt;&gt;"",IF(C2029=0,IF((D2029-C2)&gt;=C2,D2029-C2,C2),D2029+C2),"")</f>
        <v/>
      </c>
      <c r="E2030" s="27" t="str">
        <f t="shared" si="244"/>
        <v/>
      </c>
      <c r="F2030" s="27" t="str">
        <f t="shared" si="249"/>
        <v/>
      </c>
      <c r="G2030" s="27" t="str">
        <f>IF(C2030&lt;&gt;"",SUM($F$7:F2030)-SUM($E$7:E2030),"")</f>
        <v/>
      </c>
      <c r="H2030" s="67" t="str">
        <f t="shared" si="243"/>
        <v/>
      </c>
      <c r="I2030" s="66">
        <f>SUM(F$7:F2030)-SUM(E$7:E2030)</f>
        <v>-10</v>
      </c>
      <c r="J2030" s="35" t="str">
        <f t="shared" si="245"/>
        <v/>
      </c>
      <c r="K2030" s="79" t="str">
        <f t="shared" si="247"/>
        <v/>
      </c>
      <c r="L2030" s="79" t="str">
        <f t="shared" si="246"/>
        <v/>
      </c>
      <c r="M2030" s="80" t="str">
        <f t="shared" si="248"/>
        <v/>
      </c>
      <c r="N2030" s="42">
        <f>IF(C2029="",0,IF(J2030&gt;0,SUM(F$7:F2029)-SUM(E$7:E2029)-SUM(N$7:N2029),0))</f>
        <v>0</v>
      </c>
      <c r="O2030" s="50"/>
    </row>
    <row r="2031" spans="2:15" ht="14.25" thickTop="1" thickBot="1">
      <c r="B2031" s="82"/>
      <c r="C2031" s="83"/>
      <c r="D2031" s="31" t="str">
        <f>IF(C2030&lt;&gt;"",IF(C2030=0,IF((D2030-C2)&gt;=C2,D2030-C2,C2),D2030+C2),"")</f>
        <v/>
      </c>
      <c r="E2031" s="27" t="str">
        <f t="shared" si="244"/>
        <v/>
      </c>
      <c r="F2031" s="27" t="str">
        <f t="shared" si="249"/>
        <v/>
      </c>
      <c r="G2031" s="27" t="str">
        <f>IF(C2031&lt;&gt;"",SUM($F$7:F2031)-SUM($E$7:E2031),"")</f>
        <v/>
      </c>
      <c r="H2031" s="67" t="str">
        <f t="shared" si="243"/>
        <v/>
      </c>
      <c r="I2031" s="66">
        <f>SUM(F$7:F2031)-SUM(E$7:E2031)</f>
        <v>-10</v>
      </c>
      <c r="J2031" s="35" t="str">
        <f t="shared" si="245"/>
        <v/>
      </c>
      <c r="K2031" s="79" t="str">
        <f t="shared" si="247"/>
        <v/>
      </c>
      <c r="L2031" s="79" t="str">
        <f t="shared" si="246"/>
        <v/>
      </c>
      <c r="M2031" s="80" t="str">
        <f t="shared" si="248"/>
        <v/>
      </c>
      <c r="N2031" s="42">
        <f>IF(C2030="",0,IF(J2031&gt;0,SUM(F$7:F2030)-SUM(E$7:E2030)-SUM(N$7:N2030),0))</f>
        <v>0</v>
      </c>
      <c r="O2031" s="50"/>
    </row>
    <row r="2032" spans="2:15" ht="14.25" thickTop="1" thickBot="1">
      <c r="B2032" s="82"/>
      <c r="C2032" s="83"/>
      <c r="D2032" s="31" t="str">
        <f>IF(C2031&lt;&gt;"",IF(C2031=0,IF((D2031-C2)&gt;=C2,D2031-C2,C2),D2031+C2),"")</f>
        <v/>
      </c>
      <c r="E2032" s="27" t="str">
        <f t="shared" si="244"/>
        <v/>
      </c>
      <c r="F2032" s="27" t="str">
        <f t="shared" si="249"/>
        <v/>
      </c>
      <c r="G2032" s="27" t="str">
        <f>IF(C2032&lt;&gt;"",SUM($F$7:F2032)-SUM($E$7:E2032),"")</f>
        <v/>
      </c>
      <c r="H2032" s="67" t="str">
        <f t="shared" si="243"/>
        <v/>
      </c>
      <c r="I2032" s="66">
        <f>SUM(F$7:F2032)-SUM(E$7:E2032)</f>
        <v>-10</v>
      </c>
      <c r="J2032" s="35" t="str">
        <f t="shared" si="245"/>
        <v/>
      </c>
      <c r="K2032" s="79" t="str">
        <f t="shared" si="247"/>
        <v/>
      </c>
      <c r="L2032" s="79" t="str">
        <f t="shared" si="246"/>
        <v/>
      </c>
      <c r="M2032" s="80" t="str">
        <f t="shared" si="248"/>
        <v/>
      </c>
      <c r="N2032" s="42">
        <f>IF(C2031="",0,IF(J2032&gt;0,SUM(F$7:F2031)-SUM(E$7:E2031)-SUM(N$7:N2031),0))</f>
        <v>0</v>
      </c>
      <c r="O2032" s="50"/>
    </row>
    <row r="2033" spans="2:15" ht="14.25" thickTop="1" thickBot="1">
      <c r="B2033" s="82"/>
      <c r="C2033" s="83"/>
      <c r="D2033" s="31" t="str">
        <f>IF(C2032&lt;&gt;"",IF(C2032=0,IF((D2032-C2)&gt;=C2,D2032-C2,C2),D2032+C2),"")</f>
        <v/>
      </c>
      <c r="E2033" s="27" t="str">
        <f t="shared" si="244"/>
        <v/>
      </c>
      <c r="F2033" s="27" t="str">
        <f t="shared" si="249"/>
        <v/>
      </c>
      <c r="G2033" s="27" t="str">
        <f>IF(C2033&lt;&gt;"",SUM($F$7:F2033)-SUM($E$7:E2033),"")</f>
        <v/>
      </c>
      <c r="H2033" s="67" t="str">
        <f t="shared" si="243"/>
        <v/>
      </c>
      <c r="I2033" s="66">
        <f>SUM(F$7:F2033)-SUM(E$7:E2033)</f>
        <v>-10</v>
      </c>
      <c r="J2033" s="35" t="str">
        <f t="shared" si="245"/>
        <v/>
      </c>
      <c r="K2033" s="79" t="str">
        <f t="shared" si="247"/>
        <v/>
      </c>
      <c r="L2033" s="79" t="str">
        <f t="shared" si="246"/>
        <v/>
      </c>
      <c r="M2033" s="80" t="str">
        <f t="shared" si="248"/>
        <v/>
      </c>
      <c r="N2033" s="42">
        <f>IF(C2032="",0,IF(J2033&gt;0,SUM(F$7:F2032)-SUM(E$7:E2032)-SUM(N$7:N2032),0))</f>
        <v>0</v>
      </c>
      <c r="O2033" s="50"/>
    </row>
    <row r="2034" spans="2:15" ht="14.25" thickTop="1" thickBot="1">
      <c r="B2034" s="82"/>
      <c r="C2034" s="83"/>
      <c r="D2034" s="31" t="str">
        <f>IF(C2033&lt;&gt;"",IF(C2033=0,IF((D2033-C2)&gt;=C2,D2033-C2,C2),D2033+C2),"")</f>
        <v/>
      </c>
      <c r="E2034" s="27" t="str">
        <f t="shared" si="244"/>
        <v/>
      </c>
      <c r="F2034" s="27" t="str">
        <f t="shared" si="249"/>
        <v/>
      </c>
      <c r="G2034" s="27" t="str">
        <f>IF(C2034&lt;&gt;"",SUM($F$7:F2034)-SUM($E$7:E2034),"")</f>
        <v/>
      </c>
      <c r="H2034" s="67" t="str">
        <f t="shared" si="243"/>
        <v/>
      </c>
      <c r="I2034" s="66">
        <f>SUM(F$7:F2034)-SUM(E$7:E2034)</f>
        <v>-10</v>
      </c>
      <c r="J2034" s="35" t="str">
        <f t="shared" si="245"/>
        <v/>
      </c>
      <c r="K2034" s="79" t="str">
        <f t="shared" si="247"/>
        <v/>
      </c>
      <c r="L2034" s="79" t="str">
        <f t="shared" si="246"/>
        <v/>
      </c>
      <c r="M2034" s="80" t="str">
        <f t="shared" si="248"/>
        <v/>
      </c>
      <c r="N2034" s="42">
        <f>IF(C2033="",0,IF(J2034&gt;0,SUM(F$7:F2033)-SUM(E$7:E2033)-SUM(N$7:N2033),0))</f>
        <v>0</v>
      </c>
      <c r="O2034" s="50"/>
    </row>
    <row r="2035" spans="2:15" ht="14.25" thickTop="1" thickBot="1">
      <c r="B2035" s="82"/>
      <c r="C2035" s="83"/>
      <c r="D2035" s="31" t="str">
        <f>IF(C2034&lt;&gt;"",IF(C2034=0,IF((D2034-C2)&gt;=C2,D2034-C2,C2),D2034+C2),"")</f>
        <v/>
      </c>
      <c r="E2035" s="27" t="str">
        <f t="shared" si="244"/>
        <v/>
      </c>
      <c r="F2035" s="27" t="str">
        <f t="shared" si="249"/>
        <v/>
      </c>
      <c r="G2035" s="27" t="str">
        <f>IF(C2035&lt;&gt;"",SUM($F$7:F2035)-SUM($E$7:E2035),"")</f>
        <v/>
      </c>
      <c r="H2035" s="67" t="str">
        <f t="shared" si="243"/>
        <v/>
      </c>
      <c r="I2035" s="66">
        <f>SUM(F$7:F2035)-SUM(E$7:E2035)</f>
        <v>-10</v>
      </c>
      <c r="J2035" s="35" t="str">
        <f t="shared" si="245"/>
        <v/>
      </c>
      <c r="K2035" s="79" t="str">
        <f t="shared" si="247"/>
        <v/>
      </c>
      <c r="L2035" s="79" t="str">
        <f t="shared" si="246"/>
        <v/>
      </c>
      <c r="M2035" s="80" t="str">
        <f t="shared" si="248"/>
        <v/>
      </c>
      <c r="N2035" s="42">
        <f>IF(C2034="",0,IF(J2035&gt;0,SUM(F$7:F2034)-SUM(E$7:E2034)-SUM(N$7:N2034),0))</f>
        <v>0</v>
      </c>
      <c r="O2035" s="50"/>
    </row>
    <row r="2036" spans="2:15" ht="14.25" thickTop="1" thickBot="1">
      <c r="B2036" s="82"/>
      <c r="C2036" s="83"/>
      <c r="D2036" s="31" t="str">
        <f>IF(C2035&lt;&gt;"",IF(C2035=0,IF((D2035-C2)&gt;=C2,D2035-C2,C2),D2035+C2),"")</f>
        <v/>
      </c>
      <c r="E2036" s="27" t="str">
        <f t="shared" si="244"/>
        <v/>
      </c>
      <c r="F2036" s="27" t="str">
        <f t="shared" si="249"/>
        <v/>
      </c>
      <c r="G2036" s="27" t="str">
        <f>IF(C2036&lt;&gt;"",SUM($F$7:F2036)-SUM($E$7:E2036),"")</f>
        <v/>
      </c>
      <c r="H2036" s="67" t="str">
        <f t="shared" si="243"/>
        <v/>
      </c>
      <c r="I2036" s="66">
        <f>SUM(F$7:F2036)-SUM(E$7:E2036)</f>
        <v>-10</v>
      </c>
      <c r="J2036" s="35" t="str">
        <f t="shared" si="245"/>
        <v/>
      </c>
      <c r="K2036" s="79" t="str">
        <f t="shared" si="247"/>
        <v/>
      </c>
      <c r="L2036" s="79" t="str">
        <f t="shared" si="246"/>
        <v/>
      </c>
      <c r="M2036" s="80" t="str">
        <f t="shared" si="248"/>
        <v/>
      </c>
      <c r="N2036" s="42">
        <f>IF(C2035="",0,IF(J2036&gt;0,SUM(F$7:F2035)-SUM(E$7:E2035)-SUM(N$7:N2035),0))</f>
        <v>0</v>
      </c>
      <c r="O2036" s="50"/>
    </row>
    <row r="2037" spans="2:15" ht="14.25" thickTop="1" thickBot="1">
      <c r="B2037" s="82"/>
      <c r="C2037" s="83"/>
      <c r="D2037" s="31" t="str">
        <f>IF(C2036&lt;&gt;"",IF(C2036=0,IF((D2036-C2)&gt;=C2,D2036-C2,C2),D2036+C2),"")</f>
        <v/>
      </c>
      <c r="E2037" s="27" t="str">
        <f t="shared" si="244"/>
        <v/>
      </c>
      <c r="F2037" s="27" t="str">
        <f t="shared" si="249"/>
        <v/>
      </c>
      <c r="G2037" s="27" t="str">
        <f>IF(C2037&lt;&gt;"",SUM($F$7:F2037)-SUM($E$7:E2037),"")</f>
        <v/>
      </c>
      <c r="H2037" s="67" t="str">
        <f t="shared" si="243"/>
        <v/>
      </c>
      <c r="I2037" s="66">
        <f>SUM(F$7:F2037)-SUM(E$7:E2037)</f>
        <v>-10</v>
      </c>
      <c r="J2037" s="35" t="str">
        <f t="shared" si="245"/>
        <v/>
      </c>
      <c r="K2037" s="79" t="str">
        <f t="shared" si="247"/>
        <v/>
      </c>
      <c r="L2037" s="79" t="str">
        <f t="shared" si="246"/>
        <v/>
      </c>
      <c r="M2037" s="80" t="str">
        <f t="shared" si="248"/>
        <v/>
      </c>
      <c r="N2037" s="42">
        <f>IF(C2036="",0,IF(J2037&gt;0,SUM(F$7:F2036)-SUM(E$7:E2036)-SUM(N$7:N2036),0))</f>
        <v>0</v>
      </c>
      <c r="O2037" s="50"/>
    </row>
    <row r="2038" spans="2:15" ht="14.25" thickTop="1" thickBot="1">
      <c r="B2038" s="82"/>
      <c r="C2038" s="83"/>
      <c r="D2038" s="31" t="str">
        <f>IF(C2037&lt;&gt;"",IF(C2037=0,IF((D2037-C2)&gt;=C2,D2037-C2,C2),D2037+C2),"")</f>
        <v/>
      </c>
      <c r="E2038" s="27" t="str">
        <f t="shared" si="244"/>
        <v/>
      </c>
      <c r="F2038" s="27" t="str">
        <f t="shared" si="249"/>
        <v/>
      </c>
      <c r="G2038" s="27" t="str">
        <f>IF(C2038&lt;&gt;"",SUM($F$7:F2038)-SUM($E$7:E2038),"")</f>
        <v/>
      </c>
      <c r="H2038" s="67" t="str">
        <f t="shared" si="243"/>
        <v/>
      </c>
      <c r="I2038" s="66">
        <f>SUM(F$7:F2038)-SUM(E$7:E2038)</f>
        <v>-10</v>
      </c>
      <c r="J2038" s="35" t="str">
        <f t="shared" si="245"/>
        <v/>
      </c>
      <c r="K2038" s="79" t="str">
        <f t="shared" si="247"/>
        <v/>
      </c>
      <c r="L2038" s="79" t="str">
        <f t="shared" si="246"/>
        <v/>
      </c>
      <c r="M2038" s="80" t="str">
        <f t="shared" si="248"/>
        <v/>
      </c>
      <c r="N2038" s="42">
        <f>IF(C2037="",0,IF(J2038&gt;0,SUM(F$7:F2037)-SUM(E$7:E2037)-SUM(N$7:N2037),0))</f>
        <v>0</v>
      </c>
      <c r="O2038" s="50"/>
    </row>
    <row r="2039" spans="2:15" ht="14.25" thickTop="1" thickBot="1">
      <c r="B2039" s="82"/>
      <c r="C2039" s="83"/>
      <c r="D2039" s="31" t="str">
        <f>IF(C2038&lt;&gt;"",IF(C2038=0,IF((D2038-C2)&gt;=C2,D2038-C2,C2),D2038+C2),"")</f>
        <v/>
      </c>
      <c r="E2039" s="27" t="str">
        <f t="shared" si="244"/>
        <v/>
      </c>
      <c r="F2039" s="27" t="str">
        <f t="shared" si="249"/>
        <v/>
      </c>
      <c r="G2039" s="27" t="str">
        <f>IF(C2039&lt;&gt;"",SUM($F$7:F2039)-SUM($E$7:E2039),"")</f>
        <v/>
      </c>
      <c r="H2039" s="67" t="str">
        <f t="shared" si="243"/>
        <v/>
      </c>
      <c r="I2039" s="66">
        <f>SUM(F$7:F2039)-SUM(E$7:E2039)</f>
        <v>-10</v>
      </c>
      <c r="J2039" s="35" t="str">
        <f t="shared" si="245"/>
        <v/>
      </c>
      <c r="K2039" s="79" t="str">
        <f t="shared" si="247"/>
        <v/>
      </c>
      <c r="L2039" s="79" t="str">
        <f t="shared" si="246"/>
        <v/>
      </c>
      <c r="M2039" s="80" t="str">
        <f t="shared" si="248"/>
        <v/>
      </c>
      <c r="N2039" s="42">
        <f>IF(C2038="",0,IF(J2039&gt;0,SUM(F$7:F2038)-SUM(E$7:E2038)-SUM(N$7:N2038),0))</f>
        <v>0</v>
      </c>
      <c r="O2039" s="50"/>
    </row>
    <row r="2040" spans="2:15" ht="14.25" thickTop="1" thickBot="1">
      <c r="B2040" s="82"/>
      <c r="C2040" s="83"/>
      <c r="D2040" s="31" t="str">
        <f>IF(C2039&lt;&gt;"",IF(C2039=0,IF((D2039-C2)&gt;=C2,D2039-C2,C2),D2039+C2),"")</f>
        <v/>
      </c>
      <c r="E2040" s="27" t="str">
        <f t="shared" si="244"/>
        <v/>
      </c>
      <c r="F2040" s="27" t="str">
        <f t="shared" si="249"/>
        <v/>
      </c>
      <c r="G2040" s="27" t="str">
        <f>IF(C2040&lt;&gt;"",SUM($F$7:F2040)-SUM($E$7:E2040),"")</f>
        <v/>
      </c>
      <c r="H2040" s="67" t="str">
        <f t="shared" si="243"/>
        <v/>
      </c>
      <c r="I2040" s="66">
        <f>SUM(F$7:F2040)-SUM(E$7:E2040)</f>
        <v>-10</v>
      </c>
      <c r="J2040" s="35" t="str">
        <f t="shared" si="245"/>
        <v/>
      </c>
      <c r="K2040" s="79" t="str">
        <f t="shared" si="247"/>
        <v/>
      </c>
      <c r="L2040" s="79" t="str">
        <f t="shared" si="246"/>
        <v/>
      </c>
      <c r="M2040" s="80" t="str">
        <f t="shared" si="248"/>
        <v/>
      </c>
      <c r="N2040" s="42">
        <f>IF(C2039="",0,IF(J2040&gt;0,SUM(F$7:F2039)-SUM(E$7:E2039)-SUM(N$7:N2039),0))</f>
        <v>0</v>
      </c>
      <c r="O2040" s="50"/>
    </row>
    <row r="2041" spans="2:15" ht="14.25" thickTop="1" thickBot="1">
      <c r="B2041" s="82"/>
      <c r="C2041" s="83"/>
      <c r="D2041" s="31" t="str">
        <f>IF(C2040&lt;&gt;"",IF(C2040=0,IF((D2040-C2)&gt;=C2,D2040-C2,C2),D2040+C2),"")</f>
        <v/>
      </c>
      <c r="E2041" s="27" t="str">
        <f t="shared" si="244"/>
        <v/>
      </c>
      <c r="F2041" s="27" t="str">
        <f t="shared" si="249"/>
        <v/>
      </c>
      <c r="G2041" s="27" t="str">
        <f>IF(C2041&lt;&gt;"",SUM($F$7:F2041)-SUM($E$7:E2041),"")</f>
        <v/>
      </c>
      <c r="H2041" s="67" t="str">
        <f t="shared" si="243"/>
        <v/>
      </c>
      <c r="I2041" s="66">
        <f>SUM(F$7:F2041)-SUM(E$7:E2041)</f>
        <v>-10</v>
      </c>
      <c r="J2041" s="35" t="str">
        <f t="shared" si="245"/>
        <v/>
      </c>
      <c r="K2041" s="79" t="str">
        <f t="shared" si="247"/>
        <v/>
      </c>
      <c r="L2041" s="79" t="str">
        <f t="shared" si="246"/>
        <v/>
      </c>
      <c r="M2041" s="80" t="str">
        <f t="shared" si="248"/>
        <v/>
      </c>
      <c r="N2041" s="42">
        <f>IF(C2040="",0,IF(J2041&gt;0,SUM(F$7:F2040)-SUM(E$7:E2040)-SUM(N$7:N2040),0))</f>
        <v>0</v>
      </c>
      <c r="O2041" s="50"/>
    </row>
    <row r="2042" spans="2:15" ht="14.25" thickTop="1" thickBot="1">
      <c r="B2042" s="82"/>
      <c r="C2042" s="83"/>
      <c r="D2042" s="31" t="str">
        <f>IF(C2041&lt;&gt;"",IF(C2041=0,IF((D2041-C2)&gt;=C2,D2041-C2,C2),D2041+C2),"")</f>
        <v/>
      </c>
      <c r="E2042" s="27" t="str">
        <f t="shared" si="244"/>
        <v/>
      </c>
      <c r="F2042" s="27" t="str">
        <f t="shared" si="249"/>
        <v/>
      </c>
      <c r="G2042" s="27" t="str">
        <f>IF(C2042&lt;&gt;"",SUM($F$7:F2042)-SUM($E$7:E2042),"")</f>
        <v/>
      </c>
      <c r="H2042" s="67" t="str">
        <f t="shared" si="243"/>
        <v/>
      </c>
      <c r="I2042" s="66">
        <f>SUM(F$7:F2042)-SUM(E$7:E2042)</f>
        <v>-10</v>
      </c>
      <c r="J2042" s="35" t="str">
        <f t="shared" si="245"/>
        <v/>
      </c>
      <c r="K2042" s="79" t="str">
        <f t="shared" si="247"/>
        <v/>
      </c>
      <c r="L2042" s="79" t="str">
        <f t="shared" si="246"/>
        <v/>
      </c>
      <c r="M2042" s="80" t="str">
        <f t="shared" si="248"/>
        <v/>
      </c>
      <c r="N2042" s="42">
        <f>IF(C2041="",0,IF(J2042&gt;0,SUM(F$7:F2041)-SUM(E$7:E2041)-SUM(N$7:N2041),0))</f>
        <v>0</v>
      </c>
      <c r="O2042" s="50"/>
    </row>
    <row r="2043" spans="2:15" ht="14.25" thickTop="1" thickBot="1">
      <c r="B2043" s="82"/>
      <c r="C2043" s="83"/>
      <c r="D2043" s="31" t="str">
        <f>IF(C2042&lt;&gt;"",IF(C2042=0,IF((D2042-C2)&gt;=C2,D2042-C2,C2),D2042+C2),"")</f>
        <v/>
      </c>
      <c r="E2043" s="27" t="str">
        <f t="shared" si="244"/>
        <v/>
      </c>
      <c r="F2043" s="27" t="str">
        <f t="shared" si="249"/>
        <v/>
      </c>
      <c r="G2043" s="27" t="str">
        <f>IF(C2043&lt;&gt;"",SUM($F$7:F2043)-SUM($E$7:E2043),"")</f>
        <v/>
      </c>
      <c r="H2043" s="67" t="str">
        <f t="shared" si="243"/>
        <v/>
      </c>
      <c r="I2043" s="66">
        <f>SUM(F$7:F2043)-SUM(E$7:E2043)</f>
        <v>-10</v>
      </c>
      <c r="J2043" s="35" t="str">
        <f t="shared" si="245"/>
        <v/>
      </c>
      <c r="K2043" s="79" t="str">
        <f t="shared" si="247"/>
        <v/>
      </c>
      <c r="L2043" s="79" t="str">
        <f t="shared" si="246"/>
        <v/>
      </c>
      <c r="M2043" s="80" t="str">
        <f t="shared" si="248"/>
        <v/>
      </c>
      <c r="N2043" s="42">
        <f>IF(C2042="",0,IF(J2043&gt;0,SUM(F$7:F2042)-SUM(E$7:E2042)-SUM(N$7:N2042),0))</f>
        <v>0</v>
      </c>
      <c r="O2043" s="50"/>
    </row>
    <row r="2044" spans="2:15" ht="14.25" thickTop="1" thickBot="1">
      <c r="B2044" s="82"/>
      <c r="C2044" s="83"/>
      <c r="D2044" s="31" t="str">
        <f>IF(C2043&lt;&gt;"",IF(C2043=0,IF((D2043-C2)&gt;=C2,D2043-C2,C2),D2043+C2),"")</f>
        <v/>
      </c>
      <c r="E2044" s="27" t="str">
        <f t="shared" si="244"/>
        <v/>
      </c>
      <c r="F2044" s="27" t="str">
        <f t="shared" si="249"/>
        <v/>
      </c>
      <c r="G2044" s="27" t="str">
        <f>IF(C2044&lt;&gt;"",SUM($F$7:F2044)-SUM($E$7:E2044),"")</f>
        <v/>
      </c>
      <c r="H2044" s="67" t="str">
        <f t="shared" si="243"/>
        <v/>
      </c>
      <c r="I2044" s="66">
        <f>SUM(F$7:F2044)-SUM(E$7:E2044)</f>
        <v>-10</v>
      </c>
      <c r="J2044" s="35" t="str">
        <f t="shared" si="245"/>
        <v/>
      </c>
      <c r="K2044" s="79" t="str">
        <f t="shared" si="247"/>
        <v/>
      </c>
      <c r="L2044" s="79" t="str">
        <f t="shared" si="246"/>
        <v/>
      </c>
      <c r="M2044" s="80" t="str">
        <f t="shared" si="248"/>
        <v/>
      </c>
      <c r="N2044" s="42">
        <f>IF(C2043="",0,IF(J2044&gt;0,SUM(F$7:F2043)-SUM(E$7:E2043)-SUM(N$7:N2043),0))</f>
        <v>0</v>
      </c>
      <c r="O2044" s="50"/>
    </row>
    <row r="2045" spans="2:15" ht="14.25" thickTop="1" thickBot="1">
      <c r="B2045" s="82"/>
      <c r="C2045" s="83"/>
      <c r="D2045" s="31" t="str">
        <f>IF(C2044&lt;&gt;"",IF(C2044=0,IF((D2044-C2)&gt;=C2,D2044-C2,C2),D2044+C2),"")</f>
        <v/>
      </c>
      <c r="E2045" s="27" t="str">
        <f t="shared" si="244"/>
        <v/>
      </c>
      <c r="F2045" s="27" t="str">
        <f t="shared" si="249"/>
        <v/>
      </c>
      <c r="G2045" s="27" t="str">
        <f>IF(C2045&lt;&gt;"",SUM($F$7:F2045)-SUM($E$7:E2045),"")</f>
        <v/>
      </c>
      <c r="H2045" s="67" t="str">
        <f t="shared" si="243"/>
        <v/>
      </c>
      <c r="I2045" s="66">
        <f>SUM(F$7:F2045)-SUM(E$7:E2045)</f>
        <v>-10</v>
      </c>
      <c r="J2045" s="35" t="str">
        <f t="shared" si="245"/>
        <v/>
      </c>
      <c r="K2045" s="79" t="str">
        <f t="shared" si="247"/>
        <v/>
      </c>
      <c r="L2045" s="79" t="str">
        <f t="shared" si="246"/>
        <v/>
      </c>
      <c r="M2045" s="80" t="str">
        <f t="shared" si="248"/>
        <v/>
      </c>
      <c r="N2045" s="42">
        <f>IF(C2044="",0,IF(J2045&gt;0,SUM(F$7:F2044)-SUM(E$7:E2044)-SUM(N$7:N2044),0))</f>
        <v>0</v>
      </c>
      <c r="O2045" s="50"/>
    </row>
    <row r="2046" spans="2:15" ht="14.25" thickTop="1" thickBot="1">
      <c r="B2046" s="82"/>
      <c r="C2046" s="83"/>
      <c r="D2046" s="31" t="str">
        <f>IF(C2045&lt;&gt;"",IF(C2045=0,IF((D2045-C2)&gt;=C2,D2045-C2,C2),D2045+C2),"")</f>
        <v/>
      </c>
      <c r="E2046" s="27" t="str">
        <f t="shared" si="244"/>
        <v/>
      </c>
      <c r="F2046" s="27" t="str">
        <f t="shared" si="249"/>
        <v/>
      </c>
      <c r="G2046" s="27" t="str">
        <f>IF(C2046&lt;&gt;"",SUM($F$7:F2046)-SUM($E$7:E2046),"")</f>
        <v/>
      </c>
      <c r="H2046" s="67" t="str">
        <f t="shared" si="243"/>
        <v/>
      </c>
      <c r="I2046" s="66">
        <f>SUM(F$7:F2046)-SUM(E$7:E2046)</f>
        <v>-10</v>
      </c>
      <c r="J2046" s="35" t="str">
        <f t="shared" si="245"/>
        <v/>
      </c>
      <c r="K2046" s="79" t="str">
        <f t="shared" si="247"/>
        <v/>
      </c>
      <c r="L2046" s="79" t="str">
        <f t="shared" si="246"/>
        <v/>
      </c>
      <c r="M2046" s="80" t="str">
        <f t="shared" si="248"/>
        <v/>
      </c>
      <c r="N2046" s="42">
        <f>IF(C2045="",0,IF(J2046&gt;0,SUM(F$7:F2045)-SUM(E$7:E2045)-SUM(N$7:N2045),0))</f>
        <v>0</v>
      </c>
      <c r="O2046" s="50"/>
    </row>
    <row r="2047" spans="2:15" ht="14.25" thickTop="1" thickBot="1">
      <c r="B2047" s="82"/>
      <c r="C2047" s="83"/>
      <c r="D2047" s="31" t="str">
        <f>IF(C2046&lt;&gt;"",IF(C2046=0,IF((D2046-C2)&gt;=C2,D2046-C2,C2),D2046+C2),"")</f>
        <v/>
      </c>
      <c r="E2047" s="27" t="str">
        <f t="shared" si="244"/>
        <v/>
      </c>
      <c r="F2047" s="27" t="str">
        <f t="shared" si="249"/>
        <v/>
      </c>
      <c r="G2047" s="27" t="str">
        <f>IF(C2047&lt;&gt;"",SUM($F$7:F2047)-SUM($E$7:E2047),"")</f>
        <v/>
      </c>
      <c r="H2047" s="67" t="str">
        <f t="shared" si="243"/>
        <v/>
      </c>
      <c r="I2047" s="66">
        <f>SUM(F$7:F2047)-SUM(E$7:E2047)</f>
        <v>-10</v>
      </c>
      <c r="J2047" s="35" t="str">
        <f t="shared" si="245"/>
        <v/>
      </c>
      <c r="K2047" s="79" t="str">
        <f t="shared" si="247"/>
        <v/>
      </c>
      <c r="L2047" s="79" t="str">
        <f t="shared" si="246"/>
        <v/>
      </c>
      <c r="M2047" s="80" t="str">
        <f t="shared" si="248"/>
        <v/>
      </c>
      <c r="N2047" s="42">
        <f>IF(C2046="",0,IF(J2047&gt;0,SUM(F$7:F2046)-SUM(E$7:E2046)-SUM(N$7:N2046),0))</f>
        <v>0</v>
      </c>
      <c r="O2047" s="50"/>
    </row>
    <row r="2048" spans="2:15" ht="14.25" thickTop="1" thickBot="1">
      <c r="B2048" s="82"/>
      <c r="C2048" s="83"/>
      <c r="D2048" s="31" t="str">
        <f>IF(C2047&lt;&gt;"",IF(C2047=0,IF((D2047-C2)&gt;=C2,D2047-C2,C2),D2047+C2),"")</f>
        <v/>
      </c>
      <c r="E2048" s="27" t="str">
        <f t="shared" si="244"/>
        <v/>
      </c>
      <c r="F2048" s="27" t="str">
        <f t="shared" si="249"/>
        <v/>
      </c>
      <c r="G2048" s="27" t="str">
        <f>IF(C2048&lt;&gt;"",SUM($F$7:F2048)-SUM($E$7:E2048),"")</f>
        <v/>
      </c>
      <c r="H2048" s="67" t="str">
        <f t="shared" si="243"/>
        <v/>
      </c>
      <c r="I2048" s="66">
        <f>SUM(F$7:F2048)-SUM(E$7:E2048)</f>
        <v>-10</v>
      </c>
      <c r="J2048" s="35" t="str">
        <f t="shared" si="245"/>
        <v/>
      </c>
      <c r="K2048" s="79" t="str">
        <f t="shared" si="247"/>
        <v/>
      </c>
      <c r="L2048" s="79" t="str">
        <f t="shared" si="246"/>
        <v/>
      </c>
      <c r="M2048" s="80" t="str">
        <f t="shared" si="248"/>
        <v/>
      </c>
      <c r="N2048" s="42">
        <f>IF(C2047="",0,IF(J2048&gt;0,SUM(F$7:F2047)-SUM(E$7:E2047)-SUM(N$7:N2047),0))</f>
        <v>0</v>
      </c>
      <c r="O2048" s="50"/>
    </row>
    <row r="2049" spans="2:15" ht="14.25" thickTop="1" thickBot="1">
      <c r="B2049" s="82"/>
      <c r="C2049" s="83"/>
      <c r="D2049" s="31" t="str">
        <f>IF(C2048&lt;&gt;"",IF(C2048=0,IF((D2048-C2)&gt;=C2,D2048-C2,C2),D2048+C2),"")</f>
        <v/>
      </c>
      <c r="E2049" s="27" t="str">
        <f t="shared" si="244"/>
        <v/>
      </c>
      <c r="F2049" s="27" t="str">
        <f t="shared" si="249"/>
        <v/>
      </c>
      <c r="G2049" s="27" t="str">
        <f>IF(C2049&lt;&gt;"",SUM($F$7:F2049)-SUM($E$7:E2049),"")</f>
        <v/>
      </c>
      <c r="H2049" s="67" t="str">
        <f t="shared" si="243"/>
        <v/>
      </c>
      <c r="I2049" s="66">
        <f>SUM(F$7:F2049)-SUM(E$7:E2049)</f>
        <v>-10</v>
      </c>
      <c r="J2049" s="35" t="str">
        <f t="shared" si="245"/>
        <v/>
      </c>
      <c r="K2049" s="79" t="str">
        <f t="shared" si="247"/>
        <v/>
      </c>
      <c r="L2049" s="79" t="str">
        <f t="shared" si="246"/>
        <v/>
      </c>
      <c r="M2049" s="80" t="str">
        <f t="shared" si="248"/>
        <v/>
      </c>
      <c r="N2049" s="42">
        <f>IF(C2048="",0,IF(J2049&gt;0,SUM(F$7:F2048)-SUM(E$7:E2048)-SUM(N$7:N2048),0))</f>
        <v>0</v>
      </c>
      <c r="O2049" s="50"/>
    </row>
    <row r="2050" spans="2:15" ht="14.25" thickTop="1" thickBot="1">
      <c r="B2050" s="82"/>
      <c r="C2050" s="83"/>
      <c r="D2050" s="31" t="str">
        <f>IF(C2049&lt;&gt;"",IF(C2049=0,IF((D2049-C2)&gt;=C2,D2049-C2,C2),D2049+C2),"")</f>
        <v/>
      </c>
      <c r="E2050" s="27" t="str">
        <f t="shared" si="244"/>
        <v/>
      </c>
      <c r="F2050" s="27" t="str">
        <f t="shared" si="249"/>
        <v/>
      </c>
      <c r="G2050" s="27" t="str">
        <f>IF(C2050&lt;&gt;"",SUM($F$7:F2050)-SUM($E$7:E2050),"")</f>
        <v/>
      </c>
      <c r="H2050" s="67" t="str">
        <f t="shared" si="243"/>
        <v/>
      </c>
      <c r="I2050" s="66">
        <f>SUM(F$7:F2050)-SUM(E$7:E2050)</f>
        <v>-10</v>
      </c>
      <c r="J2050" s="35" t="str">
        <f t="shared" si="245"/>
        <v/>
      </c>
      <c r="K2050" s="79" t="str">
        <f t="shared" si="247"/>
        <v/>
      </c>
      <c r="L2050" s="79" t="str">
        <f t="shared" si="246"/>
        <v/>
      </c>
      <c r="M2050" s="80" t="str">
        <f t="shared" si="248"/>
        <v/>
      </c>
      <c r="N2050" s="42">
        <f>IF(C2049="",0,IF(J2050&gt;0,SUM(F$7:F2049)-SUM(E$7:E2049)-SUM(N$7:N2049),0))</f>
        <v>0</v>
      </c>
      <c r="O2050" s="50"/>
    </row>
    <row r="2051" spans="2:15" ht="14.25" thickTop="1" thickBot="1">
      <c r="B2051" s="82"/>
      <c r="C2051" s="83"/>
      <c r="D2051" s="31" t="str">
        <f>IF(C2050&lt;&gt;"",IF(C2050=0,IF((D2050-C2)&gt;=C2,D2050-C2,C2),D2050+C2),"")</f>
        <v/>
      </c>
      <c r="E2051" s="27" t="str">
        <f t="shared" si="244"/>
        <v/>
      </c>
      <c r="F2051" s="27" t="str">
        <f t="shared" si="249"/>
        <v/>
      </c>
      <c r="G2051" s="27" t="str">
        <f>IF(C2051&lt;&gt;"",SUM($F$7:F2051)-SUM($E$7:E2051),"")</f>
        <v/>
      </c>
      <c r="H2051" s="67" t="str">
        <f t="shared" si="243"/>
        <v/>
      </c>
      <c r="I2051" s="66">
        <f>SUM(F$7:F2051)-SUM(E$7:E2051)</f>
        <v>-10</v>
      </c>
      <c r="J2051" s="35" t="str">
        <f t="shared" si="245"/>
        <v/>
      </c>
      <c r="K2051" s="79" t="str">
        <f t="shared" si="247"/>
        <v/>
      </c>
      <c r="L2051" s="79" t="str">
        <f t="shared" si="246"/>
        <v/>
      </c>
      <c r="M2051" s="80" t="str">
        <f t="shared" si="248"/>
        <v/>
      </c>
      <c r="N2051" s="42">
        <f>IF(C2050="",0,IF(J2051&gt;0,SUM(F$7:F2050)-SUM(E$7:E2050)-SUM(N$7:N2050),0))</f>
        <v>0</v>
      </c>
      <c r="O2051" s="50"/>
    </row>
    <row r="2052" spans="2:15" ht="14.25" thickTop="1" thickBot="1">
      <c r="B2052" s="82"/>
      <c r="C2052" s="83"/>
      <c r="D2052" s="31" t="str">
        <f>IF(C2051&lt;&gt;"",IF(C2051=0,IF((D2051-C2)&gt;=C2,D2051-C2,C2),D2051+C2),"")</f>
        <v/>
      </c>
      <c r="E2052" s="27" t="str">
        <f t="shared" si="244"/>
        <v/>
      </c>
      <c r="F2052" s="27" t="str">
        <f t="shared" si="249"/>
        <v/>
      </c>
      <c r="G2052" s="27" t="str">
        <f>IF(C2052&lt;&gt;"",SUM($F$7:F2052)-SUM($E$7:E2052),"")</f>
        <v/>
      </c>
      <c r="H2052" s="67" t="str">
        <f t="shared" si="243"/>
        <v/>
      </c>
      <c r="I2052" s="66">
        <f>SUM(F$7:F2052)-SUM(E$7:E2052)</f>
        <v>-10</v>
      </c>
      <c r="J2052" s="35" t="str">
        <f t="shared" si="245"/>
        <v/>
      </c>
      <c r="K2052" s="79" t="str">
        <f t="shared" si="247"/>
        <v/>
      </c>
      <c r="L2052" s="79" t="str">
        <f t="shared" si="246"/>
        <v/>
      </c>
      <c r="M2052" s="80" t="str">
        <f t="shared" si="248"/>
        <v/>
      </c>
      <c r="N2052" s="42">
        <f>IF(C2051="",0,IF(J2052&gt;0,SUM(F$7:F2051)-SUM(E$7:E2051)-SUM(N$7:N2051),0))</f>
        <v>0</v>
      </c>
      <c r="O2052" s="50"/>
    </row>
    <row r="2053" spans="2:15" ht="14.25" thickTop="1" thickBot="1">
      <c r="B2053" s="82"/>
      <c r="C2053" s="83"/>
      <c r="D2053" s="31" t="str">
        <f>IF(C2052&lt;&gt;"",IF(C2052=0,IF((D2052-C2)&gt;=C2,D2052-C2,C2),D2052+C2),"")</f>
        <v/>
      </c>
      <c r="E2053" s="27" t="str">
        <f t="shared" si="244"/>
        <v/>
      </c>
      <c r="F2053" s="27" t="str">
        <f t="shared" si="249"/>
        <v/>
      </c>
      <c r="G2053" s="27" t="str">
        <f>IF(C2053&lt;&gt;"",SUM($F$7:F2053)-SUM($E$7:E2053),"")</f>
        <v/>
      </c>
      <c r="H2053" s="67" t="str">
        <f t="shared" si="243"/>
        <v/>
      </c>
      <c r="I2053" s="66">
        <f>SUM(F$7:F2053)-SUM(E$7:E2053)</f>
        <v>-10</v>
      </c>
      <c r="J2053" s="35" t="str">
        <f t="shared" si="245"/>
        <v/>
      </c>
      <c r="K2053" s="79" t="str">
        <f t="shared" si="247"/>
        <v/>
      </c>
      <c r="L2053" s="79" t="str">
        <f t="shared" si="246"/>
        <v/>
      </c>
      <c r="M2053" s="80" t="str">
        <f t="shared" si="248"/>
        <v/>
      </c>
      <c r="N2053" s="42">
        <f>IF(C2052="",0,IF(J2053&gt;0,SUM(F$7:F2052)-SUM(E$7:E2052)-SUM(N$7:N2052),0))</f>
        <v>0</v>
      </c>
      <c r="O2053" s="50"/>
    </row>
    <row r="2054" spans="2:15" ht="14.25" thickTop="1" thickBot="1">
      <c r="B2054" s="82"/>
      <c r="C2054" s="83"/>
      <c r="D2054" s="31" t="str">
        <f>IF(C2053&lt;&gt;"",IF(C2053=0,IF((D2053-C2)&gt;=C2,D2053-C2,C2),D2053+C2),"")</f>
        <v/>
      </c>
      <c r="E2054" s="27" t="str">
        <f t="shared" si="244"/>
        <v/>
      </c>
      <c r="F2054" s="27" t="str">
        <f t="shared" si="249"/>
        <v/>
      </c>
      <c r="G2054" s="27" t="str">
        <f>IF(C2054&lt;&gt;"",SUM($F$7:F2054)-SUM($E$7:E2054),"")</f>
        <v/>
      </c>
      <c r="H2054" s="67" t="str">
        <f t="shared" si="243"/>
        <v/>
      </c>
      <c r="I2054" s="66">
        <f>SUM(F$7:F2054)-SUM(E$7:E2054)</f>
        <v>-10</v>
      </c>
      <c r="J2054" s="35" t="str">
        <f t="shared" si="245"/>
        <v/>
      </c>
      <c r="K2054" s="79" t="str">
        <f t="shared" si="247"/>
        <v/>
      </c>
      <c r="L2054" s="79" t="str">
        <f t="shared" si="246"/>
        <v/>
      </c>
      <c r="M2054" s="80" t="str">
        <f t="shared" si="248"/>
        <v/>
      </c>
      <c r="N2054" s="42">
        <f>IF(C2053="",0,IF(J2054&gt;0,SUM(F$7:F2053)-SUM(E$7:E2053)-SUM(N$7:N2053),0))</f>
        <v>0</v>
      </c>
      <c r="O2054" s="50"/>
    </row>
    <row r="2055" spans="2:15" ht="14.25" thickTop="1" thickBot="1">
      <c r="B2055" s="82"/>
      <c r="C2055" s="83"/>
      <c r="D2055" s="31" t="str">
        <f>IF(C2054&lt;&gt;"",IF(C2054=0,IF((D2054-C2)&gt;=C2,D2054-C2,C2),D2054+C2),"")</f>
        <v/>
      </c>
      <c r="E2055" s="27" t="str">
        <f t="shared" si="244"/>
        <v/>
      </c>
      <c r="F2055" s="27" t="str">
        <f t="shared" si="249"/>
        <v/>
      </c>
      <c r="G2055" s="27" t="str">
        <f>IF(C2055&lt;&gt;"",SUM($F$7:F2055)-SUM($E$7:E2055),"")</f>
        <v/>
      </c>
      <c r="H2055" s="67" t="str">
        <f t="shared" si="243"/>
        <v/>
      </c>
      <c r="I2055" s="66">
        <f>SUM(F$7:F2055)-SUM(E$7:E2055)</f>
        <v>-10</v>
      </c>
      <c r="J2055" s="35" t="str">
        <f t="shared" si="245"/>
        <v/>
      </c>
      <c r="K2055" s="79" t="str">
        <f t="shared" si="247"/>
        <v/>
      </c>
      <c r="L2055" s="79" t="str">
        <f t="shared" si="246"/>
        <v/>
      </c>
      <c r="M2055" s="80" t="str">
        <f t="shared" si="248"/>
        <v/>
      </c>
      <c r="N2055" s="42">
        <f>IF(C2054="",0,IF(J2055&gt;0,SUM(F$7:F2054)-SUM(E$7:E2054)-SUM(N$7:N2054),0))</f>
        <v>0</v>
      </c>
      <c r="O2055" s="50"/>
    </row>
    <row r="2056" spans="2:15" ht="14.25" thickTop="1" thickBot="1">
      <c r="B2056" s="82"/>
      <c r="C2056" s="83"/>
      <c r="D2056" s="31" t="str">
        <f>IF(C2055&lt;&gt;"",IF(C2055=0,IF((D2055-C2)&gt;=C2,D2055-C2,C2),D2055+C2),"")</f>
        <v/>
      </c>
      <c r="E2056" s="27" t="str">
        <f t="shared" si="244"/>
        <v/>
      </c>
      <c r="F2056" s="27" t="str">
        <f t="shared" si="249"/>
        <v/>
      </c>
      <c r="G2056" s="27" t="str">
        <f>IF(C2056&lt;&gt;"",SUM($F$7:F2056)-SUM($E$7:E2056),"")</f>
        <v/>
      </c>
      <c r="H2056" s="67" t="str">
        <f t="shared" ref="H2056:H2119" si="250">IF(E2056="","",IF(OR(M2055/E2055&gt;$F$3,AND(J2056&gt;0,G2056&gt;$N$3)),0,F2056-E2056+H2055))</f>
        <v/>
      </c>
      <c r="I2056" s="66">
        <f>SUM(F$7:F2056)-SUM(E$7:E2056)</f>
        <v>-10</v>
      </c>
      <c r="J2056" s="35" t="str">
        <f t="shared" si="245"/>
        <v/>
      </c>
      <c r="K2056" s="79" t="str">
        <f t="shared" si="247"/>
        <v/>
      </c>
      <c r="L2056" s="79" t="str">
        <f t="shared" si="246"/>
        <v/>
      </c>
      <c r="M2056" s="80" t="str">
        <f t="shared" si="248"/>
        <v/>
      </c>
      <c r="N2056" s="42">
        <f>IF(C2055="",0,IF(J2056&gt;0,SUM(F$7:F2055)-SUM(E$7:E2055)-SUM(N$7:N2055),0))</f>
        <v>0</v>
      </c>
      <c r="O2056" s="50"/>
    </row>
    <row r="2057" spans="2:15" ht="14.25" thickTop="1" thickBot="1">
      <c r="B2057" s="82"/>
      <c r="C2057" s="83"/>
      <c r="D2057" s="31" t="str">
        <f>IF(C2056&lt;&gt;"",IF(C2056=0,IF((D2056-C2)&gt;=C2,D2056-C2,C2),D2056+C2),"")</f>
        <v/>
      </c>
      <c r="E2057" s="27" t="str">
        <f t="shared" ref="E2057:E2120" si="251">IF(C2056="","",IF(OR(H2056&gt;$J$3*D2056,M2056/E2056&gt;$F$3),$C$2,IF(C2056&lt;&gt;"",IF(C2056=0,IF((E2056-$C$2)&gt;$C$2,E2056-$C$2,$C$2),E2056+$C$2),"")))</f>
        <v/>
      </c>
      <c r="F2057" s="27" t="str">
        <f t="shared" si="249"/>
        <v/>
      </c>
      <c r="G2057" s="27" t="str">
        <f>IF(C2057&lt;&gt;"",SUM($F$7:F2057)-SUM($E$7:E2057),"")</f>
        <v/>
      </c>
      <c r="H2057" s="67" t="str">
        <f t="shared" si="250"/>
        <v/>
      </c>
      <c r="I2057" s="66">
        <f>SUM(F$7:F2057)-SUM(E$7:E2057)</f>
        <v>-10</v>
      </c>
      <c r="J2057" s="35" t="str">
        <f t="shared" si="245"/>
        <v/>
      </c>
      <c r="K2057" s="79" t="str">
        <f t="shared" si="247"/>
        <v/>
      </c>
      <c r="L2057" s="79" t="str">
        <f t="shared" si="246"/>
        <v/>
      </c>
      <c r="M2057" s="80" t="str">
        <f t="shared" si="248"/>
        <v/>
      </c>
      <c r="N2057" s="42">
        <f>IF(C2056="",0,IF(J2057&gt;0,SUM(F$7:F2056)-SUM(E$7:E2056)-SUM(N$7:N2056),0))</f>
        <v>0</v>
      </c>
      <c r="O2057" s="50"/>
    </row>
    <row r="2058" spans="2:15" ht="14.25" thickTop="1" thickBot="1">
      <c r="B2058" s="82"/>
      <c r="C2058" s="83"/>
      <c r="D2058" s="31" t="str">
        <f>IF(C2057&lt;&gt;"",IF(C2057=0,IF((D2057-C2)&gt;=C2,D2057-C2,C2),D2057+C2),"")</f>
        <v/>
      </c>
      <c r="E2058" s="27" t="str">
        <f t="shared" si="251"/>
        <v/>
      </c>
      <c r="F2058" s="27" t="str">
        <f t="shared" si="249"/>
        <v/>
      </c>
      <c r="G2058" s="27" t="str">
        <f>IF(C2058&lt;&gt;"",SUM($F$7:F2058)-SUM($E$7:E2058),"")</f>
        <v/>
      </c>
      <c r="H2058" s="67" t="str">
        <f t="shared" si="250"/>
        <v/>
      </c>
      <c r="I2058" s="66">
        <f>SUM(F$7:F2058)-SUM(E$7:E2058)</f>
        <v>-10</v>
      </c>
      <c r="J2058" s="35" t="str">
        <f t="shared" si="245"/>
        <v/>
      </c>
      <c r="K2058" s="79" t="str">
        <f t="shared" si="247"/>
        <v/>
      </c>
      <c r="L2058" s="79" t="str">
        <f t="shared" si="246"/>
        <v/>
      </c>
      <c r="M2058" s="80" t="str">
        <f t="shared" si="248"/>
        <v/>
      </c>
      <c r="N2058" s="42">
        <f>IF(C2057="",0,IF(J2058&gt;0,SUM(F$7:F2057)-SUM(E$7:E2057)-SUM(N$7:N2057),0))</f>
        <v>0</v>
      </c>
      <c r="O2058" s="50"/>
    </row>
    <row r="2059" spans="2:15" ht="14.25" thickTop="1" thickBot="1">
      <c r="B2059" s="82"/>
      <c r="C2059" s="83"/>
      <c r="D2059" s="31" t="str">
        <f>IF(C2058&lt;&gt;"",IF(C2058=0,IF((D2058-C2)&gt;=C2,D2058-C2,C2),D2058+C2),"")</f>
        <v/>
      </c>
      <c r="E2059" s="27" t="str">
        <f t="shared" si="251"/>
        <v/>
      </c>
      <c r="F2059" s="27" t="str">
        <f t="shared" si="249"/>
        <v/>
      </c>
      <c r="G2059" s="27" t="str">
        <f>IF(C2059&lt;&gt;"",SUM($F$7:F2059)-SUM($E$7:E2059),"")</f>
        <v/>
      </c>
      <c r="H2059" s="67" t="str">
        <f t="shared" si="250"/>
        <v/>
      </c>
      <c r="I2059" s="66">
        <f>SUM(F$7:F2059)-SUM(E$7:E2059)</f>
        <v>-10</v>
      </c>
      <c r="J2059" s="35" t="str">
        <f t="shared" si="245"/>
        <v/>
      </c>
      <c r="K2059" s="79" t="str">
        <f t="shared" si="247"/>
        <v/>
      </c>
      <c r="L2059" s="79" t="str">
        <f t="shared" si="246"/>
        <v/>
      </c>
      <c r="M2059" s="80" t="str">
        <f t="shared" si="248"/>
        <v/>
      </c>
      <c r="N2059" s="42">
        <f>IF(C2058="",0,IF(J2059&gt;0,SUM(F$7:F2058)-SUM(E$7:E2058)-SUM(N$7:N2058),0))</f>
        <v>0</v>
      </c>
      <c r="O2059" s="50"/>
    </row>
    <row r="2060" spans="2:15" ht="14.25" thickTop="1" thickBot="1">
      <c r="B2060" s="82"/>
      <c r="C2060" s="83"/>
      <c r="D2060" s="31" t="str">
        <f>IF(C2059&lt;&gt;"",IF(C2059=0,IF((D2059-C2)&gt;=C2,D2059-C2,C2),D2059+C2),"")</f>
        <v/>
      </c>
      <c r="E2060" s="27" t="str">
        <f t="shared" si="251"/>
        <v/>
      </c>
      <c r="F2060" s="27" t="str">
        <f t="shared" si="249"/>
        <v/>
      </c>
      <c r="G2060" s="27" t="str">
        <f>IF(C2060&lt;&gt;"",SUM($F$7:F2060)-SUM($E$7:E2060),"")</f>
        <v/>
      </c>
      <c r="H2060" s="67" t="str">
        <f t="shared" si="250"/>
        <v/>
      </c>
      <c r="I2060" s="66">
        <f>SUM(F$7:F2060)-SUM(E$7:E2060)</f>
        <v>-10</v>
      </c>
      <c r="J2060" s="35" t="str">
        <f t="shared" si="245"/>
        <v/>
      </c>
      <c r="K2060" s="79" t="str">
        <f t="shared" si="247"/>
        <v/>
      </c>
      <c r="L2060" s="79" t="str">
        <f t="shared" si="246"/>
        <v/>
      </c>
      <c r="M2060" s="80" t="str">
        <f t="shared" si="248"/>
        <v/>
      </c>
      <c r="N2060" s="42">
        <f>IF(C2059="",0,IF(J2060&gt;0,SUM(F$7:F2059)-SUM(E$7:E2059)-SUM(N$7:N2059),0))</f>
        <v>0</v>
      </c>
      <c r="O2060" s="50"/>
    </row>
    <row r="2061" spans="2:15" ht="14.25" thickTop="1" thickBot="1">
      <c r="B2061" s="82"/>
      <c r="C2061" s="83"/>
      <c r="D2061" s="31" t="str">
        <f>IF(C2060&lt;&gt;"",IF(C2060=0,IF((D2060-C2)&gt;=C2,D2060-C2,C2),D2060+C2),"")</f>
        <v/>
      </c>
      <c r="E2061" s="27" t="str">
        <f t="shared" si="251"/>
        <v/>
      </c>
      <c r="F2061" s="27" t="str">
        <f t="shared" si="249"/>
        <v/>
      </c>
      <c r="G2061" s="27" t="str">
        <f>IF(C2061&lt;&gt;"",SUM($F$7:F2061)-SUM($E$7:E2061),"")</f>
        <v/>
      </c>
      <c r="H2061" s="67" t="str">
        <f t="shared" si="250"/>
        <v/>
      </c>
      <c r="I2061" s="66">
        <f>SUM(F$7:F2061)-SUM(E$7:E2061)</f>
        <v>-10</v>
      </c>
      <c r="J2061" s="35" t="str">
        <f t="shared" si="245"/>
        <v/>
      </c>
      <c r="K2061" s="79" t="str">
        <f t="shared" si="247"/>
        <v/>
      </c>
      <c r="L2061" s="79" t="str">
        <f t="shared" si="246"/>
        <v/>
      </c>
      <c r="M2061" s="80" t="str">
        <f t="shared" si="248"/>
        <v/>
      </c>
      <c r="N2061" s="42">
        <f>IF(C2060="",0,IF(J2061&gt;0,SUM(F$7:F2060)-SUM(E$7:E2060)-SUM(N$7:N2060),0))</f>
        <v>0</v>
      </c>
      <c r="O2061" s="50"/>
    </row>
    <row r="2062" spans="2:15" ht="14.25" thickTop="1" thickBot="1">
      <c r="B2062" s="82"/>
      <c r="C2062" s="83"/>
      <c r="D2062" s="31" t="str">
        <f>IF(C2061&lt;&gt;"",IF(C2061=0,IF((D2061-C2)&gt;=C2,D2061-C2,C2),D2061+C2),"")</f>
        <v/>
      </c>
      <c r="E2062" s="27" t="str">
        <f t="shared" si="251"/>
        <v/>
      </c>
      <c r="F2062" s="27" t="str">
        <f t="shared" si="249"/>
        <v/>
      </c>
      <c r="G2062" s="27" t="str">
        <f>IF(C2062&lt;&gt;"",SUM($F$7:F2062)-SUM($E$7:E2062),"")</f>
        <v/>
      </c>
      <c r="H2062" s="67" t="str">
        <f t="shared" si="250"/>
        <v/>
      </c>
      <c r="I2062" s="66">
        <f>SUM(F$7:F2062)-SUM(E$7:E2062)</f>
        <v>-10</v>
      </c>
      <c r="J2062" s="35" t="str">
        <f t="shared" si="245"/>
        <v/>
      </c>
      <c r="K2062" s="79" t="str">
        <f t="shared" si="247"/>
        <v/>
      </c>
      <c r="L2062" s="79" t="str">
        <f t="shared" si="246"/>
        <v/>
      </c>
      <c r="M2062" s="80" t="str">
        <f t="shared" si="248"/>
        <v/>
      </c>
      <c r="N2062" s="42">
        <f>IF(C2061="",0,IF(J2062&gt;0,SUM(F$7:F2061)-SUM(E$7:E2061)-SUM(N$7:N2061),0))</f>
        <v>0</v>
      </c>
      <c r="O2062" s="50"/>
    </row>
    <row r="2063" spans="2:15" ht="14.25" thickTop="1" thickBot="1">
      <c r="B2063" s="82"/>
      <c r="C2063" s="83"/>
      <c r="D2063" s="31" t="str">
        <f>IF(C2062&lt;&gt;"",IF(C2062=0,IF((D2062-C2)&gt;=C2,D2062-C2,C2),D2062+C2),"")</f>
        <v/>
      </c>
      <c r="E2063" s="27" t="str">
        <f t="shared" si="251"/>
        <v/>
      </c>
      <c r="F2063" s="27" t="str">
        <f t="shared" si="249"/>
        <v/>
      </c>
      <c r="G2063" s="27" t="str">
        <f>IF(C2063&lt;&gt;"",SUM($F$7:F2063)-SUM($E$7:E2063),"")</f>
        <v/>
      </c>
      <c r="H2063" s="67" t="str">
        <f t="shared" si="250"/>
        <v/>
      </c>
      <c r="I2063" s="66">
        <f>SUM(F$7:F2063)-SUM(E$7:E2063)</f>
        <v>-10</v>
      </c>
      <c r="J2063" s="35" t="str">
        <f t="shared" si="245"/>
        <v/>
      </c>
      <c r="K2063" s="79" t="str">
        <f t="shared" si="247"/>
        <v/>
      </c>
      <c r="L2063" s="79" t="str">
        <f t="shared" si="246"/>
        <v/>
      </c>
      <c r="M2063" s="80" t="str">
        <f t="shared" si="248"/>
        <v/>
      </c>
      <c r="N2063" s="42">
        <f>IF(C2062="",0,IF(J2063&gt;0,SUM(F$7:F2062)-SUM(E$7:E2062)-SUM(N$7:N2062),0))</f>
        <v>0</v>
      </c>
      <c r="O2063" s="50"/>
    </row>
    <row r="2064" spans="2:15" ht="14.25" thickTop="1" thickBot="1">
      <c r="B2064" s="82"/>
      <c r="C2064" s="83"/>
      <c r="D2064" s="31" t="str">
        <f>IF(C2063&lt;&gt;"",IF(C2063=0,IF((D2063-C2)&gt;=C2,D2063-C2,C2),D2063+C2),"")</f>
        <v/>
      </c>
      <c r="E2064" s="27" t="str">
        <f t="shared" si="251"/>
        <v/>
      </c>
      <c r="F2064" s="27" t="str">
        <f t="shared" si="249"/>
        <v/>
      </c>
      <c r="G2064" s="27" t="str">
        <f>IF(C2064&lt;&gt;"",SUM($F$7:F2064)-SUM($E$7:E2064),"")</f>
        <v/>
      </c>
      <c r="H2064" s="67" t="str">
        <f t="shared" si="250"/>
        <v/>
      </c>
      <c r="I2064" s="66">
        <f>SUM(F$7:F2064)-SUM(E$7:E2064)</f>
        <v>-10</v>
      </c>
      <c r="J2064" s="35" t="str">
        <f t="shared" ref="J2064:J2127" si="252">IF(C2063="","",IF(M2063/E2063&gt;$F$3,H2063,0))</f>
        <v/>
      </c>
      <c r="K2064" s="79" t="str">
        <f t="shared" si="247"/>
        <v/>
      </c>
      <c r="L2064" s="79" t="str">
        <f t="shared" ref="L2064:L2127" si="253">IF(C2063="","",IF(H2063=0,H2064,H2063+F2064-E2064))</f>
        <v/>
      </c>
      <c r="M2064" s="80" t="str">
        <f t="shared" si="248"/>
        <v/>
      </c>
      <c r="N2064" s="42">
        <f>IF(C2063="",0,IF(J2064&gt;0,SUM(F$7:F2063)-SUM(E$7:E2063)-SUM(N$7:N2063),0))</f>
        <v>0</v>
      </c>
      <c r="O2064" s="50"/>
    </row>
    <row r="2065" spans="2:15" ht="14.25" thickTop="1" thickBot="1">
      <c r="B2065" s="82"/>
      <c r="C2065" s="83"/>
      <c r="D2065" s="31" t="str">
        <f>IF(C2064&lt;&gt;"",IF(C2064=0,IF((D2064-C2)&gt;=C2,D2064-C2,C2),D2064+C2),"")</f>
        <v/>
      </c>
      <c r="E2065" s="27" t="str">
        <f t="shared" si="251"/>
        <v/>
      </c>
      <c r="F2065" s="27" t="str">
        <f t="shared" si="249"/>
        <v/>
      </c>
      <c r="G2065" s="27" t="str">
        <f>IF(C2065&lt;&gt;"",SUM($F$7:F2065)-SUM($E$7:E2065),"")</f>
        <v/>
      </c>
      <c r="H2065" s="67" t="str">
        <f t="shared" si="250"/>
        <v/>
      </c>
      <c r="I2065" s="66">
        <f>SUM(F$7:F2065)-SUM(E$7:E2065)</f>
        <v>-10</v>
      </c>
      <c r="J2065" s="35" t="str">
        <f t="shared" si="252"/>
        <v/>
      </c>
      <c r="K2065" s="79" t="str">
        <f t="shared" si="247"/>
        <v/>
      </c>
      <c r="L2065" s="79" t="str">
        <f t="shared" si="253"/>
        <v/>
      </c>
      <c r="M2065" s="80" t="str">
        <f t="shared" si="248"/>
        <v/>
      </c>
      <c r="N2065" s="42">
        <f>IF(C2064="",0,IF(J2065&gt;0,SUM(F$7:F2064)-SUM(E$7:E2064)-SUM(N$7:N2064),0))</f>
        <v>0</v>
      </c>
      <c r="O2065" s="50"/>
    </row>
    <row r="2066" spans="2:15" ht="14.25" thickTop="1" thickBot="1">
      <c r="B2066" s="82"/>
      <c r="C2066" s="83"/>
      <c r="D2066" s="31" t="str">
        <f>IF(C2065&lt;&gt;"",IF(C2065=0,IF((D2065-C2)&gt;=C2,D2065-C2,C2),D2065+C2),"")</f>
        <v/>
      </c>
      <c r="E2066" s="27" t="str">
        <f t="shared" si="251"/>
        <v/>
      </c>
      <c r="F2066" s="27" t="str">
        <f t="shared" si="249"/>
        <v/>
      </c>
      <c r="G2066" s="27" t="str">
        <f>IF(C2066&lt;&gt;"",SUM($F$7:F2066)-SUM($E$7:E2066),"")</f>
        <v/>
      </c>
      <c r="H2066" s="67" t="str">
        <f t="shared" si="250"/>
        <v/>
      </c>
      <c r="I2066" s="66">
        <f>SUM(F$7:F2066)-SUM(E$7:E2066)</f>
        <v>-10</v>
      </c>
      <c r="J2066" s="35" t="str">
        <f t="shared" si="252"/>
        <v/>
      </c>
      <c r="K2066" s="79" t="str">
        <f t="shared" si="247"/>
        <v/>
      </c>
      <c r="L2066" s="79" t="str">
        <f t="shared" si="253"/>
        <v/>
      </c>
      <c r="M2066" s="80" t="str">
        <f t="shared" si="248"/>
        <v/>
      </c>
      <c r="N2066" s="42">
        <f>IF(C2065="",0,IF(J2066&gt;0,SUM(F$7:F2065)-SUM(E$7:E2065)-SUM(N$7:N2065),0))</f>
        <v>0</v>
      </c>
      <c r="O2066" s="50"/>
    </row>
    <row r="2067" spans="2:15" ht="14.25" thickTop="1" thickBot="1">
      <c r="B2067" s="82"/>
      <c r="C2067" s="83"/>
      <c r="D2067" s="31" t="str">
        <f>IF(C2066&lt;&gt;"",IF(C2066=0,IF((D2066-C2)&gt;=C2,D2066-C2,C2),D2066+C2),"")</f>
        <v/>
      </c>
      <c r="E2067" s="27" t="str">
        <f t="shared" si="251"/>
        <v/>
      </c>
      <c r="F2067" s="27" t="str">
        <f t="shared" si="249"/>
        <v/>
      </c>
      <c r="G2067" s="27" t="str">
        <f>IF(C2067&lt;&gt;"",SUM($F$7:F2067)-SUM($E$7:E2067),"")</f>
        <v/>
      </c>
      <c r="H2067" s="67" t="str">
        <f t="shared" si="250"/>
        <v/>
      </c>
      <c r="I2067" s="66">
        <f>SUM(F$7:F2067)-SUM(E$7:E2067)</f>
        <v>-10</v>
      </c>
      <c r="J2067" s="35" t="str">
        <f t="shared" si="252"/>
        <v/>
      </c>
      <c r="K2067" s="79" t="str">
        <f t="shared" si="247"/>
        <v/>
      </c>
      <c r="L2067" s="79" t="str">
        <f t="shared" si="253"/>
        <v/>
      </c>
      <c r="M2067" s="80" t="str">
        <f t="shared" si="248"/>
        <v/>
      </c>
      <c r="N2067" s="42">
        <f>IF(C2066="",0,IF(J2067&gt;0,SUM(F$7:F2066)-SUM(E$7:E2066)-SUM(N$7:N2066),0))</f>
        <v>0</v>
      </c>
      <c r="O2067" s="50"/>
    </row>
    <row r="2068" spans="2:15" ht="14.25" thickTop="1" thickBot="1">
      <c r="B2068" s="82"/>
      <c r="C2068" s="83"/>
      <c r="D2068" s="31" t="str">
        <f>IF(C2067&lt;&gt;"",IF(C2067=0,IF((D2067-C2)&gt;=C2,D2067-C2,C2),D2067+C2),"")</f>
        <v/>
      </c>
      <c r="E2068" s="27" t="str">
        <f t="shared" si="251"/>
        <v/>
      </c>
      <c r="F2068" s="27" t="str">
        <f t="shared" si="249"/>
        <v/>
      </c>
      <c r="G2068" s="27" t="str">
        <f>IF(C2068&lt;&gt;"",SUM($F$7:F2068)-SUM($E$7:E2068),"")</f>
        <v/>
      </c>
      <c r="H2068" s="67" t="str">
        <f t="shared" si="250"/>
        <v/>
      </c>
      <c r="I2068" s="66">
        <f>SUM(F$7:F2068)-SUM(E$7:E2068)</f>
        <v>-10</v>
      </c>
      <c r="J2068" s="35" t="str">
        <f t="shared" si="252"/>
        <v/>
      </c>
      <c r="K2068" s="79" t="str">
        <f t="shared" si="247"/>
        <v/>
      </c>
      <c r="L2068" s="79" t="str">
        <f t="shared" si="253"/>
        <v/>
      </c>
      <c r="M2068" s="80" t="str">
        <f t="shared" si="248"/>
        <v/>
      </c>
      <c r="N2068" s="42">
        <f>IF(C2067="",0,IF(J2068&gt;0,SUM(F$7:F2067)-SUM(E$7:E2067)-SUM(N$7:N2067),0))</f>
        <v>0</v>
      </c>
      <c r="O2068" s="50"/>
    </row>
    <row r="2069" spans="2:15" ht="14.25" thickTop="1" thickBot="1">
      <c r="B2069" s="82"/>
      <c r="C2069" s="83"/>
      <c r="D2069" s="31" t="str">
        <f>IF(C2068&lt;&gt;"",IF(C2068=0,IF((D2068-C2)&gt;=C2,D2068-C2,C2),D2068+C2),"")</f>
        <v/>
      </c>
      <c r="E2069" s="27" t="str">
        <f t="shared" si="251"/>
        <v/>
      </c>
      <c r="F2069" s="27" t="str">
        <f t="shared" si="249"/>
        <v/>
      </c>
      <c r="G2069" s="27" t="str">
        <f>IF(C2069&lt;&gt;"",SUM($F$7:F2069)-SUM($E$7:E2069),"")</f>
        <v/>
      </c>
      <c r="H2069" s="67" t="str">
        <f t="shared" si="250"/>
        <v/>
      </c>
      <c r="I2069" s="66">
        <f>SUM(F$7:F2069)-SUM(E$7:E2069)</f>
        <v>-10</v>
      </c>
      <c r="J2069" s="35" t="str">
        <f t="shared" si="252"/>
        <v/>
      </c>
      <c r="K2069" s="79" t="str">
        <f t="shared" si="247"/>
        <v/>
      </c>
      <c r="L2069" s="79" t="str">
        <f t="shared" si="253"/>
        <v/>
      </c>
      <c r="M2069" s="80" t="str">
        <f t="shared" si="248"/>
        <v/>
      </c>
      <c r="N2069" s="42">
        <f>IF(C2068="",0,IF(J2069&gt;0,SUM(F$7:F2068)-SUM(E$7:E2068)-SUM(N$7:N2068),0))</f>
        <v>0</v>
      </c>
      <c r="O2069" s="50"/>
    </row>
    <row r="2070" spans="2:15" ht="14.25" thickTop="1" thickBot="1">
      <c r="B2070" s="82"/>
      <c r="C2070" s="83"/>
      <c r="D2070" s="31" t="str">
        <f>IF(C2069&lt;&gt;"",IF(C2069=0,IF((D2069-C2)&gt;=C2,D2069-C2,C2),D2069+C2),"")</f>
        <v/>
      </c>
      <c r="E2070" s="27" t="str">
        <f t="shared" si="251"/>
        <v/>
      </c>
      <c r="F2070" s="27" t="str">
        <f t="shared" si="249"/>
        <v/>
      </c>
      <c r="G2070" s="27" t="str">
        <f>IF(C2070&lt;&gt;"",SUM($F$7:F2070)-SUM($E$7:E2070),"")</f>
        <v/>
      </c>
      <c r="H2070" s="67" t="str">
        <f t="shared" si="250"/>
        <v/>
      </c>
      <c r="I2070" s="66">
        <f>SUM(F$7:F2070)-SUM(E$7:E2070)</f>
        <v>-10</v>
      </c>
      <c r="J2070" s="35" t="str">
        <f t="shared" si="252"/>
        <v/>
      </c>
      <c r="K2070" s="79" t="str">
        <f t="shared" si="247"/>
        <v/>
      </c>
      <c r="L2070" s="79" t="str">
        <f t="shared" si="253"/>
        <v/>
      </c>
      <c r="M2070" s="80" t="str">
        <f t="shared" si="248"/>
        <v/>
      </c>
      <c r="N2070" s="42">
        <f>IF(C2069="",0,IF(J2070&gt;0,SUM(F$7:F2069)-SUM(E$7:E2069)-SUM(N$7:N2069),0))</f>
        <v>0</v>
      </c>
      <c r="O2070" s="50"/>
    </row>
    <row r="2071" spans="2:15" ht="14.25" thickTop="1" thickBot="1">
      <c r="B2071" s="82"/>
      <c r="C2071" s="83"/>
      <c r="D2071" s="31" t="str">
        <f>IF(C2070&lt;&gt;"",IF(C2070=0,IF((D2070-C2)&gt;=C2,D2070-C2,C2),D2070+C2),"")</f>
        <v/>
      </c>
      <c r="E2071" s="27" t="str">
        <f t="shared" si="251"/>
        <v/>
      </c>
      <c r="F2071" s="27" t="str">
        <f t="shared" si="249"/>
        <v/>
      </c>
      <c r="G2071" s="27" t="str">
        <f>IF(C2071&lt;&gt;"",SUM($F$7:F2071)-SUM($E$7:E2071),"")</f>
        <v/>
      </c>
      <c r="H2071" s="67" t="str">
        <f t="shared" si="250"/>
        <v/>
      </c>
      <c r="I2071" s="66">
        <f>SUM(F$7:F2071)-SUM(E$7:E2071)</f>
        <v>-10</v>
      </c>
      <c r="J2071" s="35" t="str">
        <f t="shared" si="252"/>
        <v/>
      </c>
      <c r="K2071" s="79" t="str">
        <f t="shared" si="247"/>
        <v/>
      </c>
      <c r="L2071" s="79" t="str">
        <f t="shared" si="253"/>
        <v/>
      </c>
      <c r="M2071" s="80" t="str">
        <f t="shared" si="248"/>
        <v/>
      </c>
      <c r="N2071" s="42">
        <f>IF(C2070="",0,IF(J2071&gt;0,SUM(F$7:F2070)-SUM(E$7:E2070)-SUM(N$7:N2070),0))</f>
        <v>0</v>
      </c>
      <c r="O2071" s="50"/>
    </row>
    <row r="2072" spans="2:15" ht="14.25" thickTop="1" thickBot="1">
      <c r="B2072" s="82"/>
      <c r="C2072" s="83"/>
      <c r="D2072" s="31" t="str">
        <f>IF(C2071&lt;&gt;"",IF(C2071=0,IF((D2071-C2)&gt;=C2,D2071-C2,C2),D2071+C2),"")</f>
        <v/>
      </c>
      <c r="E2072" s="27" t="str">
        <f t="shared" si="251"/>
        <v/>
      </c>
      <c r="F2072" s="27" t="str">
        <f t="shared" si="249"/>
        <v/>
      </c>
      <c r="G2072" s="27" t="str">
        <f>IF(C2072&lt;&gt;"",SUM($F$7:F2072)-SUM($E$7:E2072),"")</f>
        <v/>
      </c>
      <c r="H2072" s="67" t="str">
        <f t="shared" si="250"/>
        <v/>
      </c>
      <c r="I2072" s="66">
        <f>SUM(F$7:F2072)-SUM(E$7:E2072)</f>
        <v>-10</v>
      </c>
      <c r="J2072" s="35" t="str">
        <f t="shared" si="252"/>
        <v/>
      </c>
      <c r="K2072" s="79" t="str">
        <f t="shared" si="247"/>
        <v/>
      </c>
      <c r="L2072" s="79" t="str">
        <f t="shared" si="253"/>
        <v/>
      </c>
      <c r="M2072" s="80" t="str">
        <f t="shared" si="248"/>
        <v/>
      </c>
      <c r="N2072" s="42">
        <f>IF(C2071="",0,IF(J2072&gt;0,SUM(F$7:F2071)-SUM(E$7:E2071)-SUM(N$7:N2071),0))</f>
        <v>0</v>
      </c>
      <c r="O2072" s="50"/>
    </row>
    <row r="2073" spans="2:15" ht="14.25" thickTop="1" thickBot="1">
      <c r="B2073" s="82"/>
      <c r="C2073" s="83"/>
      <c r="D2073" s="31" t="str">
        <f>IF(C2072&lt;&gt;"",IF(C2072=0,IF((D2072-C2)&gt;=C2,D2072-C2,C2),D2072+C2),"")</f>
        <v/>
      </c>
      <c r="E2073" s="27" t="str">
        <f t="shared" si="251"/>
        <v/>
      </c>
      <c r="F2073" s="27" t="str">
        <f t="shared" si="249"/>
        <v/>
      </c>
      <c r="G2073" s="27" t="str">
        <f>IF(C2073&lt;&gt;"",SUM($F$7:F2073)-SUM($E$7:E2073),"")</f>
        <v/>
      </c>
      <c r="H2073" s="67" t="str">
        <f t="shared" si="250"/>
        <v/>
      </c>
      <c r="I2073" s="66">
        <f>SUM(F$7:F2073)-SUM(E$7:E2073)</f>
        <v>-10</v>
      </c>
      <c r="J2073" s="35" t="str">
        <f t="shared" si="252"/>
        <v/>
      </c>
      <c r="K2073" s="79" t="str">
        <f t="shared" si="247"/>
        <v/>
      </c>
      <c r="L2073" s="79" t="str">
        <f t="shared" si="253"/>
        <v/>
      </c>
      <c r="M2073" s="80" t="str">
        <f t="shared" si="248"/>
        <v/>
      </c>
      <c r="N2073" s="42">
        <f>IF(C2072="",0,IF(J2073&gt;0,SUM(F$7:F2072)-SUM(E$7:E2072)-SUM(N$7:N2072),0))</f>
        <v>0</v>
      </c>
      <c r="O2073" s="50"/>
    </row>
    <row r="2074" spans="2:15" ht="14.25" thickTop="1" thickBot="1">
      <c r="B2074" s="82"/>
      <c r="C2074" s="83"/>
      <c r="D2074" s="31" t="str">
        <f>IF(C2073&lt;&gt;"",IF(C2073=0,IF((D2073-C2)&gt;=C2,D2073-C2,C2),D2073+C2),"")</f>
        <v/>
      </c>
      <c r="E2074" s="27" t="str">
        <f t="shared" si="251"/>
        <v/>
      </c>
      <c r="F2074" s="27" t="str">
        <f t="shared" si="249"/>
        <v/>
      </c>
      <c r="G2074" s="27" t="str">
        <f>IF(C2074&lt;&gt;"",SUM($F$7:F2074)-SUM($E$7:E2074),"")</f>
        <v/>
      </c>
      <c r="H2074" s="67" t="str">
        <f t="shared" si="250"/>
        <v/>
      </c>
      <c r="I2074" s="66">
        <f>SUM(F$7:F2074)-SUM(E$7:E2074)</f>
        <v>-10</v>
      </c>
      <c r="J2074" s="35" t="str">
        <f t="shared" si="252"/>
        <v/>
      </c>
      <c r="K2074" s="79" t="str">
        <f t="shared" si="247"/>
        <v/>
      </c>
      <c r="L2074" s="79" t="str">
        <f t="shared" si="253"/>
        <v/>
      </c>
      <c r="M2074" s="80" t="str">
        <f t="shared" si="248"/>
        <v/>
      </c>
      <c r="N2074" s="42">
        <f>IF(C2073="",0,IF(J2074&gt;0,SUM(F$7:F2073)-SUM(E$7:E2073)-SUM(N$7:N2073),0))</f>
        <v>0</v>
      </c>
      <c r="O2074" s="50"/>
    </row>
    <row r="2075" spans="2:15" ht="14.25" thickTop="1" thickBot="1">
      <c r="B2075" s="82"/>
      <c r="C2075" s="83"/>
      <c r="D2075" s="31" t="str">
        <f>IF(C2074&lt;&gt;"",IF(C2074=0,IF((D2074-C2)&gt;=C2,D2074-C2,C2),D2074+C2),"")</f>
        <v/>
      </c>
      <c r="E2075" s="27" t="str">
        <f t="shared" si="251"/>
        <v/>
      </c>
      <c r="F2075" s="27" t="str">
        <f t="shared" si="249"/>
        <v/>
      </c>
      <c r="G2075" s="27" t="str">
        <f>IF(C2075&lt;&gt;"",SUM($F$7:F2075)-SUM($E$7:E2075),"")</f>
        <v/>
      </c>
      <c r="H2075" s="67" t="str">
        <f t="shared" si="250"/>
        <v/>
      </c>
      <c r="I2075" s="66">
        <f>SUM(F$7:F2075)-SUM(E$7:E2075)</f>
        <v>-10</v>
      </c>
      <c r="J2075" s="35" t="str">
        <f t="shared" si="252"/>
        <v/>
      </c>
      <c r="K2075" s="79" t="str">
        <f t="shared" ref="K2075:K2138" si="254">IF(C2075="","",IF(H2074=0,0,J2075+K2074))</f>
        <v/>
      </c>
      <c r="L2075" s="79" t="str">
        <f t="shared" si="253"/>
        <v/>
      </c>
      <c r="M2075" s="80" t="str">
        <f t="shared" ref="M2075:M2138" si="255">IF(C2075="","",H2075-K2075)</f>
        <v/>
      </c>
      <c r="N2075" s="42">
        <f>IF(C2074="",0,IF(J2075&gt;0,SUM(F$7:F2074)-SUM(E$7:E2074)-SUM(N$7:N2074),0))</f>
        <v>0</v>
      </c>
      <c r="O2075" s="50"/>
    </row>
    <row r="2076" spans="2:15" ht="14.25" thickTop="1" thickBot="1">
      <c r="B2076" s="82"/>
      <c r="C2076" s="83"/>
      <c r="D2076" s="31" t="str">
        <f>IF(C2075&lt;&gt;"",IF(C2075=0,IF((D2075-C2)&gt;=C2,D2075-C2,C2),D2075+C2),"")</f>
        <v/>
      </c>
      <c r="E2076" s="27" t="str">
        <f t="shared" si="251"/>
        <v/>
      </c>
      <c r="F2076" s="27" t="str">
        <f t="shared" si="249"/>
        <v/>
      </c>
      <c r="G2076" s="27" t="str">
        <f>IF(C2076&lt;&gt;"",SUM($F$7:F2076)-SUM($E$7:E2076),"")</f>
        <v/>
      </c>
      <c r="H2076" s="67" t="str">
        <f t="shared" si="250"/>
        <v/>
      </c>
      <c r="I2076" s="66">
        <f>SUM(F$7:F2076)-SUM(E$7:E2076)</f>
        <v>-10</v>
      </c>
      <c r="J2076" s="35" t="str">
        <f t="shared" si="252"/>
        <v/>
      </c>
      <c r="K2076" s="79" t="str">
        <f t="shared" si="254"/>
        <v/>
      </c>
      <c r="L2076" s="79" t="str">
        <f t="shared" si="253"/>
        <v/>
      </c>
      <c r="M2076" s="80" t="str">
        <f t="shared" si="255"/>
        <v/>
      </c>
      <c r="N2076" s="42">
        <f>IF(C2075="",0,IF(J2076&gt;0,SUM(F$7:F2075)-SUM(E$7:E2075)-SUM(N$7:N2075),0))</f>
        <v>0</v>
      </c>
      <c r="O2076" s="50"/>
    </row>
    <row r="2077" spans="2:15" ht="14.25" thickTop="1" thickBot="1">
      <c r="B2077" s="82"/>
      <c r="C2077" s="83"/>
      <c r="D2077" s="31" t="str">
        <f>IF(C2076&lt;&gt;"",IF(C2076=0,IF((D2076-C2)&gt;=C2,D2076-C2,C2),D2076+C2),"")</f>
        <v/>
      </c>
      <c r="E2077" s="27" t="str">
        <f t="shared" si="251"/>
        <v/>
      </c>
      <c r="F2077" s="27" t="str">
        <f t="shared" si="249"/>
        <v/>
      </c>
      <c r="G2077" s="27" t="str">
        <f>IF(C2077&lt;&gt;"",SUM($F$7:F2077)-SUM($E$7:E2077),"")</f>
        <v/>
      </c>
      <c r="H2077" s="67" t="str">
        <f t="shared" si="250"/>
        <v/>
      </c>
      <c r="I2077" s="66">
        <f>SUM(F$7:F2077)-SUM(E$7:E2077)</f>
        <v>-10</v>
      </c>
      <c r="J2077" s="35" t="str">
        <f t="shared" si="252"/>
        <v/>
      </c>
      <c r="K2077" s="79" t="str">
        <f t="shared" si="254"/>
        <v/>
      </c>
      <c r="L2077" s="79" t="str">
        <f t="shared" si="253"/>
        <v/>
      </c>
      <c r="M2077" s="80" t="str">
        <f t="shared" si="255"/>
        <v/>
      </c>
      <c r="N2077" s="42">
        <f>IF(C2076="",0,IF(J2077&gt;0,SUM(F$7:F2076)-SUM(E$7:E2076)-SUM(N$7:N2076),0))</f>
        <v>0</v>
      </c>
      <c r="O2077" s="50"/>
    </row>
    <row r="2078" spans="2:15" ht="14.25" thickTop="1" thickBot="1">
      <c r="B2078" s="82"/>
      <c r="C2078" s="83"/>
      <c r="D2078" s="31" t="str">
        <f>IF(C2077&lt;&gt;"",IF(C2077=0,IF((D2077-C2)&gt;=C2,D2077-C2,C2),D2077+C2),"")</f>
        <v/>
      </c>
      <c r="E2078" s="27" t="str">
        <f t="shared" si="251"/>
        <v/>
      </c>
      <c r="F2078" s="27" t="str">
        <f t="shared" si="249"/>
        <v/>
      </c>
      <c r="G2078" s="27" t="str">
        <f>IF(C2078&lt;&gt;"",SUM($F$7:F2078)-SUM($E$7:E2078),"")</f>
        <v/>
      </c>
      <c r="H2078" s="67" t="str">
        <f t="shared" si="250"/>
        <v/>
      </c>
      <c r="I2078" s="66">
        <f>SUM(F$7:F2078)-SUM(E$7:E2078)</f>
        <v>-10</v>
      </c>
      <c r="J2078" s="35" t="str">
        <f t="shared" si="252"/>
        <v/>
      </c>
      <c r="K2078" s="79" t="str">
        <f t="shared" si="254"/>
        <v/>
      </c>
      <c r="L2078" s="79" t="str">
        <f t="shared" si="253"/>
        <v/>
      </c>
      <c r="M2078" s="80" t="str">
        <f t="shared" si="255"/>
        <v/>
      </c>
      <c r="N2078" s="42">
        <f>IF(C2077="",0,IF(J2078&gt;0,SUM(F$7:F2077)-SUM(E$7:E2077)-SUM(N$7:N2077),0))</f>
        <v>0</v>
      </c>
      <c r="O2078" s="50"/>
    </row>
    <row r="2079" spans="2:15" ht="14.25" thickTop="1" thickBot="1">
      <c r="B2079" s="82"/>
      <c r="C2079" s="83"/>
      <c r="D2079" s="31" t="str">
        <f>IF(C2078&lt;&gt;"",IF(C2078=0,IF((D2078-C2)&gt;=C2,D2078-C2,C2),D2078+C2),"")</f>
        <v/>
      </c>
      <c r="E2079" s="27" t="str">
        <f t="shared" si="251"/>
        <v/>
      </c>
      <c r="F2079" s="27" t="str">
        <f t="shared" si="249"/>
        <v/>
      </c>
      <c r="G2079" s="27" t="str">
        <f>IF(C2079&lt;&gt;"",SUM($F$7:F2079)-SUM($E$7:E2079),"")</f>
        <v/>
      </c>
      <c r="H2079" s="67" t="str">
        <f t="shared" si="250"/>
        <v/>
      </c>
      <c r="I2079" s="66">
        <f>SUM(F$7:F2079)-SUM(E$7:E2079)</f>
        <v>-10</v>
      </c>
      <c r="J2079" s="35" t="str">
        <f t="shared" si="252"/>
        <v/>
      </c>
      <c r="K2079" s="79" t="str">
        <f t="shared" si="254"/>
        <v/>
      </c>
      <c r="L2079" s="79" t="str">
        <f t="shared" si="253"/>
        <v/>
      </c>
      <c r="M2079" s="80" t="str">
        <f t="shared" si="255"/>
        <v/>
      </c>
      <c r="N2079" s="42">
        <f>IF(C2078="",0,IF(J2079&gt;0,SUM(F$7:F2078)-SUM(E$7:E2078)-SUM(N$7:N2078),0))</f>
        <v>0</v>
      </c>
      <c r="O2079" s="50"/>
    </row>
    <row r="2080" spans="2:15" ht="14.25" thickTop="1" thickBot="1">
      <c r="B2080" s="82"/>
      <c r="C2080" s="83"/>
      <c r="D2080" s="31" t="str">
        <f>IF(C2079&lt;&gt;"",IF(C2079=0,IF((D2079-C2)&gt;=C2,D2079-C2,C2),D2079+C2),"")</f>
        <v/>
      </c>
      <c r="E2080" s="27" t="str">
        <f t="shared" si="251"/>
        <v/>
      </c>
      <c r="F2080" s="27" t="str">
        <f t="shared" si="249"/>
        <v/>
      </c>
      <c r="G2080" s="27" t="str">
        <f>IF(C2080&lt;&gt;"",SUM($F$7:F2080)-SUM($E$7:E2080),"")</f>
        <v/>
      </c>
      <c r="H2080" s="67" t="str">
        <f t="shared" si="250"/>
        <v/>
      </c>
      <c r="I2080" s="66">
        <f>SUM(F$7:F2080)-SUM(E$7:E2080)</f>
        <v>-10</v>
      </c>
      <c r="J2080" s="35" t="str">
        <f t="shared" si="252"/>
        <v/>
      </c>
      <c r="K2080" s="79" t="str">
        <f t="shared" si="254"/>
        <v/>
      </c>
      <c r="L2080" s="79" t="str">
        <f t="shared" si="253"/>
        <v/>
      </c>
      <c r="M2080" s="80" t="str">
        <f t="shared" si="255"/>
        <v/>
      </c>
      <c r="N2080" s="42">
        <f>IF(C2079="",0,IF(J2080&gt;0,SUM(F$7:F2079)-SUM(E$7:E2079)-SUM(N$7:N2079),0))</f>
        <v>0</v>
      </c>
      <c r="O2080" s="50"/>
    </row>
    <row r="2081" spans="2:15" ht="14.25" thickTop="1" thickBot="1">
      <c r="B2081" s="82"/>
      <c r="C2081" s="83"/>
      <c r="D2081" s="31" t="str">
        <f>IF(C2080&lt;&gt;"",IF(C2080=0,IF((D2080-C2)&gt;=C2,D2080-C2,C2),D2080+C2),"")</f>
        <v/>
      </c>
      <c r="E2081" s="27" t="str">
        <f t="shared" si="251"/>
        <v/>
      </c>
      <c r="F2081" s="27" t="str">
        <f t="shared" si="249"/>
        <v/>
      </c>
      <c r="G2081" s="27" t="str">
        <f>IF(C2081&lt;&gt;"",SUM($F$7:F2081)-SUM($E$7:E2081),"")</f>
        <v/>
      </c>
      <c r="H2081" s="67" t="str">
        <f t="shared" si="250"/>
        <v/>
      </c>
      <c r="I2081" s="66">
        <f>SUM(F$7:F2081)-SUM(E$7:E2081)</f>
        <v>-10</v>
      </c>
      <c r="J2081" s="35" t="str">
        <f t="shared" si="252"/>
        <v/>
      </c>
      <c r="K2081" s="79" t="str">
        <f t="shared" si="254"/>
        <v/>
      </c>
      <c r="L2081" s="79" t="str">
        <f t="shared" si="253"/>
        <v/>
      </c>
      <c r="M2081" s="80" t="str">
        <f t="shared" si="255"/>
        <v/>
      </c>
      <c r="N2081" s="42">
        <f>IF(C2080="",0,IF(J2081&gt;0,SUM(F$7:F2080)-SUM(E$7:E2080)-SUM(N$7:N2080),0))</f>
        <v>0</v>
      </c>
      <c r="O2081" s="50"/>
    </row>
    <row r="2082" spans="2:15" ht="14.25" thickTop="1" thickBot="1">
      <c r="B2082" s="82"/>
      <c r="C2082" s="83"/>
      <c r="D2082" s="31" t="str">
        <f>IF(C2081&lt;&gt;"",IF(C2081=0,IF((D2081-C2)&gt;=C2,D2081-C2,C2),D2081+C2),"")</f>
        <v/>
      </c>
      <c r="E2082" s="27" t="str">
        <f t="shared" si="251"/>
        <v/>
      </c>
      <c r="F2082" s="27" t="str">
        <f t="shared" si="249"/>
        <v/>
      </c>
      <c r="G2082" s="27" t="str">
        <f>IF(C2082&lt;&gt;"",SUM($F$7:F2082)-SUM($E$7:E2082),"")</f>
        <v/>
      </c>
      <c r="H2082" s="67" t="str">
        <f t="shared" si="250"/>
        <v/>
      </c>
      <c r="I2082" s="66">
        <f>SUM(F$7:F2082)-SUM(E$7:E2082)</f>
        <v>-10</v>
      </c>
      <c r="J2082" s="35" t="str">
        <f t="shared" si="252"/>
        <v/>
      </c>
      <c r="K2082" s="79" t="str">
        <f t="shared" si="254"/>
        <v/>
      </c>
      <c r="L2082" s="79" t="str">
        <f t="shared" si="253"/>
        <v/>
      </c>
      <c r="M2082" s="80" t="str">
        <f t="shared" si="255"/>
        <v/>
      </c>
      <c r="N2082" s="42">
        <f>IF(C2081="",0,IF(J2082&gt;0,SUM(F$7:F2081)-SUM(E$7:E2081)-SUM(N$7:N2081),0))</f>
        <v>0</v>
      </c>
      <c r="O2082" s="50"/>
    </row>
    <row r="2083" spans="2:15" ht="14.25" thickTop="1" thickBot="1">
      <c r="B2083" s="82"/>
      <c r="C2083" s="83"/>
      <c r="D2083" s="31" t="str">
        <f>IF(C2082&lt;&gt;"",IF(C2082=0,IF((D2082-C2)&gt;=C2,D2082-C2,C2),D2082+C2),"")</f>
        <v/>
      </c>
      <c r="E2083" s="27" t="str">
        <f t="shared" si="251"/>
        <v/>
      </c>
      <c r="F2083" s="27" t="str">
        <f t="shared" si="249"/>
        <v/>
      </c>
      <c r="G2083" s="27" t="str">
        <f>IF(C2083&lt;&gt;"",SUM($F$7:F2083)-SUM($E$7:E2083),"")</f>
        <v/>
      </c>
      <c r="H2083" s="67" t="str">
        <f t="shared" si="250"/>
        <v/>
      </c>
      <c r="I2083" s="66">
        <f>SUM(F$7:F2083)-SUM(E$7:E2083)</f>
        <v>-10</v>
      </c>
      <c r="J2083" s="35" t="str">
        <f t="shared" si="252"/>
        <v/>
      </c>
      <c r="K2083" s="79" t="str">
        <f t="shared" si="254"/>
        <v/>
      </c>
      <c r="L2083" s="79" t="str">
        <f t="shared" si="253"/>
        <v/>
      </c>
      <c r="M2083" s="80" t="str">
        <f t="shared" si="255"/>
        <v/>
      </c>
      <c r="N2083" s="42">
        <f>IF(C2082="",0,IF(J2083&gt;0,SUM(F$7:F2082)-SUM(E$7:E2082)-SUM(N$7:N2082),0))</f>
        <v>0</v>
      </c>
      <c r="O2083" s="50"/>
    </row>
    <row r="2084" spans="2:15" ht="14.25" thickTop="1" thickBot="1">
      <c r="B2084" s="82"/>
      <c r="C2084" s="83"/>
      <c r="D2084" s="31" t="str">
        <f>IF(C2083&lt;&gt;"",IF(C2083=0,IF((D2083-C2)&gt;=C2,D2083-C2,C2),D2083+C2),"")</f>
        <v/>
      </c>
      <c r="E2084" s="27" t="str">
        <f t="shared" si="251"/>
        <v/>
      </c>
      <c r="F2084" s="27" t="str">
        <f t="shared" si="249"/>
        <v/>
      </c>
      <c r="G2084" s="27" t="str">
        <f>IF(C2084&lt;&gt;"",SUM($F$7:F2084)-SUM($E$7:E2084),"")</f>
        <v/>
      </c>
      <c r="H2084" s="67" t="str">
        <f t="shared" si="250"/>
        <v/>
      </c>
      <c r="I2084" s="66">
        <f>SUM(F$7:F2084)-SUM(E$7:E2084)</f>
        <v>-10</v>
      </c>
      <c r="J2084" s="35" t="str">
        <f t="shared" si="252"/>
        <v/>
      </c>
      <c r="K2084" s="79" t="str">
        <f t="shared" si="254"/>
        <v/>
      </c>
      <c r="L2084" s="79" t="str">
        <f t="shared" si="253"/>
        <v/>
      </c>
      <c r="M2084" s="80" t="str">
        <f t="shared" si="255"/>
        <v/>
      </c>
      <c r="N2084" s="42">
        <f>IF(C2083="",0,IF(J2084&gt;0,SUM(F$7:F2083)-SUM(E$7:E2083)-SUM(N$7:N2083),0))</f>
        <v>0</v>
      </c>
      <c r="O2084" s="50"/>
    </row>
    <row r="2085" spans="2:15" ht="14.25" thickTop="1" thickBot="1">
      <c r="B2085" s="82"/>
      <c r="C2085" s="83"/>
      <c r="D2085" s="31" t="str">
        <f>IF(C2084&lt;&gt;"",IF(C2084=0,IF((D2084-C2)&gt;=C2,D2084-C2,C2),D2084+C2),"")</f>
        <v/>
      </c>
      <c r="E2085" s="27" t="str">
        <f t="shared" si="251"/>
        <v/>
      </c>
      <c r="F2085" s="27" t="str">
        <f t="shared" si="249"/>
        <v/>
      </c>
      <c r="G2085" s="27" t="str">
        <f>IF(C2085&lt;&gt;"",SUM($F$7:F2085)-SUM($E$7:E2085),"")</f>
        <v/>
      </c>
      <c r="H2085" s="67" t="str">
        <f t="shared" si="250"/>
        <v/>
      </c>
      <c r="I2085" s="66">
        <f>SUM(F$7:F2085)-SUM(E$7:E2085)</f>
        <v>-10</v>
      </c>
      <c r="J2085" s="35" t="str">
        <f t="shared" si="252"/>
        <v/>
      </c>
      <c r="K2085" s="79" t="str">
        <f t="shared" si="254"/>
        <v/>
      </c>
      <c r="L2085" s="79" t="str">
        <f t="shared" si="253"/>
        <v/>
      </c>
      <c r="M2085" s="80" t="str">
        <f t="shared" si="255"/>
        <v/>
      </c>
      <c r="N2085" s="42">
        <f>IF(C2084="",0,IF(J2085&gt;0,SUM(F$7:F2084)-SUM(E$7:E2084)-SUM(N$7:N2084),0))</f>
        <v>0</v>
      </c>
      <c r="O2085" s="50"/>
    </row>
    <row r="2086" spans="2:15" ht="14.25" thickTop="1" thickBot="1">
      <c r="B2086" s="82"/>
      <c r="C2086" s="83"/>
      <c r="D2086" s="31" t="str">
        <f>IF(C2085&lt;&gt;"",IF(C2085=0,IF((D2085-C2)&gt;=C2,D2085-C2,C2),D2085+C2),"")</f>
        <v/>
      </c>
      <c r="E2086" s="27" t="str">
        <f t="shared" si="251"/>
        <v/>
      </c>
      <c r="F2086" s="27" t="str">
        <f t="shared" si="249"/>
        <v/>
      </c>
      <c r="G2086" s="27" t="str">
        <f>IF(C2086&lt;&gt;"",SUM($F$7:F2086)-SUM($E$7:E2086),"")</f>
        <v/>
      </c>
      <c r="H2086" s="67" t="str">
        <f t="shared" si="250"/>
        <v/>
      </c>
      <c r="I2086" s="66">
        <f>SUM(F$7:F2086)-SUM(E$7:E2086)</f>
        <v>-10</v>
      </c>
      <c r="J2086" s="35" t="str">
        <f t="shared" si="252"/>
        <v/>
      </c>
      <c r="K2086" s="79" t="str">
        <f t="shared" si="254"/>
        <v/>
      </c>
      <c r="L2086" s="79" t="str">
        <f t="shared" si="253"/>
        <v/>
      </c>
      <c r="M2086" s="80" t="str">
        <f t="shared" si="255"/>
        <v/>
      </c>
      <c r="N2086" s="42">
        <f>IF(C2085="",0,IF(J2086&gt;0,SUM(F$7:F2085)-SUM(E$7:E2085)-SUM(N$7:N2085),0))</f>
        <v>0</v>
      </c>
      <c r="O2086" s="50"/>
    </row>
    <row r="2087" spans="2:15" ht="14.25" thickTop="1" thickBot="1">
      <c r="B2087" s="82"/>
      <c r="C2087" s="83"/>
      <c r="D2087" s="31" t="str">
        <f>IF(C2086&lt;&gt;"",IF(C2086=0,IF((D2086-C2)&gt;=C2,D2086-C2,C2),D2086+C2),"")</f>
        <v/>
      </c>
      <c r="E2087" s="27" t="str">
        <f t="shared" si="251"/>
        <v/>
      </c>
      <c r="F2087" s="27" t="str">
        <f t="shared" si="249"/>
        <v/>
      </c>
      <c r="G2087" s="27" t="str">
        <f>IF(C2087&lt;&gt;"",SUM($F$7:F2087)-SUM($E$7:E2087),"")</f>
        <v/>
      </c>
      <c r="H2087" s="67" t="str">
        <f t="shared" si="250"/>
        <v/>
      </c>
      <c r="I2087" s="66">
        <f>SUM(F$7:F2087)-SUM(E$7:E2087)</f>
        <v>-10</v>
      </c>
      <c r="J2087" s="35" t="str">
        <f t="shared" si="252"/>
        <v/>
      </c>
      <c r="K2087" s="79" t="str">
        <f t="shared" si="254"/>
        <v/>
      </c>
      <c r="L2087" s="79" t="str">
        <f t="shared" si="253"/>
        <v/>
      </c>
      <c r="M2087" s="80" t="str">
        <f t="shared" si="255"/>
        <v/>
      </c>
      <c r="N2087" s="42">
        <f>IF(C2086="",0,IF(J2087&gt;0,SUM(F$7:F2086)-SUM(E$7:E2086)-SUM(N$7:N2086),0))</f>
        <v>0</v>
      </c>
      <c r="O2087" s="50"/>
    </row>
    <row r="2088" spans="2:15" ht="14.25" thickTop="1" thickBot="1">
      <c r="B2088" s="82"/>
      <c r="C2088" s="83"/>
      <c r="D2088" s="31" t="str">
        <f>IF(C2087&lt;&gt;"",IF(C2087=0,IF((D2087-C2)&gt;=C2,D2087-C2,C2),D2087+C2),"")</f>
        <v/>
      </c>
      <c r="E2088" s="27" t="str">
        <f t="shared" si="251"/>
        <v/>
      </c>
      <c r="F2088" s="27" t="str">
        <f t="shared" ref="F2088:F2151" si="256">IF(E2088&lt;&gt;"",E2088*C2088,"")</f>
        <v/>
      </c>
      <c r="G2088" s="27" t="str">
        <f>IF(C2088&lt;&gt;"",SUM($F$7:F2088)-SUM($E$7:E2088),"")</f>
        <v/>
      </c>
      <c r="H2088" s="67" t="str">
        <f t="shared" si="250"/>
        <v/>
      </c>
      <c r="I2088" s="66">
        <f>SUM(F$7:F2088)-SUM(E$7:E2088)</f>
        <v>-10</v>
      </c>
      <c r="J2088" s="35" t="str">
        <f t="shared" si="252"/>
        <v/>
      </c>
      <c r="K2088" s="79" t="str">
        <f t="shared" si="254"/>
        <v/>
      </c>
      <c r="L2088" s="79" t="str">
        <f t="shared" si="253"/>
        <v/>
      </c>
      <c r="M2088" s="80" t="str">
        <f t="shared" si="255"/>
        <v/>
      </c>
      <c r="N2088" s="42">
        <f>IF(C2087="",0,IF(J2088&gt;0,SUM(F$7:F2087)-SUM(E$7:E2087)-SUM(N$7:N2087),0))</f>
        <v>0</v>
      </c>
      <c r="O2088" s="50"/>
    </row>
    <row r="2089" spans="2:15" ht="14.25" thickTop="1" thickBot="1">
      <c r="B2089" s="82"/>
      <c r="C2089" s="83"/>
      <c r="D2089" s="31" t="str">
        <f>IF(C2088&lt;&gt;"",IF(C2088=0,IF((D2088-C2)&gt;=C2,D2088-C2,C2),D2088+C2),"")</f>
        <v/>
      </c>
      <c r="E2089" s="27" t="str">
        <f t="shared" si="251"/>
        <v/>
      </c>
      <c r="F2089" s="27" t="str">
        <f t="shared" si="256"/>
        <v/>
      </c>
      <c r="G2089" s="27" t="str">
        <f>IF(C2089&lt;&gt;"",SUM($F$7:F2089)-SUM($E$7:E2089),"")</f>
        <v/>
      </c>
      <c r="H2089" s="67" t="str">
        <f t="shared" si="250"/>
        <v/>
      </c>
      <c r="I2089" s="66">
        <f>SUM(F$7:F2089)-SUM(E$7:E2089)</f>
        <v>-10</v>
      </c>
      <c r="J2089" s="35" t="str">
        <f t="shared" si="252"/>
        <v/>
      </c>
      <c r="K2089" s="79" t="str">
        <f t="shared" si="254"/>
        <v/>
      </c>
      <c r="L2089" s="79" t="str">
        <f t="shared" si="253"/>
        <v/>
      </c>
      <c r="M2089" s="80" t="str">
        <f t="shared" si="255"/>
        <v/>
      </c>
      <c r="N2089" s="42">
        <f>IF(C2088="",0,IF(J2089&gt;0,SUM(F$7:F2088)-SUM(E$7:E2088)-SUM(N$7:N2088),0))</f>
        <v>0</v>
      </c>
      <c r="O2089" s="50"/>
    </row>
    <row r="2090" spans="2:15" ht="14.25" thickTop="1" thickBot="1">
      <c r="B2090" s="82"/>
      <c r="C2090" s="83"/>
      <c r="D2090" s="31" t="str">
        <f>IF(C2089&lt;&gt;"",IF(C2089=0,IF((D2089-C2)&gt;=C2,D2089-C2,C2),D2089+C2),"")</f>
        <v/>
      </c>
      <c r="E2090" s="27" t="str">
        <f t="shared" si="251"/>
        <v/>
      </c>
      <c r="F2090" s="27" t="str">
        <f t="shared" si="256"/>
        <v/>
      </c>
      <c r="G2090" s="27" t="str">
        <f>IF(C2090&lt;&gt;"",SUM($F$7:F2090)-SUM($E$7:E2090),"")</f>
        <v/>
      </c>
      <c r="H2090" s="67" t="str">
        <f t="shared" si="250"/>
        <v/>
      </c>
      <c r="I2090" s="66">
        <f>SUM(F$7:F2090)-SUM(E$7:E2090)</f>
        <v>-10</v>
      </c>
      <c r="J2090" s="35" t="str">
        <f t="shared" si="252"/>
        <v/>
      </c>
      <c r="K2090" s="79" t="str">
        <f t="shared" si="254"/>
        <v/>
      </c>
      <c r="L2090" s="79" t="str">
        <f t="shared" si="253"/>
        <v/>
      </c>
      <c r="M2090" s="80" t="str">
        <f t="shared" si="255"/>
        <v/>
      </c>
      <c r="N2090" s="42">
        <f>IF(C2089="",0,IF(J2090&gt;0,SUM(F$7:F2089)-SUM(E$7:E2089)-SUM(N$7:N2089),0))</f>
        <v>0</v>
      </c>
      <c r="O2090" s="50"/>
    </row>
    <row r="2091" spans="2:15" ht="14.25" thickTop="1" thickBot="1">
      <c r="B2091" s="82"/>
      <c r="C2091" s="83"/>
      <c r="D2091" s="31" t="str">
        <f>IF(C2090&lt;&gt;"",IF(C2090=0,IF((D2090-C2)&gt;=C2,D2090-C2,C2),D2090+C2),"")</f>
        <v/>
      </c>
      <c r="E2091" s="27" t="str">
        <f t="shared" si="251"/>
        <v/>
      </c>
      <c r="F2091" s="27" t="str">
        <f t="shared" si="256"/>
        <v/>
      </c>
      <c r="G2091" s="27" t="str">
        <f>IF(C2091&lt;&gt;"",SUM($F$7:F2091)-SUM($E$7:E2091),"")</f>
        <v/>
      </c>
      <c r="H2091" s="67" t="str">
        <f t="shared" si="250"/>
        <v/>
      </c>
      <c r="I2091" s="66">
        <f>SUM(F$7:F2091)-SUM(E$7:E2091)</f>
        <v>-10</v>
      </c>
      <c r="J2091" s="35" t="str">
        <f t="shared" si="252"/>
        <v/>
      </c>
      <c r="K2091" s="79" t="str">
        <f t="shared" si="254"/>
        <v/>
      </c>
      <c r="L2091" s="79" t="str">
        <f t="shared" si="253"/>
        <v/>
      </c>
      <c r="M2091" s="80" t="str">
        <f t="shared" si="255"/>
        <v/>
      </c>
      <c r="N2091" s="42">
        <f>IF(C2090="",0,IF(J2091&gt;0,SUM(F$7:F2090)-SUM(E$7:E2090)-SUM(N$7:N2090),0))</f>
        <v>0</v>
      </c>
      <c r="O2091" s="50"/>
    </row>
    <row r="2092" spans="2:15" ht="14.25" thickTop="1" thickBot="1">
      <c r="B2092" s="82"/>
      <c r="C2092" s="83"/>
      <c r="D2092" s="31" t="str">
        <f>IF(C2091&lt;&gt;"",IF(C2091=0,IF((D2091-C2)&gt;=C2,D2091-C2,C2),D2091+C2),"")</f>
        <v/>
      </c>
      <c r="E2092" s="27" t="str">
        <f t="shared" si="251"/>
        <v/>
      </c>
      <c r="F2092" s="27" t="str">
        <f t="shared" si="256"/>
        <v/>
      </c>
      <c r="G2092" s="27" t="str">
        <f>IF(C2092&lt;&gt;"",SUM($F$7:F2092)-SUM($E$7:E2092),"")</f>
        <v/>
      </c>
      <c r="H2092" s="67" t="str">
        <f t="shared" si="250"/>
        <v/>
      </c>
      <c r="I2092" s="66">
        <f>SUM(F$7:F2092)-SUM(E$7:E2092)</f>
        <v>-10</v>
      </c>
      <c r="J2092" s="35" t="str">
        <f t="shared" si="252"/>
        <v/>
      </c>
      <c r="K2092" s="79" t="str">
        <f t="shared" si="254"/>
        <v/>
      </c>
      <c r="L2092" s="79" t="str">
        <f t="shared" si="253"/>
        <v/>
      </c>
      <c r="M2092" s="80" t="str">
        <f t="shared" si="255"/>
        <v/>
      </c>
      <c r="N2092" s="42">
        <f>IF(C2091="",0,IF(J2092&gt;0,SUM(F$7:F2091)-SUM(E$7:E2091)-SUM(N$7:N2091),0))</f>
        <v>0</v>
      </c>
      <c r="O2092" s="50"/>
    </row>
    <row r="2093" spans="2:15" ht="14.25" thickTop="1" thickBot="1">
      <c r="B2093" s="82"/>
      <c r="C2093" s="83"/>
      <c r="D2093" s="31" t="str">
        <f>IF(C2092&lt;&gt;"",IF(C2092=0,IF((D2092-C2)&gt;=C2,D2092-C2,C2),D2092+C2),"")</f>
        <v/>
      </c>
      <c r="E2093" s="27" t="str">
        <f t="shared" si="251"/>
        <v/>
      </c>
      <c r="F2093" s="27" t="str">
        <f t="shared" si="256"/>
        <v/>
      </c>
      <c r="G2093" s="27" t="str">
        <f>IF(C2093&lt;&gt;"",SUM($F$7:F2093)-SUM($E$7:E2093),"")</f>
        <v/>
      </c>
      <c r="H2093" s="67" t="str">
        <f t="shared" si="250"/>
        <v/>
      </c>
      <c r="I2093" s="66">
        <f>SUM(F$7:F2093)-SUM(E$7:E2093)</f>
        <v>-10</v>
      </c>
      <c r="J2093" s="35" t="str">
        <f t="shared" si="252"/>
        <v/>
      </c>
      <c r="K2093" s="79" t="str">
        <f t="shared" si="254"/>
        <v/>
      </c>
      <c r="L2093" s="79" t="str">
        <f t="shared" si="253"/>
        <v/>
      </c>
      <c r="M2093" s="80" t="str">
        <f t="shared" si="255"/>
        <v/>
      </c>
      <c r="N2093" s="42">
        <f>IF(C2092="",0,IF(J2093&gt;0,SUM(F$7:F2092)-SUM(E$7:E2092)-SUM(N$7:N2092),0))</f>
        <v>0</v>
      </c>
      <c r="O2093" s="50"/>
    </row>
    <row r="2094" spans="2:15" ht="14.25" thickTop="1" thickBot="1">
      <c r="B2094" s="82"/>
      <c r="C2094" s="83"/>
      <c r="D2094" s="31" t="str">
        <f>IF(C2093&lt;&gt;"",IF(C2093=0,IF((D2093-C2)&gt;=C2,D2093-C2,C2),D2093+C2),"")</f>
        <v/>
      </c>
      <c r="E2094" s="27" t="str">
        <f t="shared" si="251"/>
        <v/>
      </c>
      <c r="F2094" s="27" t="str">
        <f t="shared" si="256"/>
        <v/>
      </c>
      <c r="G2094" s="27" t="str">
        <f>IF(C2094&lt;&gt;"",SUM($F$7:F2094)-SUM($E$7:E2094),"")</f>
        <v/>
      </c>
      <c r="H2094" s="67" t="str">
        <f t="shared" si="250"/>
        <v/>
      </c>
      <c r="I2094" s="66">
        <f>SUM(F$7:F2094)-SUM(E$7:E2094)</f>
        <v>-10</v>
      </c>
      <c r="J2094" s="35" t="str">
        <f t="shared" si="252"/>
        <v/>
      </c>
      <c r="K2094" s="79" t="str">
        <f t="shared" si="254"/>
        <v/>
      </c>
      <c r="L2094" s="79" t="str">
        <f t="shared" si="253"/>
        <v/>
      </c>
      <c r="M2094" s="80" t="str">
        <f t="shared" si="255"/>
        <v/>
      </c>
      <c r="N2094" s="42">
        <f>IF(C2093="",0,IF(J2094&gt;0,SUM(F$7:F2093)-SUM(E$7:E2093)-SUM(N$7:N2093),0))</f>
        <v>0</v>
      </c>
      <c r="O2094" s="50"/>
    </row>
    <row r="2095" spans="2:15" ht="14.25" thickTop="1" thickBot="1">
      <c r="B2095" s="82"/>
      <c r="C2095" s="83"/>
      <c r="D2095" s="31" t="str">
        <f>IF(C2094&lt;&gt;"",IF(C2094=0,IF((D2094-C2)&gt;=C2,D2094-C2,C2),D2094+C2),"")</f>
        <v/>
      </c>
      <c r="E2095" s="27" t="str">
        <f t="shared" si="251"/>
        <v/>
      </c>
      <c r="F2095" s="27" t="str">
        <f t="shared" si="256"/>
        <v/>
      </c>
      <c r="G2095" s="27" t="str">
        <f>IF(C2095&lt;&gt;"",SUM($F$7:F2095)-SUM($E$7:E2095),"")</f>
        <v/>
      </c>
      <c r="H2095" s="67" t="str">
        <f t="shared" si="250"/>
        <v/>
      </c>
      <c r="I2095" s="66">
        <f>SUM(F$7:F2095)-SUM(E$7:E2095)</f>
        <v>-10</v>
      </c>
      <c r="J2095" s="35" t="str">
        <f t="shared" si="252"/>
        <v/>
      </c>
      <c r="K2095" s="79" t="str">
        <f t="shared" si="254"/>
        <v/>
      </c>
      <c r="L2095" s="79" t="str">
        <f t="shared" si="253"/>
        <v/>
      </c>
      <c r="M2095" s="80" t="str">
        <f t="shared" si="255"/>
        <v/>
      </c>
      <c r="N2095" s="42">
        <f>IF(C2094="",0,IF(J2095&gt;0,SUM(F$7:F2094)-SUM(E$7:E2094)-SUM(N$7:N2094),0))</f>
        <v>0</v>
      </c>
      <c r="O2095" s="50"/>
    </row>
    <row r="2096" spans="2:15" ht="14.25" thickTop="1" thickBot="1">
      <c r="B2096" s="82"/>
      <c r="C2096" s="83"/>
      <c r="D2096" s="31" t="str">
        <f>IF(C2095&lt;&gt;"",IF(C2095=0,IF((D2095-C2)&gt;=C2,D2095-C2,C2),D2095+C2),"")</f>
        <v/>
      </c>
      <c r="E2096" s="27" t="str">
        <f t="shared" si="251"/>
        <v/>
      </c>
      <c r="F2096" s="27" t="str">
        <f t="shared" si="256"/>
        <v/>
      </c>
      <c r="G2096" s="27" t="str">
        <f>IF(C2096&lt;&gt;"",SUM($F$7:F2096)-SUM($E$7:E2096),"")</f>
        <v/>
      </c>
      <c r="H2096" s="67" t="str">
        <f t="shared" si="250"/>
        <v/>
      </c>
      <c r="I2096" s="66">
        <f>SUM(F$7:F2096)-SUM(E$7:E2096)</f>
        <v>-10</v>
      </c>
      <c r="J2096" s="35" t="str">
        <f t="shared" si="252"/>
        <v/>
      </c>
      <c r="K2096" s="79" t="str">
        <f t="shared" si="254"/>
        <v/>
      </c>
      <c r="L2096" s="79" t="str">
        <f t="shared" si="253"/>
        <v/>
      </c>
      <c r="M2096" s="80" t="str">
        <f t="shared" si="255"/>
        <v/>
      </c>
      <c r="N2096" s="42">
        <f>IF(C2095="",0,IF(J2096&gt;0,SUM(F$7:F2095)-SUM(E$7:E2095)-SUM(N$7:N2095),0))</f>
        <v>0</v>
      </c>
      <c r="O2096" s="50"/>
    </row>
    <row r="2097" spans="2:15" ht="14.25" thickTop="1" thickBot="1">
      <c r="B2097" s="82"/>
      <c r="C2097" s="83"/>
      <c r="D2097" s="31" t="str">
        <f>IF(C2096&lt;&gt;"",IF(C2096=0,IF((D2096-C2)&gt;=C2,D2096-C2,C2),D2096+C2),"")</f>
        <v/>
      </c>
      <c r="E2097" s="27" t="str">
        <f t="shared" si="251"/>
        <v/>
      </c>
      <c r="F2097" s="27" t="str">
        <f t="shared" si="256"/>
        <v/>
      </c>
      <c r="G2097" s="27" t="str">
        <f>IF(C2097&lt;&gt;"",SUM($F$7:F2097)-SUM($E$7:E2097),"")</f>
        <v/>
      </c>
      <c r="H2097" s="67" t="str">
        <f t="shared" si="250"/>
        <v/>
      </c>
      <c r="I2097" s="66">
        <f>SUM(F$7:F2097)-SUM(E$7:E2097)</f>
        <v>-10</v>
      </c>
      <c r="J2097" s="35" t="str">
        <f t="shared" si="252"/>
        <v/>
      </c>
      <c r="K2097" s="79" t="str">
        <f t="shared" si="254"/>
        <v/>
      </c>
      <c r="L2097" s="79" t="str">
        <f t="shared" si="253"/>
        <v/>
      </c>
      <c r="M2097" s="80" t="str">
        <f t="shared" si="255"/>
        <v/>
      </c>
      <c r="N2097" s="42">
        <f>IF(C2096="",0,IF(J2097&gt;0,SUM(F$7:F2096)-SUM(E$7:E2096)-SUM(N$7:N2096),0))</f>
        <v>0</v>
      </c>
      <c r="O2097" s="50"/>
    </row>
    <row r="2098" spans="2:15" ht="14.25" thickTop="1" thickBot="1">
      <c r="B2098" s="82"/>
      <c r="C2098" s="83"/>
      <c r="D2098" s="31" t="str">
        <f>IF(C2097&lt;&gt;"",IF(C2097=0,IF((D2097-C2)&gt;=C2,D2097-C2,C2),D2097+C2),"")</f>
        <v/>
      </c>
      <c r="E2098" s="27" t="str">
        <f t="shared" si="251"/>
        <v/>
      </c>
      <c r="F2098" s="27" t="str">
        <f t="shared" si="256"/>
        <v/>
      </c>
      <c r="G2098" s="27" t="str">
        <f>IF(C2098&lt;&gt;"",SUM($F$7:F2098)-SUM($E$7:E2098),"")</f>
        <v/>
      </c>
      <c r="H2098" s="67" t="str">
        <f t="shared" si="250"/>
        <v/>
      </c>
      <c r="I2098" s="66">
        <f>SUM(F$7:F2098)-SUM(E$7:E2098)</f>
        <v>-10</v>
      </c>
      <c r="J2098" s="35" t="str">
        <f t="shared" si="252"/>
        <v/>
      </c>
      <c r="K2098" s="79" t="str">
        <f t="shared" si="254"/>
        <v/>
      </c>
      <c r="L2098" s="79" t="str">
        <f t="shared" si="253"/>
        <v/>
      </c>
      <c r="M2098" s="80" t="str">
        <f t="shared" si="255"/>
        <v/>
      </c>
      <c r="N2098" s="42">
        <f>IF(C2097="",0,IF(J2098&gt;0,SUM(F$7:F2097)-SUM(E$7:E2097)-SUM(N$7:N2097),0))</f>
        <v>0</v>
      </c>
      <c r="O2098" s="50"/>
    </row>
    <row r="2099" spans="2:15" ht="14.25" thickTop="1" thickBot="1">
      <c r="B2099" s="82"/>
      <c r="C2099" s="83"/>
      <c r="D2099" s="31" t="str">
        <f>IF(C2098&lt;&gt;"",IF(C2098=0,IF((D2098-C2)&gt;=C2,D2098-C2,C2),D2098+C2),"")</f>
        <v/>
      </c>
      <c r="E2099" s="27" t="str">
        <f t="shared" si="251"/>
        <v/>
      </c>
      <c r="F2099" s="27" t="str">
        <f t="shared" si="256"/>
        <v/>
      </c>
      <c r="G2099" s="27" t="str">
        <f>IF(C2099&lt;&gt;"",SUM($F$7:F2099)-SUM($E$7:E2099),"")</f>
        <v/>
      </c>
      <c r="H2099" s="67" t="str">
        <f t="shared" si="250"/>
        <v/>
      </c>
      <c r="I2099" s="66">
        <f>SUM(F$7:F2099)-SUM(E$7:E2099)</f>
        <v>-10</v>
      </c>
      <c r="J2099" s="35" t="str">
        <f t="shared" si="252"/>
        <v/>
      </c>
      <c r="K2099" s="79" t="str">
        <f t="shared" si="254"/>
        <v/>
      </c>
      <c r="L2099" s="79" t="str">
        <f t="shared" si="253"/>
        <v/>
      </c>
      <c r="M2099" s="80" t="str">
        <f t="shared" si="255"/>
        <v/>
      </c>
      <c r="N2099" s="42">
        <f>IF(C2098="",0,IF(J2099&gt;0,SUM(F$7:F2098)-SUM(E$7:E2098)-SUM(N$7:N2098),0))</f>
        <v>0</v>
      </c>
      <c r="O2099" s="50"/>
    </row>
    <row r="2100" spans="2:15" ht="14.25" thickTop="1" thickBot="1">
      <c r="B2100" s="82"/>
      <c r="C2100" s="83"/>
      <c r="D2100" s="31" t="str">
        <f>IF(C2099&lt;&gt;"",IF(C2099=0,IF((D2099-C2)&gt;=C2,D2099-C2,C2),D2099+C2),"")</f>
        <v/>
      </c>
      <c r="E2100" s="27" t="str">
        <f t="shared" si="251"/>
        <v/>
      </c>
      <c r="F2100" s="27" t="str">
        <f t="shared" si="256"/>
        <v/>
      </c>
      <c r="G2100" s="27" t="str">
        <f>IF(C2100&lt;&gt;"",SUM($F$7:F2100)-SUM($E$7:E2100),"")</f>
        <v/>
      </c>
      <c r="H2100" s="67" t="str">
        <f t="shared" si="250"/>
        <v/>
      </c>
      <c r="I2100" s="66">
        <f>SUM(F$7:F2100)-SUM(E$7:E2100)</f>
        <v>-10</v>
      </c>
      <c r="J2100" s="35" t="str">
        <f t="shared" si="252"/>
        <v/>
      </c>
      <c r="K2100" s="79" t="str">
        <f t="shared" si="254"/>
        <v/>
      </c>
      <c r="L2100" s="79" t="str">
        <f t="shared" si="253"/>
        <v/>
      </c>
      <c r="M2100" s="80" t="str">
        <f t="shared" si="255"/>
        <v/>
      </c>
      <c r="N2100" s="42">
        <f>IF(C2099="",0,IF(J2100&gt;0,SUM(F$7:F2099)-SUM(E$7:E2099)-SUM(N$7:N2099),0))</f>
        <v>0</v>
      </c>
      <c r="O2100" s="50"/>
    </row>
    <row r="2101" spans="2:15" ht="14.25" thickTop="1" thickBot="1">
      <c r="B2101" s="82"/>
      <c r="C2101" s="83"/>
      <c r="D2101" s="31" t="str">
        <f>IF(C2100&lt;&gt;"",IF(C2100=0,IF((D2100-C2)&gt;=C2,D2100-C2,C2),D2100+C2),"")</f>
        <v/>
      </c>
      <c r="E2101" s="27" t="str">
        <f t="shared" si="251"/>
        <v/>
      </c>
      <c r="F2101" s="27" t="str">
        <f t="shared" si="256"/>
        <v/>
      </c>
      <c r="G2101" s="27" t="str">
        <f>IF(C2101&lt;&gt;"",SUM($F$7:F2101)-SUM($E$7:E2101),"")</f>
        <v/>
      </c>
      <c r="H2101" s="67" t="str">
        <f t="shared" si="250"/>
        <v/>
      </c>
      <c r="I2101" s="66">
        <f>SUM(F$7:F2101)-SUM(E$7:E2101)</f>
        <v>-10</v>
      </c>
      <c r="J2101" s="35" t="str">
        <f t="shared" si="252"/>
        <v/>
      </c>
      <c r="K2101" s="79" t="str">
        <f t="shared" si="254"/>
        <v/>
      </c>
      <c r="L2101" s="79" t="str">
        <f t="shared" si="253"/>
        <v/>
      </c>
      <c r="M2101" s="80" t="str">
        <f t="shared" si="255"/>
        <v/>
      </c>
      <c r="N2101" s="42">
        <f>IF(C2100="",0,IF(J2101&gt;0,SUM(F$7:F2100)-SUM(E$7:E2100)-SUM(N$7:N2100),0))</f>
        <v>0</v>
      </c>
      <c r="O2101" s="50"/>
    </row>
    <row r="2102" spans="2:15" ht="14.25" thickTop="1" thickBot="1">
      <c r="B2102" s="82"/>
      <c r="C2102" s="83"/>
      <c r="D2102" s="31" t="str">
        <f>IF(C2101&lt;&gt;"",IF(C2101=0,IF((D2101-C2)&gt;=C2,D2101-C2,C2),D2101+C2),"")</f>
        <v/>
      </c>
      <c r="E2102" s="27" t="str">
        <f t="shared" si="251"/>
        <v/>
      </c>
      <c r="F2102" s="27" t="str">
        <f t="shared" si="256"/>
        <v/>
      </c>
      <c r="G2102" s="27" t="str">
        <f>IF(C2102&lt;&gt;"",SUM($F$7:F2102)-SUM($E$7:E2102),"")</f>
        <v/>
      </c>
      <c r="H2102" s="67" t="str">
        <f t="shared" si="250"/>
        <v/>
      </c>
      <c r="I2102" s="66">
        <f>SUM(F$7:F2102)-SUM(E$7:E2102)</f>
        <v>-10</v>
      </c>
      <c r="J2102" s="35" t="str">
        <f t="shared" si="252"/>
        <v/>
      </c>
      <c r="K2102" s="79" t="str">
        <f t="shared" si="254"/>
        <v/>
      </c>
      <c r="L2102" s="79" t="str">
        <f t="shared" si="253"/>
        <v/>
      </c>
      <c r="M2102" s="80" t="str">
        <f t="shared" si="255"/>
        <v/>
      </c>
      <c r="N2102" s="42">
        <f>IF(C2101="",0,IF(J2102&gt;0,SUM(F$7:F2101)-SUM(E$7:E2101)-SUM(N$7:N2101),0))</f>
        <v>0</v>
      </c>
      <c r="O2102" s="50"/>
    </row>
    <row r="2103" spans="2:15" ht="14.25" thickTop="1" thickBot="1">
      <c r="B2103" s="82"/>
      <c r="C2103" s="83"/>
      <c r="D2103" s="31" t="str">
        <f>IF(C2102&lt;&gt;"",IF(C2102=0,IF((D2102-C2)&gt;=C2,D2102-C2,C2),D2102+C2),"")</f>
        <v/>
      </c>
      <c r="E2103" s="27" t="str">
        <f t="shared" si="251"/>
        <v/>
      </c>
      <c r="F2103" s="27" t="str">
        <f t="shared" si="256"/>
        <v/>
      </c>
      <c r="G2103" s="27" t="str">
        <f>IF(C2103&lt;&gt;"",SUM($F$7:F2103)-SUM($E$7:E2103),"")</f>
        <v/>
      </c>
      <c r="H2103" s="67" t="str">
        <f t="shared" si="250"/>
        <v/>
      </c>
      <c r="I2103" s="66">
        <f>SUM(F$7:F2103)-SUM(E$7:E2103)</f>
        <v>-10</v>
      </c>
      <c r="J2103" s="35" t="str">
        <f t="shared" si="252"/>
        <v/>
      </c>
      <c r="K2103" s="79" t="str">
        <f t="shared" si="254"/>
        <v/>
      </c>
      <c r="L2103" s="79" t="str">
        <f t="shared" si="253"/>
        <v/>
      </c>
      <c r="M2103" s="80" t="str">
        <f t="shared" si="255"/>
        <v/>
      </c>
      <c r="N2103" s="42">
        <f>IF(C2102="",0,IF(J2103&gt;0,SUM(F$7:F2102)-SUM(E$7:E2102)-SUM(N$7:N2102),0))</f>
        <v>0</v>
      </c>
      <c r="O2103" s="50"/>
    </row>
    <row r="2104" spans="2:15" ht="14.25" thickTop="1" thickBot="1">
      <c r="B2104" s="82"/>
      <c r="C2104" s="83"/>
      <c r="D2104" s="31" t="str">
        <f>IF(C2103&lt;&gt;"",IF(C2103=0,IF((D2103-C2)&gt;=C2,D2103-C2,C2),D2103+C2),"")</f>
        <v/>
      </c>
      <c r="E2104" s="27" t="str">
        <f t="shared" si="251"/>
        <v/>
      </c>
      <c r="F2104" s="27" t="str">
        <f t="shared" si="256"/>
        <v/>
      </c>
      <c r="G2104" s="27" t="str">
        <f>IF(C2104&lt;&gt;"",SUM($F$7:F2104)-SUM($E$7:E2104),"")</f>
        <v/>
      </c>
      <c r="H2104" s="67" t="str">
        <f t="shared" si="250"/>
        <v/>
      </c>
      <c r="I2104" s="66">
        <f>SUM(F$7:F2104)-SUM(E$7:E2104)</f>
        <v>-10</v>
      </c>
      <c r="J2104" s="35" t="str">
        <f t="shared" si="252"/>
        <v/>
      </c>
      <c r="K2104" s="79" t="str">
        <f t="shared" si="254"/>
        <v/>
      </c>
      <c r="L2104" s="79" t="str">
        <f t="shared" si="253"/>
        <v/>
      </c>
      <c r="M2104" s="80" t="str">
        <f t="shared" si="255"/>
        <v/>
      </c>
      <c r="N2104" s="42">
        <f>IF(C2103="",0,IF(J2104&gt;0,SUM(F$7:F2103)-SUM(E$7:E2103)-SUM(N$7:N2103),0))</f>
        <v>0</v>
      </c>
      <c r="O2104" s="50"/>
    </row>
    <row r="2105" spans="2:15" ht="14.25" thickTop="1" thickBot="1">
      <c r="B2105" s="82"/>
      <c r="C2105" s="83"/>
      <c r="D2105" s="31" t="str">
        <f>IF(C2104&lt;&gt;"",IF(C2104=0,IF((D2104-C2)&gt;=C2,D2104-C2,C2),D2104+C2),"")</f>
        <v/>
      </c>
      <c r="E2105" s="27" t="str">
        <f t="shared" si="251"/>
        <v/>
      </c>
      <c r="F2105" s="27" t="str">
        <f t="shared" si="256"/>
        <v/>
      </c>
      <c r="G2105" s="27" t="str">
        <f>IF(C2105&lt;&gt;"",SUM($F$7:F2105)-SUM($E$7:E2105),"")</f>
        <v/>
      </c>
      <c r="H2105" s="67" t="str">
        <f t="shared" si="250"/>
        <v/>
      </c>
      <c r="I2105" s="66">
        <f>SUM(F$7:F2105)-SUM(E$7:E2105)</f>
        <v>-10</v>
      </c>
      <c r="J2105" s="35" t="str">
        <f t="shared" si="252"/>
        <v/>
      </c>
      <c r="K2105" s="79" t="str">
        <f t="shared" si="254"/>
        <v/>
      </c>
      <c r="L2105" s="79" t="str">
        <f t="shared" si="253"/>
        <v/>
      </c>
      <c r="M2105" s="80" t="str">
        <f t="shared" si="255"/>
        <v/>
      </c>
      <c r="N2105" s="42">
        <f>IF(C2104="",0,IF(J2105&gt;0,SUM(F$7:F2104)-SUM(E$7:E2104)-SUM(N$7:N2104),0))</f>
        <v>0</v>
      </c>
      <c r="O2105" s="50"/>
    </row>
    <row r="2106" spans="2:15" ht="14.25" thickTop="1" thickBot="1">
      <c r="B2106" s="82"/>
      <c r="C2106" s="83"/>
      <c r="D2106" s="31" t="str">
        <f>IF(C2105&lt;&gt;"",IF(C2105=0,IF((D2105-C2)&gt;=C2,D2105-C2,C2),D2105+C2),"")</f>
        <v/>
      </c>
      <c r="E2106" s="27" t="str">
        <f t="shared" si="251"/>
        <v/>
      </c>
      <c r="F2106" s="27" t="str">
        <f t="shared" si="256"/>
        <v/>
      </c>
      <c r="G2106" s="27" t="str">
        <f>IF(C2106&lt;&gt;"",SUM($F$7:F2106)-SUM($E$7:E2106),"")</f>
        <v/>
      </c>
      <c r="H2106" s="67" t="str">
        <f t="shared" si="250"/>
        <v/>
      </c>
      <c r="I2106" s="66">
        <f>SUM(F$7:F2106)-SUM(E$7:E2106)</f>
        <v>-10</v>
      </c>
      <c r="J2106" s="35" t="str">
        <f t="shared" si="252"/>
        <v/>
      </c>
      <c r="K2106" s="79" t="str">
        <f t="shared" si="254"/>
        <v/>
      </c>
      <c r="L2106" s="79" t="str">
        <f t="shared" si="253"/>
        <v/>
      </c>
      <c r="M2106" s="80" t="str">
        <f t="shared" si="255"/>
        <v/>
      </c>
      <c r="N2106" s="42">
        <f>IF(C2105="",0,IF(J2106&gt;0,SUM(F$7:F2105)-SUM(E$7:E2105)-SUM(N$7:N2105),0))</f>
        <v>0</v>
      </c>
      <c r="O2106" s="50"/>
    </row>
    <row r="2107" spans="2:15" ht="14.25" thickTop="1" thickBot="1">
      <c r="B2107" s="82"/>
      <c r="C2107" s="83"/>
      <c r="D2107" s="31" t="str">
        <f>IF(C2106&lt;&gt;"",IF(C2106=0,IF((D2106-C2)&gt;=C2,D2106-C2,C2),D2106+C2),"")</f>
        <v/>
      </c>
      <c r="E2107" s="27" t="str">
        <f t="shared" si="251"/>
        <v/>
      </c>
      <c r="F2107" s="27" t="str">
        <f t="shared" si="256"/>
        <v/>
      </c>
      <c r="G2107" s="27" t="str">
        <f>IF(C2107&lt;&gt;"",SUM($F$7:F2107)-SUM($E$7:E2107),"")</f>
        <v/>
      </c>
      <c r="H2107" s="67" t="str">
        <f t="shared" si="250"/>
        <v/>
      </c>
      <c r="I2107" s="66">
        <f>SUM(F$7:F2107)-SUM(E$7:E2107)</f>
        <v>-10</v>
      </c>
      <c r="J2107" s="35" t="str">
        <f t="shared" si="252"/>
        <v/>
      </c>
      <c r="K2107" s="79" t="str">
        <f t="shared" si="254"/>
        <v/>
      </c>
      <c r="L2107" s="79" t="str">
        <f t="shared" si="253"/>
        <v/>
      </c>
      <c r="M2107" s="80" t="str">
        <f t="shared" si="255"/>
        <v/>
      </c>
      <c r="N2107" s="42">
        <f>IF(C2106="",0,IF(J2107&gt;0,SUM(F$7:F2106)-SUM(E$7:E2106)-SUM(N$7:N2106),0))</f>
        <v>0</v>
      </c>
      <c r="O2107" s="50"/>
    </row>
    <row r="2108" spans="2:15" ht="14.25" thickTop="1" thickBot="1">
      <c r="B2108" s="82"/>
      <c r="C2108" s="83"/>
      <c r="D2108" s="31" t="str">
        <f>IF(C2107&lt;&gt;"",IF(C2107=0,IF((D2107-C2)&gt;=C2,D2107-C2,C2),D2107+C2),"")</f>
        <v/>
      </c>
      <c r="E2108" s="27" t="str">
        <f t="shared" si="251"/>
        <v/>
      </c>
      <c r="F2108" s="27" t="str">
        <f t="shared" si="256"/>
        <v/>
      </c>
      <c r="G2108" s="27" t="str">
        <f>IF(C2108&lt;&gt;"",SUM($F$7:F2108)-SUM($E$7:E2108),"")</f>
        <v/>
      </c>
      <c r="H2108" s="67" t="str">
        <f t="shared" si="250"/>
        <v/>
      </c>
      <c r="I2108" s="66">
        <f>SUM(F$7:F2108)-SUM(E$7:E2108)</f>
        <v>-10</v>
      </c>
      <c r="J2108" s="35" t="str">
        <f t="shared" si="252"/>
        <v/>
      </c>
      <c r="K2108" s="79" t="str">
        <f t="shared" si="254"/>
        <v/>
      </c>
      <c r="L2108" s="79" t="str">
        <f t="shared" si="253"/>
        <v/>
      </c>
      <c r="M2108" s="80" t="str">
        <f t="shared" si="255"/>
        <v/>
      </c>
      <c r="N2108" s="42">
        <f>IF(C2107="",0,IF(J2108&gt;0,SUM(F$7:F2107)-SUM(E$7:E2107)-SUM(N$7:N2107),0))</f>
        <v>0</v>
      </c>
      <c r="O2108" s="50"/>
    </row>
    <row r="2109" spans="2:15" ht="14.25" thickTop="1" thickBot="1">
      <c r="B2109" s="82"/>
      <c r="C2109" s="83"/>
      <c r="D2109" s="31" t="str">
        <f>IF(C2108&lt;&gt;"",IF(C2108=0,IF((D2108-C2)&gt;=C2,D2108-C2,C2),D2108+C2),"")</f>
        <v/>
      </c>
      <c r="E2109" s="27" t="str">
        <f t="shared" si="251"/>
        <v/>
      </c>
      <c r="F2109" s="27" t="str">
        <f t="shared" si="256"/>
        <v/>
      </c>
      <c r="G2109" s="27" t="str">
        <f>IF(C2109&lt;&gt;"",SUM($F$7:F2109)-SUM($E$7:E2109),"")</f>
        <v/>
      </c>
      <c r="H2109" s="67" t="str">
        <f t="shared" si="250"/>
        <v/>
      </c>
      <c r="I2109" s="66">
        <f>SUM(F$7:F2109)-SUM(E$7:E2109)</f>
        <v>-10</v>
      </c>
      <c r="J2109" s="35" t="str">
        <f t="shared" si="252"/>
        <v/>
      </c>
      <c r="K2109" s="79" t="str">
        <f t="shared" si="254"/>
        <v/>
      </c>
      <c r="L2109" s="79" t="str">
        <f t="shared" si="253"/>
        <v/>
      </c>
      <c r="M2109" s="80" t="str">
        <f t="shared" si="255"/>
        <v/>
      </c>
      <c r="N2109" s="42">
        <f>IF(C2108="",0,IF(J2109&gt;0,SUM(F$7:F2108)-SUM(E$7:E2108)-SUM(N$7:N2108),0))</f>
        <v>0</v>
      </c>
      <c r="O2109" s="50"/>
    </row>
    <row r="2110" spans="2:15" ht="14.25" thickTop="1" thickBot="1">
      <c r="B2110" s="82"/>
      <c r="C2110" s="83"/>
      <c r="D2110" s="31" t="str">
        <f>IF(C2109&lt;&gt;"",IF(C2109=0,IF((D2109-C2)&gt;=C2,D2109-C2,C2),D2109+C2),"")</f>
        <v/>
      </c>
      <c r="E2110" s="27" t="str">
        <f t="shared" si="251"/>
        <v/>
      </c>
      <c r="F2110" s="27" t="str">
        <f t="shared" si="256"/>
        <v/>
      </c>
      <c r="G2110" s="27" t="str">
        <f>IF(C2110&lt;&gt;"",SUM($F$7:F2110)-SUM($E$7:E2110),"")</f>
        <v/>
      </c>
      <c r="H2110" s="67" t="str">
        <f t="shared" si="250"/>
        <v/>
      </c>
      <c r="I2110" s="66">
        <f>SUM(F$7:F2110)-SUM(E$7:E2110)</f>
        <v>-10</v>
      </c>
      <c r="J2110" s="35" t="str">
        <f t="shared" si="252"/>
        <v/>
      </c>
      <c r="K2110" s="79" t="str">
        <f t="shared" si="254"/>
        <v/>
      </c>
      <c r="L2110" s="79" t="str">
        <f t="shared" si="253"/>
        <v/>
      </c>
      <c r="M2110" s="80" t="str">
        <f t="shared" si="255"/>
        <v/>
      </c>
      <c r="N2110" s="42">
        <f>IF(C2109="",0,IF(J2110&gt;0,SUM(F$7:F2109)-SUM(E$7:E2109)-SUM(N$7:N2109),0))</f>
        <v>0</v>
      </c>
      <c r="O2110" s="50"/>
    </row>
    <row r="2111" spans="2:15" ht="14.25" thickTop="1" thickBot="1">
      <c r="B2111" s="82"/>
      <c r="C2111" s="83"/>
      <c r="D2111" s="31" t="str">
        <f>IF(C2110&lt;&gt;"",IF(C2110=0,IF((D2110-C2)&gt;=C2,D2110-C2,C2),D2110+C2),"")</f>
        <v/>
      </c>
      <c r="E2111" s="27" t="str">
        <f t="shared" si="251"/>
        <v/>
      </c>
      <c r="F2111" s="27" t="str">
        <f t="shared" si="256"/>
        <v/>
      </c>
      <c r="G2111" s="27" t="str">
        <f>IF(C2111&lt;&gt;"",SUM($F$7:F2111)-SUM($E$7:E2111),"")</f>
        <v/>
      </c>
      <c r="H2111" s="67" t="str">
        <f t="shared" si="250"/>
        <v/>
      </c>
      <c r="I2111" s="66">
        <f>SUM(F$7:F2111)-SUM(E$7:E2111)</f>
        <v>-10</v>
      </c>
      <c r="J2111" s="35" t="str">
        <f t="shared" si="252"/>
        <v/>
      </c>
      <c r="K2111" s="79" t="str">
        <f t="shared" si="254"/>
        <v/>
      </c>
      <c r="L2111" s="79" t="str">
        <f t="shared" si="253"/>
        <v/>
      </c>
      <c r="M2111" s="80" t="str">
        <f t="shared" si="255"/>
        <v/>
      </c>
      <c r="N2111" s="42">
        <f>IF(C2110="",0,IF(J2111&gt;0,SUM(F$7:F2110)-SUM(E$7:E2110)-SUM(N$7:N2110),0))</f>
        <v>0</v>
      </c>
      <c r="O2111" s="50"/>
    </row>
    <row r="2112" spans="2:15" ht="14.25" thickTop="1" thickBot="1">
      <c r="B2112" s="82"/>
      <c r="C2112" s="83"/>
      <c r="D2112" s="31" t="str">
        <f>IF(C2111&lt;&gt;"",IF(C2111=0,IF((D2111-C2)&gt;=C2,D2111-C2,C2),D2111+C2),"")</f>
        <v/>
      </c>
      <c r="E2112" s="27" t="str">
        <f t="shared" si="251"/>
        <v/>
      </c>
      <c r="F2112" s="27" t="str">
        <f t="shared" si="256"/>
        <v/>
      </c>
      <c r="G2112" s="27" t="str">
        <f>IF(C2112&lt;&gt;"",SUM($F$7:F2112)-SUM($E$7:E2112),"")</f>
        <v/>
      </c>
      <c r="H2112" s="67" t="str">
        <f t="shared" si="250"/>
        <v/>
      </c>
      <c r="I2112" s="66">
        <f>SUM(F$7:F2112)-SUM(E$7:E2112)</f>
        <v>-10</v>
      </c>
      <c r="J2112" s="35" t="str">
        <f t="shared" si="252"/>
        <v/>
      </c>
      <c r="K2112" s="79" t="str">
        <f t="shared" si="254"/>
        <v/>
      </c>
      <c r="L2112" s="79" t="str">
        <f t="shared" si="253"/>
        <v/>
      </c>
      <c r="M2112" s="80" t="str">
        <f t="shared" si="255"/>
        <v/>
      </c>
      <c r="N2112" s="42">
        <f>IF(C2111="",0,IF(J2112&gt;0,SUM(F$7:F2111)-SUM(E$7:E2111)-SUM(N$7:N2111),0))</f>
        <v>0</v>
      </c>
      <c r="O2112" s="50"/>
    </row>
    <row r="2113" spans="2:15" ht="14.25" thickTop="1" thickBot="1">
      <c r="B2113" s="82"/>
      <c r="C2113" s="83"/>
      <c r="D2113" s="31" t="str">
        <f>IF(C2112&lt;&gt;"",IF(C2112=0,IF((D2112-C2)&gt;=C2,D2112-C2,C2),D2112+C2),"")</f>
        <v/>
      </c>
      <c r="E2113" s="27" t="str">
        <f t="shared" si="251"/>
        <v/>
      </c>
      <c r="F2113" s="27" t="str">
        <f t="shared" si="256"/>
        <v/>
      </c>
      <c r="G2113" s="27" t="str">
        <f>IF(C2113&lt;&gt;"",SUM($F$7:F2113)-SUM($E$7:E2113),"")</f>
        <v/>
      </c>
      <c r="H2113" s="67" t="str">
        <f t="shared" si="250"/>
        <v/>
      </c>
      <c r="I2113" s="66">
        <f>SUM(F$7:F2113)-SUM(E$7:E2113)</f>
        <v>-10</v>
      </c>
      <c r="J2113" s="35" t="str">
        <f t="shared" si="252"/>
        <v/>
      </c>
      <c r="K2113" s="79" t="str">
        <f t="shared" si="254"/>
        <v/>
      </c>
      <c r="L2113" s="79" t="str">
        <f t="shared" si="253"/>
        <v/>
      </c>
      <c r="M2113" s="80" t="str">
        <f t="shared" si="255"/>
        <v/>
      </c>
      <c r="N2113" s="42">
        <f>IF(C2112="",0,IF(J2113&gt;0,SUM(F$7:F2112)-SUM(E$7:E2112)-SUM(N$7:N2112),0))</f>
        <v>0</v>
      </c>
      <c r="O2113" s="50"/>
    </row>
    <row r="2114" spans="2:15" ht="14.25" thickTop="1" thickBot="1">
      <c r="B2114" s="82"/>
      <c r="C2114" s="83"/>
      <c r="D2114" s="31" t="str">
        <f>IF(C2113&lt;&gt;"",IF(C2113=0,IF((D2113-C2)&gt;=C2,D2113-C2,C2),D2113+C2),"")</f>
        <v/>
      </c>
      <c r="E2114" s="27" t="str">
        <f t="shared" si="251"/>
        <v/>
      </c>
      <c r="F2114" s="27" t="str">
        <f t="shared" si="256"/>
        <v/>
      </c>
      <c r="G2114" s="27" t="str">
        <f>IF(C2114&lt;&gt;"",SUM($F$7:F2114)-SUM($E$7:E2114),"")</f>
        <v/>
      </c>
      <c r="H2114" s="67" t="str">
        <f t="shared" si="250"/>
        <v/>
      </c>
      <c r="I2114" s="66">
        <f>SUM(F$7:F2114)-SUM(E$7:E2114)</f>
        <v>-10</v>
      </c>
      <c r="J2114" s="35" t="str">
        <f t="shared" si="252"/>
        <v/>
      </c>
      <c r="K2114" s="79" t="str">
        <f t="shared" si="254"/>
        <v/>
      </c>
      <c r="L2114" s="79" t="str">
        <f t="shared" si="253"/>
        <v/>
      </c>
      <c r="M2114" s="80" t="str">
        <f t="shared" si="255"/>
        <v/>
      </c>
      <c r="N2114" s="42">
        <f>IF(C2113="",0,IF(J2114&gt;0,SUM(F$7:F2113)-SUM(E$7:E2113)-SUM(N$7:N2113),0))</f>
        <v>0</v>
      </c>
      <c r="O2114" s="50"/>
    </row>
    <row r="2115" spans="2:15" ht="14.25" thickTop="1" thickBot="1">
      <c r="B2115" s="82"/>
      <c r="C2115" s="83"/>
      <c r="D2115" s="31" t="str">
        <f>IF(C2114&lt;&gt;"",IF(C2114=0,IF((D2114-C2)&gt;=C2,D2114-C2,C2),D2114+C2),"")</f>
        <v/>
      </c>
      <c r="E2115" s="27" t="str">
        <f t="shared" si="251"/>
        <v/>
      </c>
      <c r="F2115" s="27" t="str">
        <f t="shared" si="256"/>
        <v/>
      </c>
      <c r="G2115" s="27" t="str">
        <f>IF(C2115&lt;&gt;"",SUM($F$7:F2115)-SUM($E$7:E2115),"")</f>
        <v/>
      </c>
      <c r="H2115" s="67" t="str">
        <f t="shared" si="250"/>
        <v/>
      </c>
      <c r="I2115" s="66">
        <f>SUM(F$7:F2115)-SUM(E$7:E2115)</f>
        <v>-10</v>
      </c>
      <c r="J2115" s="35" t="str">
        <f t="shared" si="252"/>
        <v/>
      </c>
      <c r="K2115" s="79" t="str">
        <f t="shared" si="254"/>
        <v/>
      </c>
      <c r="L2115" s="79" t="str">
        <f t="shared" si="253"/>
        <v/>
      </c>
      <c r="M2115" s="80" t="str">
        <f t="shared" si="255"/>
        <v/>
      </c>
      <c r="N2115" s="42">
        <f>IF(C2114="",0,IF(J2115&gt;0,SUM(F$7:F2114)-SUM(E$7:E2114)-SUM(N$7:N2114),0))</f>
        <v>0</v>
      </c>
      <c r="O2115" s="50"/>
    </row>
    <row r="2116" spans="2:15" ht="14.25" thickTop="1" thickBot="1">
      <c r="B2116" s="82"/>
      <c r="C2116" s="83"/>
      <c r="D2116" s="31" t="str">
        <f>IF(C2115&lt;&gt;"",IF(C2115=0,IF((D2115-C2)&gt;=C2,D2115-C2,C2),D2115+C2),"")</f>
        <v/>
      </c>
      <c r="E2116" s="27" t="str">
        <f t="shared" si="251"/>
        <v/>
      </c>
      <c r="F2116" s="27" t="str">
        <f t="shared" si="256"/>
        <v/>
      </c>
      <c r="G2116" s="27" t="str">
        <f>IF(C2116&lt;&gt;"",SUM($F$7:F2116)-SUM($E$7:E2116),"")</f>
        <v/>
      </c>
      <c r="H2116" s="67" t="str">
        <f t="shared" si="250"/>
        <v/>
      </c>
      <c r="I2116" s="66">
        <f>SUM(F$7:F2116)-SUM(E$7:E2116)</f>
        <v>-10</v>
      </c>
      <c r="J2116" s="35" t="str">
        <f t="shared" si="252"/>
        <v/>
      </c>
      <c r="K2116" s="79" t="str">
        <f t="shared" si="254"/>
        <v/>
      </c>
      <c r="L2116" s="79" t="str">
        <f t="shared" si="253"/>
        <v/>
      </c>
      <c r="M2116" s="80" t="str">
        <f t="shared" si="255"/>
        <v/>
      </c>
      <c r="N2116" s="42">
        <f>IF(C2115="",0,IF(J2116&gt;0,SUM(F$7:F2115)-SUM(E$7:E2115)-SUM(N$7:N2115),0))</f>
        <v>0</v>
      </c>
      <c r="O2116" s="50"/>
    </row>
    <row r="2117" spans="2:15" ht="14.25" thickTop="1" thickBot="1">
      <c r="B2117" s="82"/>
      <c r="C2117" s="83"/>
      <c r="D2117" s="31" t="str">
        <f>IF(C2116&lt;&gt;"",IF(C2116=0,IF((D2116-C2)&gt;=C2,D2116-C2,C2),D2116+C2),"")</f>
        <v/>
      </c>
      <c r="E2117" s="27" t="str">
        <f t="shared" si="251"/>
        <v/>
      </c>
      <c r="F2117" s="27" t="str">
        <f t="shared" si="256"/>
        <v/>
      </c>
      <c r="G2117" s="27" t="str">
        <f>IF(C2117&lt;&gt;"",SUM($F$7:F2117)-SUM($E$7:E2117),"")</f>
        <v/>
      </c>
      <c r="H2117" s="67" t="str">
        <f t="shared" si="250"/>
        <v/>
      </c>
      <c r="I2117" s="66">
        <f>SUM(F$7:F2117)-SUM(E$7:E2117)</f>
        <v>-10</v>
      </c>
      <c r="J2117" s="35" t="str">
        <f t="shared" si="252"/>
        <v/>
      </c>
      <c r="K2117" s="79" t="str">
        <f t="shared" si="254"/>
        <v/>
      </c>
      <c r="L2117" s="79" t="str">
        <f t="shared" si="253"/>
        <v/>
      </c>
      <c r="M2117" s="80" t="str">
        <f t="shared" si="255"/>
        <v/>
      </c>
      <c r="N2117" s="42">
        <f>IF(C2116="",0,IF(J2117&gt;0,SUM(F$7:F2116)-SUM(E$7:E2116)-SUM(N$7:N2116),0))</f>
        <v>0</v>
      </c>
      <c r="O2117" s="50"/>
    </row>
    <row r="2118" spans="2:15" ht="14.25" thickTop="1" thickBot="1">
      <c r="B2118" s="82"/>
      <c r="C2118" s="83"/>
      <c r="D2118" s="31" t="str">
        <f>IF(C2117&lt;&gt;"",IF(C2117=0,IF((D2117-C2)&gt;=C2,D2117-C2,C2),D2117+C2),"")</f>
        <v/>
      </c>
      <c r="E2118" s="27" t="str">
        <f t="shared" si="251"/>
        <v/>
      </c>
      <c r="F2118" s="27" t="str">
        <f t="shared" si="256"/>
        <v/>
      </c>
      <c r="G2118" s="27" t="str">
        <f>IF(C2118&lt;&gt;"",SUM($F$7:F2118)-SUM($E$7:E2118),"")</f>
        <v/>
      </c>
      <c r="H2118" s="67" t="str">
        <f t="shared" si="250"/>
        <v/>
      </c>
      <c r="I2118" s="66">
        <f>SUM(F$7:F2118)-SUM(E$7:E2118)</f>
        <v>-10</v>
      </c>
      <c r="J2118" s="35" t="str">
        <f t="shared" si="252"/>
        <v/>
      </c>
      <c r="K2118" s="79" t="str">
        <f t="shared" si="254"/>
        <v/>
      </c>
      <c r="L2118" s="79" t="str">
        <f t="shared" si="253"/>
        <v/>
      </c>
      <c r="M2118" s="80" t="str">
        <f t="shared" si="255"/>
        <v/>
      </c>
      <c r="N2118" s="42">
        <f>IF(C2117="",0,IF(J2118&gt;0,SUM(F$7:F2117)-SUM(E$7:E2117)-SUM(N$7:N2117),0))</f>
        <v>0</v>
      </c>
      <c r="O2118" s="50"/>
    </row>
    <row r="2119" spans="2:15" ht="14.25" thickTop="1" thickBot="1">
      <c r="B2119" s="82"/>
      <c r="C2119" s="83"/>
      <c r="D2119" s="31" t="str">
        <f>IF(C2118&lt;&gt;"",IF(C2118=0,IF((D2118-C2)&gt;=C2,D2118-C2,C2),D2118+C2),"")</f>
        <v/>
      </c>
      <c r="E2119" s="27" t="str">
        <f t="shared" si="251"/>
        <v/>
      </c>
      <c r="F2119" s="27" t="str">
        <f t="shared" si="256"/>
        <v/>
      </c>
      <c r="G2119" s="27" t="str">
        <f>IF(C2119&lt;&gt;"",SUM($F$7:F2119)-SUM($E$7:E2119),"")</f>
        <v/>
      </c>
      <c r="H2119" s="67" t="str">
        <f t="shared" si="250"/>
        <v/>
      </c>
      <c r="I2119" s="66">
        <f>SUM(F$7:F2119)-SUM(E$7:E2119)</f>
        <v>-10</v>
      </c>
      <c r="J2119" s="35" t="str">
        <f t="shared" si="252"/>
        <v/>
      </c>
      <c r="K2119" s="79" t="str">
        <f t="shared" si="254"/>
        <v/>
      </c>
      <c r="L2119" s="79" t="str">
        <f t="shared" si="253"/>
        <v/>
      </c>
      <c r="M2119" s="80" t="str">
        <f t="shared" si="255"/>
        <v/>
      </c>
      <c r="N2119" s="42">
        <f>IF(C2118="",0,IF(J2119&gt;0,SUM(F$7:F2118)-SUM(E$7:E2118)-SUM(N$7:N2118),0))</f>
        <v>0</v>
      </c>
      <c r="O2119" s="50"/>
    </row>
    <row r="2120" spans="2:15" ht="14.25" thickTop="1" thickBot="1">
      <c r="B2120" s="82"/>
      <c r="C2120" s="83"/>
      <c r="D2120" s="31" t="str">
        <f>IF(C2119&lt;&gt;"",IF(C2119=0,IF((D2119-C2)&gt;=C2,D2119-C2,C2),D2119+C2),"")</f>
        <v/>
      </c>
      <c r="E2120" s="27" t="str">
        <f t="shared" si="251"/>
        <v/>
      </c>
      <c r="F2120" s="27" t="str">
        <f t="shared" si="256"/>
        <v/>
      </c>
      <c r="G2120" s="27" t="str">
        <f>IF(C2120&lt;&gt;"",SUM($F$7:F2120)-SUM($E$7:E2120),"")</f>
        <v/>
      </c>
      <c r="H2120" s="67" t="str">
        <f t="shared" ref="H2120:H2183" si="257">IF(E2120="","",IF(OR(M2119/E2119&gt;$F$3,AND(J2120&gt;0,G2120&gt;$N$3)),0,F2120-E2120+H2119))</f>
        <v/>
      </c>
      <c r="I2120" s="66">
        <f>SUM(F$7:F2120)-SUM(E$7:E2120)</f>
        <v>-10</v>
      </c>
      <c r="J2120" s="35" t="str">
        <f t="shared" si="252"/>
        <v/>
      </c>
      <c r="K2120" s="79" t="str">
        <f t="shared" si="254"/>
        <v/>
      </c>
      <c r="L2120" s="79" t="str">
        <f t="shared" si="253"/>
        <v/>
      </c>
      <c r="M2120" s="80" t="str">
        <f t="shared" si="255"/>
        <v/>
      </c>
      <c r="N2120" s="42">
        <f>IF(C2119="",0,IF(J2120&gt;0,SUM(F$7:F2119)-SUM(E$7:E2119)-SUM(N$7:N2119),0))</f>
        <v>0</v>
      </c>
      <c r="O2120" s="50"/>
    </row>
    <row r="2121" spans="2:15" ht="14.25" thickTop="1" thickBot="1">
      <c r="B2121" s="82"/>
      <c r="C2121" s="83"/>
      <c r="D2121" s="31" t="str">
        <f>IF(C2120&lt;&gt;"",IF(C2120=0,IF((D2120-C2)&gt;=C2,D2120-C2,C2),D2120+C2),"")</f>
        <v/>
      </c>
      <c r="E2121" s="27" t="str">
        <f t="shared" ref="E2121:E2184" si="258">IF(C2120="","",IF(OR(H2120&gt;$J$3*D2120,M2120/E2120&gt;$F$3),$C$2,IF(C2120&lt;&gt;"",IF(C2120=0,IF((E2120-$C$2)&gt;$C$2,E2120-$C$2,$C$2),E2120+$C$2),"")))</f>
        <v/>
      </c>
      <c r="F2121" s="27" t="str">
        <f t="shared" si="256"/>
        <v/>
      </c>
      <c r="G2121" s="27" t="str">
        <f>IF(C2121&lt;&gt;"",SUM($F$7:F2121)-SUM($E$7:E2121),"")</f>
        <v/>
      </c>
      <c r="H2121" s="67" t="str">
        <f t="shared" si="257"/>
        <v/>
      </c>
      <c r="I2121" s="66">
        <f>SUM(F$7:F2121)-SUM(E$7:E2121)</f>
        <v>-10</v>
      </c>
      <c r="J2121" s="35" t="str">
        <f t="shared" si="252"/>
        <v/>
      </c>
      <c r="K2121" s="79" t="str">
        <f t="shared" si="254"/>
        <v/>
      </c>
      <c r="L2121" s="79" t="str">
        <f t="shared" si="253"/>
        <v/>
      </c>
      <c r="M2121" s="80" t="str">
        <f t="shared" si="255"/>
        <v/>
      </c>
      <c r="N2121" s="42">
        <f>IF(C2120="",0,IF(J2121&gt;0,SUM(F$7:F2120)-SUM(E$7:E2120)-SUM(N$7:N2120),0))</f>
        <v>0</v>
      </c>
      <c r="O2121" s="50"/>
    </row>
    <row r="2122" spans="2:15" ht="14.25" thickTop="1" thickBot="1">
      <c r="B2122" s="82"/>
      <c r="C2122" s="83"/>
      <c r="D2122" s="31" t="str">
        <f>IF(C2121&lt;&gt;"",IF(C2121=0,IF((D2121-C2)&gt;=C2,D2121-C2,C2),D2121+C2),"")</f>
        <v/>
      </c>
      <c r="E2122" s="27" t="str">
        <f t="shared" si="258"/>
        <v/>
      </c>
      <c r="F2122" s="27" t="str">
        <f t="shared" si="256"/>
        <v/>
      </c>
      <c r="G2122" s="27" t="str">
        <f>IF(C2122&lt;&gt;"",SUM($F$7:F2122)-SUM($E$7:E2122),"")</f>
        <v/>
      </c>
      <c r="H2122" s="67" t="str">
        <f t="shared" si="257"/>
        <v/>
      </c>
      <c r="I2122" s="66">
        <f>SUM(F$7:F2122)-SUM(E$7:E2122)</f>
        <v>-10</v>
      </c>
      <c r="J2122" s="35" t="str">
        <f t="shared" si="252"/>
        <v/>
      </c>
      <c r="K2122" s="79" t="str">
        <f t="shared" si="254"/>
        <v/>
      </c>
      <c r="L2122" s="79" t="str">
        <f t="shared" si="253"/>
        <v/>
      </c>
      <c r="M2122" s="80" t="str">
        <f t="shared" si="255"/>
        <v/>
      </c>
      <c r="N2122" s="42">
        <f>IF(C2121="",0,IF(J2122&gt;0,SUM(F$7:F2121)-SUM(E$7:E2121)-SUM(N$7:N2121),0))</f>
        <v>0</v>
      </c>
      <c r="O2122" s="50"/>
    </row>
    <row r="2123" spans="2:15" ht="14.25" thickTop="1" thickBot="1">
      <c r="B2123" s="82"/>
      <c r="C2123" s="83"/>
      <c r="D2123" s="31" t="str">
        <f>IF(C2122&lt;&gt;"",IF(C2122=0,IF((D2122-C2)&gt;=C2,D2122-C2,C2),D2122+C2),"")</f>
        <v/>
      </c>
      <c r="E2123" s="27" t="str">
        <f t="shared" si="258"/>
        <v/>
      </c>
      <c r="F2123" s="27" t="str">
        <f t="shared" si="256"/>
        <v/>
      </c>
      <c r="G2123" s="27" t="str">
        <f>IF(C2123&lt;&gt;"",SUM($F$7:F2123)-SUM($E$7:E2123),"")</f>
        <v/>
      </c>
      <c r="H2123" s="67" t="str">
        <f t="shared" si="257"/>
        <v/>
      </c>
      <c r="I2123" s="66">
        <f>SUM(F$7:F2123)-SUM(E$7:E2123)</f>
        <v>-10</v>
      </c>
      <c r="J2123" s="35" t="str">
        <f t="shared" si="252"/>
        <v/>
      </c>
      <c r="K2123" s="79" t="str">
        <f t="shared" si="254"/>
        <v/>
      </c>
      <c r="L2123" s="79" t="str">
        <f t="shared" si="253"/>
        <v/>
      </c>
      <c r="M2123" s="80" t="str">
        <f t="shared" si="255"/>
        <v/>
      </c>
      <c r="N2123" s="42">
        <f>IF(C2122="",0,IF(J2123&gt;0,SUM(F$7:F2122)-SUM(E$7:E2122)-SUM(N$7:N2122),0))</f>
        <v>0</v>
      </c>
      <c r="O2123" s="50"/>
    </row>
    <row r="2124" spans="2:15" ht="14.25" thickTop="1" thickBot="1">
      <c r="B2124" s="82"/>
      <c r="C2124" s="83"/>
      <c r="D2124" s="31" t="str">
        <f>IF(C2123&lt;&gt;"",IF(C2123=0,IF((D2123-C2)&gt;=C2,D2123-C2,C2),D2123+C2),"")</f>
        <v/>
      </c>
      <c r="E2124" s="27" t="str">
        <f t="shared" si="258"/>
        <v/>
      </c>
      <c r="F2124" s="27" t="str">
        <f t="shared" si="256"/>
        <v/>
      </c>
      <c r="G2124" s="27" t="str">
        <f>IF(C2124&lt;&gt;"",SUM($F$7:F2124)-SUM($E$7:E2124),"")</f>
        <v/>
      </c>
      <c r="H2124" s="67" t="str">
        <f t="shared" si="257"/>
        <v/>
      </c>
      <c r="I2124" s="66">
        <f>SUM(F$7:F2124)-SUM(E$7:E2124)</f>
        <v>-10</v>
      </c>
      <c r="J2124" s="35" t="str">
        <f t="shared" si="252"/>
        <v/>
      </c>
      <c r="K2124" s="79" t="str">
        <f t="shared" si="254"/>
        <v/>
      </c>
      <c r="L2124" s="79" t="str">
        <f t="shared" si="253"/>
        <v/>
      </c>
      <c r="M2124" s="80" t="str">
        <f t="shared" si="255"/>
        <v/>
      </c>
      <c r="N2124" s="42">
        <f>IF(C2123="",0,IF(J2124&gt;0,SUM(F$7:F2123)-SUM(E$7:E2123)-SUM(N$7:N2123),0))</f>
        <v>0</v>
      </c>
      <c r="O2124" s="50"/>
    </row>
    <row r="2125" spans="2:15" ht="14.25" thickTop="1" thickBot="1">
      <c r="B2125" s="82"/>
      <c r="C2125" s="83"/>
      <c r="D2125" s="31" t="str">
        <f>IF(C2124&lt;&gt;"",IF(C2124=0,IF((D2124-C2)&gt;=C2,D2124-C2,C2),D2124+C2),"")</f>
        <v/>
      </c>
      <c r="E2125" s="27" t="str">
        <f t="shared" si="258"/>
        <v/>
      </c>
      <c r="F2125" s="27" t="str">
        <f t="shared" si="256"/>
        <v/>
      </c>
      <c r="G2125" s="27" t="str">
        <f>IF(C2125&lt;&gt;"",SUM($F$7:F2125)-SUM($E$7:E2125),"")</f>
        <v/>
      </c>
      <c r="H2125" s="67" t="str">
        <f t="shared" si="257"/>
        <v/>
      </c>
      <c r="I2125" s="66">
        <f>SUM(F$7:F2125)-SUM(E$7:E2125)</f>
        <v>-10</v>
      </c>
      <c r="J2125" s="35" t="str">
        <f t="shared" si="252"/>
        <v/>
      </c>
      <c r="K2125" s="79" t="str">
        <f t="shared" si="254"/>
        <v/>
      </c>
      <c r="L2125" s="79" t="str">
        <f t="shared" si="253"/>
        <v/>
      </c>
      <c r="M2125" s="80" t="str">
        <f t="shared" si="255"/>
        <v/>
      </c>
      <c r="N2125" s="42">
        <f>IF(C2124="",0,IF(J2125&gt;0,SUM(F$7:F2124)-SUM(E$7:E2124)-SUM(N$7:N2124),0))</f>
        <v>0</v>
      </c>
      <c r="O2125" s="50"/>
    </row>
    <row r="2126" spans="2:15" ht="14.25" thickTop="1" thickBot="1">
      <c r="B2126" s="82"/>
      <c r="C2126" s="83"/>
      <c r="D2126" s="31" t="str">
        <f>IF(C2125&lt;&gt;"",IF(C2125=0,IF((D2125-C2)&gt;=C2,D2125-C2,C2),D2125+C2),"")</f>
        <v/>
      </c>
      <c r="E2126" s="27" t="str">
        <f t="shared" si="258"/>
        <v/>
      </c>
      <c r="F2126" s="27" t="str">
        <f t="shared" si="256"/>
        <v/>
      </c>
      <c r="G2126" s="27" t="str">
        <f>IF(C2126&lt;&gt;"",SUM($F$7:F2126)-SUM($E$7:E2126),"")</f>
        <v/>
      </c>
      <c r="H2126" s="67" t="str">
        <f t="shared" si="257"/>
        <v/>
      </c>
      <c r="I2126" s="66">
        <f>SUM(F$7:F2126)-SUM(E$7:E2126)</f>
        <v>-10</v>
      </c>
      <c r="J2126" s="35" t="str">
        <f t="shared" si="252"/>
        <v/>
      </c>
      <c r="K2126" s="79" t="str">
        <f t="shared" si="254"/>
        <v/>
      </c>
      <c r="L2126" s="79" t="str">
        <f t="shared" si="253"/>
        <v/>
      </c>
      <c r="M2126" s="80" t="str">
        <f t="shared" si="255"/>
        <v/>
      </c>
      <c r="N2126" s="42">
        <f>IF(C2125="",0,IF(J2126&gt;0,SUM(F$7:F2125)-SUM(E$7:E2125)-SUM(N$7:N2125),0))</f>
        <v>0</v>
      </c>
      <c r="O2126" s="50"/>
    </row>
    <row r="2127" spans="2:15" ht="14.25" thickTop="1" thickBot="1">
      <c r="B2127" s="82"/>
      <c r="C2127" s="83"/>
      <c r="D2127" s="31" t="str">
        <f>IF(C2126&lt;&gt;"",IF(C2126=0,IF((D2126-C2)&gt;=C2,D2126-C2,C2),D2126+C2),"")</f>
        <v/>
      </c>
      <c r="E2127" s="27" t="str">
        <f t="shared" si="258"/>
        <v/>
      </c>
      <c r="F2127" s="27" t="str">
        <f t="shared" si="256"/>
        <v/>
      </c>
      <c r="G2127" s="27" t="str">
        <f>IF(C2127&lt;&gt;"",SUM($F$7:F2127)-SUM($E$7:E2127),"")</f>
        <v/>
      </c>
      <c r="H2127" s="67" t="str">
        <f t="shared" si="257"/>
        <v/>
      </c>
      <c r="I2127" s="66">
        <f>SUM(F$7:F2127)-SUM(E$7:E2127)</f>
        <v>-10</v>
      </c>
      <c r="J2127" s="35" t="str">
        <f t="shared" si="252"/>
        <v/>
      </c>
      <c r="K2127" s="79" t="str">
        <f t="shared" si="254"/>
        <v/>
      </c>
      <c r="L2127" s="79" t="str">
        <f t="shared" si="253"/>
        <v/>
      </c>
      <c r="M2127" s="80" t="str">
        <f t="shared" si="255"/>
        <v/>
      </c>
      <c r="N2127" s="42">
        <f>IF(C2126="",0,IF(J2127&gt;0,SUM(F$7:F2126)-SUM(E$7:E2126)-SUM(N$7:N2126),0))</f>
        <v>0</v>
      </c>
      <c r="O2127" s="50"/>
    </row>
    <row r="2128" spans="2:15" ht="14.25" thickTop="1" thickBot="1">
      <c r="B2128" s="82"/>
      <c r="C2128" s="83"/>
      <c r="D2128" s="31" t="str">
        <f>IF(C2127&lt;&gt;"",IF(C2127=0,IF((D2127-C2)&gt;=C2,D2127-C2,C2),D2127+C2),"")</f>
        <v/>
      </c>
      <c r="E2128" s="27" t="str">
        <f t="shared" si="258"/>
        <v/>
      </c>
      <c r="F2128" s="27" t="str">
        <f t="shared" si="256"/>
        <v/>
      </c>
      <c r="G2128" s="27" t="str">
        <f>IF(C2128&lt;&gt;"",SUM($F$7:F2128)-SUM($E$7:E2128),"")</f>
        <v/>
      </c>
      <c r="H2128" s="67" t="str">
        <f t="shared" si="257"/>
        <v/>
      </c>
      <c r="I2128" s="66">
        <f>SUM(F$7:F2128)-SUM(E$7:E2128)</f>
        <v>-10</v>
      </c>
      <c r="J2128" s="35" t="str">
        <f t="shared" ref="J2128:J2191" si="259">IF(C2127="","",IF(M2127/E2127&gt;$F$3,H2127,0))</f>
        <v/>
      </c>
      <c r="K2128" s="79" t="str">
        <f t="shared" si="254"/>
        <v/>
      </c>
      <c r="L2128" s="79" t="str">
        <f t="shared" ref="L2128:L2191" si="260">IF(C2127="","",IF(H2127=0,H2128,H2127+F2128-E2128))</f>
        <v/>
      </c>
      <c r="M2128" s="80" t="str">
        <f t="shared" si="255"/>
        <v/>
      </c>
      <c r="N2128" s="42">
        <f>IF(C2127="",0,IF(J2128&gt;0,SUM(F$7:F2127)-SUM(E$7:E2127)-SUM(N$7:N2127),0))</f>
        <v>0</v>
      </c>
      <c r="O2128" s="50"/>
    </row>
    <row r="2129" spans="2:15" ht="14.25" thickTop="1" thickBot="1">
      <c r="B2129" s="82"/>
      <c r="C2129" s="83"/>
      <c r="D2129" s="31" t="str">
        <f>IF(C2128&lt;&gt;"",IF(C2128=0,IF((D2128-C2)&gt;=C2,D2128-C2,C2),D2128+C2),"")</f>
        <v/>
      </c>
      <c r="E2129" s="27" t="str">
        <f t="shared" si="258"/>
        <v/>
      </c>
      <c r="F2129" s="27" t="str">
        <f t="shared" si="256"/>
        <v/>
      </c>
      <c r="G2129" s="27" t="str">
        <f>IF(C2129&lt;&gt;"",SUM($F$7:F2129)-SUM($E$7:E2129),"")</f>
        <v/>
      </c>
      <c r="H2129" s="67" t="str">
        <f t="shared" si="257"/>
        <v/>
      </c>
      <c r="I2129" s="66">
        <f>SUM(F$7:F2129)-SUM(E$7:E2129)</f>
        <v>-10</v>
      </c>
      <c r="J2129" s="35" t="str">
        <f t="shared" si="259"/>
        <v/>
      </c>
      <c r="K2129" s="79" t="str">
        <f t="shared" si="254"/>
        <v/>
      </c>
      <c r="L2129" s="79" t="str">
        <f t="shared" si="260"/>
        <v/>
      </c>
      <c r="M2129" s="80" t="str">
        <f t="shared" si="255"/>
        <v/>
      </c>
      <c r="N2129" s="42">
        <f>IF(C2128="",0,IF(J2129&gt;0,SUM(F$7:F2128)-SUM(E$7:E2128)-SUM(N$7:N2128),0))</f>
        <v>0</v>
      </c>
      <c r="O2129" s="50"/>
    </row>
    <row r="2130" spans="2:15" ht="14.25" thickTop="1" thickBot="1">
      <c r="B2130" s="82"/>
      <c r="C2130" s="83"/>
      <c r="D2130" s="31" t="str">
        <f>IF(C2129&lt;&gt;"",IF(C2129=0,IF((D2129-C2)&gt;=C2,D2129-C2,C2),D2129+C2),"")</f>
        <v/>
      </c>
      <c r="E2130" s="27" t="str">
        <f t="shared" si="258"/>
        <v/>
      </c>
      <c r="F2130" s="27" t="str">
        <f t="shared" si="256"/>
        <v/>
      </c>
      <c r="G2130" s="27" t="str">
        <f>IF(C2130&lt;&gt;"",SUM($F$7:F2130)-SUM($E$7:E2130),"")</f>
        <v/>
      </c>
      <c r="H2130" s="67" t="str">
        <f t="shared" si="257"/>
        <v/>
      </c>
      <c r="I2130" s="66">
        <f>SUM(F$7:F2130)-SUM(E$7:E2130)</f>
        <v>-10</v>
      </c>
      <c r="J2130" s="35" t="str">
        <f t="shared" si="259"/>
        <v/>
      </c>
      <c r="K2130" s="79" t="str">
        <f t="shared" si="254"/>
        <v/>
      </c>
      <c r="L2130" s="79" t="str">
        <f t="shared" si="260"/>
        <v/>
      </c>
      <c r="M2130" s="80" t="str">
        <f t="shared" si="255"/>
        <v/>
      </c>
      <c r="N2130" s="42">
        <f>IF(C2129="",0,IF(J2130&gt;0,SUM(F$7:F2129)-SUM(E$7:E2129)-SUM(N$7:N2129),0))</f>
        <v>0</v>
      </c>
      <c r="O2130" s="50"/>
    </row>
    <row r="2131" spans="2:15" ht="14.25" thickTop="1" thickBot="1">
      <c r="B2131" s="82"/>
      <c r="C2131" s="83"/>
      <c r="D2131" s="31" t="str">
        <f>IF(C2130&lt;&gt;"",IF(C2130=0,IF((D2130-C2)&gt;=C2,D2130-C2,C2),D2130+C2),"")</f>
        <v/>
      </c>
      <c r="E2131" s="27" t="str">
        <f t="shared" si="258"/>
        <v/>
      </c>
      <c r="F2131" s="27" t="str">
        <f t="shared" si="256"/>
        <v/>
      </c>
      <c r="G2131" s="27" t="str">
        <f>IF(C2131&lt;&gt;"",SUM($F$7:F2131)-SUM($E$7:E2131),"")</f>
        <v/>
      </c>
      <c r="H2131" s="67" t="str">
        <f t="shared" si="257"/>
        <v/>
      </c>
      <c r="I2131" s="66">
        <f>SUM(F$7:F2131)-SUM(E$7:E2131)</f>
        <v>-10</v>
      </c>
      <c r="J2131" s="35" t="str">
        <f t="shared" si="259"/>
        <v/>
      </c>
      <c r="K2131" s="79" t="str">
        <f t="shared" si="254"/>
        <v/>
      </c>
      <c r="L2131" s="79" t="str">
        <f t="shared" si="260"/>
        <v/>
      </c>
      <c r="M2131" s="80" t="str">
        <f t="shared" si="255"/>
        <v/>
      </c>
      <c r="N2131" s="42">
        <f>IF(C2130="",0,IF(J2131&gt;0,SUM(F$7:F2130)-SUM(E$7:E2130)-SUM(N$7:N2130),0))</f>
        <v>0</v>
      </c>
      <c r="O2131" s="50"/>
    </row>
    <row r="2132" spans="2:15" ht="14.25" thickTop="1" thickBot="1">
      <c r="B2132" s="82"/>
      <c r="C2132" s="83"/>
      <c r="D2132" s="31" t="str">
        <f>IF(C2131&lt;&gt;"",IF(C2131=0,IF((D2131-C2)&gt;=C2,D2131-C2,C2),D2131+C2),"")</f>
        <v/>
      </c>
      <c r="E2132" s="27" t="str">
        <f t="shared" si="258"/>
        <v/>
      </c>
      <c r="F2132" s="27" t="str">
        <f t="shared" si="256"/>
        <v/>
      </c>
      <c r="G2132" s="27" t="str">
        <f>IF(C2132&lt;&gt;"",SUM($F$7:F2132)-SUM($E$7:E2132),"")</f>
        <v/>
      </c>
      <c r="H2132" s="67" t="str">
        <f t="shared" si="257"/>
        <v/>
      </c>
      <c r="I2132" s="66">
        <f>SUM(F$7:F2132)-SUM(E$7:E2132)</f>
        <v>-10</v>
      </c>
      <c r="J2132" s="35" t="str">
        <f t="shared" si="259"/>
        <v/>
      </c>
      <c r="K2132" s="79" t="str">
        <f t="shared" si="254"/>
        <v/>
      </c>
      <c r="L2132" s="79" t="str">
        <f t="shared" si="260"/>
        <v/>
      </c>
      <c r="M2132" s="80" t="str">
        <f t="shared" si="255"/>
        <v/>
      </c>
      <c r="N2132" s="42">
        <f>IF(C2131="",0,IF(J2132&gt;0,SUM(F$7:F2131)-SUM(E$7:E2131)-SUM(N$7:N2131),0))</f>
        <v>0</v>
      </c>
      <c r="O2132" s="50"/>
    </row>
    <row r="2133" spans="2:15" ht="14.25" thickTop="1" thickBot="1">
      <c r="B2133" s="82"/>
      <c r="C2133" s="83"/>
      <c r="D2133" s="31" t="str">
        <f>IF(C2132&lt;&gt;"",IF(C2132=0,IF((D2132-C2)&gt;=C2,D2132-C2,C2),D2132+C2),"")</f>
        <v/>
      </c>
      <c r="E2133" s="27" t="str">
        <f t="shared" si="258"/>
        <v/>
      </c>
      <c r="F2133" s="27" t="str">
        <f t="shared" si="256"/>
        <v/>
      </c>
      <c r="G2133" s="27" t="str">
        <f>IF(C2133&lt;&gt;"",SUM($F$7:F2133)-SUM($E$7:E2133),"")</f>
        <v/>
      </c>
      <c r="H2133" s="67" t="str">
        <f t="shared" si="257"/>
        <v/>
      </c>
      <c r="I2133" s="66">
        <f>SUM(F$7:F2133)-SUM(E$7:E2133)</f>
        <v>-10</v>
      </c>
      <c r="J2133" s="35" t="str">
        <f t="shared" si="259"/>
        <v/>
      </c>
      <c r="K2133" s="79" t="str">
        <f t="shared" si="254"/>
        <v/>
      </c>
      <c r="L2133" s="79" t="str">
        <f t="shared" si="260"/>
        <v/>
      </c>
      <c r="M2133" s="80" t="str">
        <f t="shared" si="255"/>
        <v/>
      </c>
      <c r="N2133" s="42">
        <f>IF(C2132="",0,IF(J2133&gt;0,SUM(F$7:F2132)-SUM(E$7:E2132)-SUM(N$7:N2132),0))</f>
        <v>0</v>
      </c>
      <c r="O2133" s="50"/>
    </row>
    <row r="2134" spans="2:15" ht="14.25" thickTop="1" thickBot="1">
      <c r="B2134" s="82"/>
      <c r="C2134" s="83"/>
      <c r="D2134" s="31" t="str">
        <f>IF(C2133&lt;&gt;"",IF(C2133=0,IF((D2133-C2)&gt;=C2,D2133-C2,C2),D2133+C2),"")</f>
        <v/>
      </c>
      <c r="E2134" s="27" t="str">
        <f t="shared" si="258"/>
        <v/>
      </c>
      <c r="F2134" s="27" t="str">
        <f t="shared" si="256"/>
        <v/>
      </c>
      <c r="G2134" s="27" t="str">
        <f>IF(C2134&lt;&gt;"",SUM($F$7:F2134)-SUM($E$7:E2134),"")</f>
        <v/>
      </c>
      <c r="H2134" s="67" t="str">
        <f t="shared" si="257"/>
        <v/>
      </c>
      <c r="I2134" s="66">
        <f>SUM(F$7:F2134)-SUM(E$7:E2134)</f>
        <v>-10</v>
      </c>
      <c r="J2134" s="35" t="str">
        <f t="shared" si="259"/>
        <v/>
      </c>
      <c r="K2134" s="79" t="str">
        <f t="shared" si="254"/>
        <v/>
      </c>
      <c r="L2134" s="79" t="str">
        <f t="shared" si="260"/>
        <v/>
      </c>
      <c r="M2134" s="80" t="str">
        <f t="shared" si="255"/>
        <v/>
      </c>
      <c r="N2134" s="42">
        <f>IF(C2133="",0,IF(J2134&gt;0,SUM(F$7:F2133)-SUM(E$7:E2133)-SUM(N$7:N2133),0))</f>
        <v>0</v>
      </c>
      <c r="O2134" s="50"/>
    </row>
    <row r="2135" spans="2:15" ht="14.25" thickTop="1" thickBot="1">
      <c r="B2135" s="82"/>
      <c r="C2135" s="83"/>
      <c r="D2135" s="31" t="str">
        <f>IF(C2134&lt;&gt;"",IF(C2134=0,IF((D2134-C2)&gt;=C2,D2134-C2,C2),D2134+C2),"")</f>
        <v/>
      </c>
      <c r="E2135" s="27" t="str">
        <f t="shared" si="258"/>
        <v/>
      </c>
      <c r="F2135" s="27" t="str">
        <f t="shared" si="256"/>
        <v/>
      </c>
      <c r="G2135" s="27" t="str">
        <f>IF(C2135&lt;&gt;"",SUM($F$7:F2135)-SUM($E$7:E2135),"")</f>
        <v/>
      </c>
      <c r="H2135" s="67" t="str">
        <f t="shared" si="257"/>
        <v/>
      </c>
      <c r="I2135" s="66">
        <f>SUM(F$7:F2135)-SUM(E$7:E2135)</f>
        <v>-10</v>
      </c>
      <c r="J2135" s="35" t="str">
        <f t="shared" si="259"/>
        <v/>
      </c>
      <c r="K2135" s="79" t="str">
        <f t="shared" si="254"/>
        <v/>
      </c>
      <c r="L2135" s="79" t="str">
        <f t="shared" si="260"/>
        <v/>
      </c>
      <c r="M2135" s="80" t="str">
        <f t="shared" si="255"/>
        <v/>
      </c>
      <c r="N2135" s="42">
        <f>IF(C2134="",0,IF(J2135&gt;0,SUM(F$7:F2134)-SUM(E$7:E2134)-SUM(N$7:N2134),0))</f>
        <v>0</v>
      </c>
      <c r="O2135" s="50"/>
    </row>
    <row r="2136" spans="2:15" ht="14.25" thickTop="1" thickBot="1">
      <c r="B2136" s="82"/>
      <c r="C2136" s="83"/>
      <c r="D2136" s="31" t="str">
        <f>IF(C2135&lt;&gt;"",IF(C2135=0,IF((D2135-C2)&gt;=C2,D2135-C2,C2),D2135+C2),"")</f>
        <v/>
      </c>
      <c r="E2136" s="27" t="str">
        <f t="shared" si="258"/>
        <v/>
      </c>
      <c r="F2136" s="27" t="str">
        <f t="shared" si="256"/>
        <v/>
      </c>
      <c r="G2136" s="27" t="str">
        <f>IF(C2136&lt;&gt;"",SUM($F$7:F2136)-SUM($E$7:E2136),"")</f>
        <v/>
      </c>
      <c r="H2136" s="67" t="str">
        <f t="shared" si="257"/>
        <v/>
      </c>
      <c r="I2136" s="66">
        <f>SUM(F$7:F2136)-SUM(E$7:E2136)</f>
        <v>-10</v>
      </c>
      <c r="J2136" s="35" t="str">
        <f t="shared" si="259"/>
        <v/>
      </c>
      <c r="K2136" s="79" t="str">
        <f t="shared" si="254"/>
        <v/>
      </c>
      <c r="L2136" s="79" t="str">
        <f t="shared" si="260"/>
        <v/>
      </c>
      <c r="M2136" s="80" t="str">
        <f t="shared" si="255"/>
        <v/>
      </c>
      <c r="N2136" s="42">
        <f>IF(C2135="",0,IF(J2136&gt;0,SUM(F$7:F2135)-SUM(E$7:E2135)-SUM(N$7:N2135),0))</f>
        <v>0</v>
      </c>
      <c r="O2136" s="50"/>
    </row>
    <row r="2137" spans="2:15" ht="14.25" thickTop="1" thickBot="1">
      <c r="B2137" s="82"/>
      <c r="C2137" s="83"/>
      <c r="D2137" s="31" t="str">
        <f>IF(C2136&lt;&gt;"",IF(C2136=0,IF((D2136-C2)&gt;=C2,D2136-C2,C2),D2136+C2),"")</f>
        <v/>
      </c>
      <c r="E2137" s="27" t="str">
        <f t="shared" si="258"/>
        <v/>
      </c>
      <c r="F2137" s="27" t="str">
        <f t="shared" si="256"/>
        <v/>
      </c>
      <c r="G2137" s="27" t="str">
        <f>IF(C2137&lt;&gt;"",SUM($F$7:F2137)-SUM($E$7:E2137),"")</f>
        <v/>
      </c>
      <c r="H2137" s="67" t="str">
        <f t="shared" si="257"/>
        <v/>
      </c>
      <c r="I2137" s="66">
        <f>SUM(F$7:F2137)-SUM(E$7:E2137)</f>
        <v>-10</v>
      </c>
      <c r="J2137" s="35" t="str">
        <f t="shared" si="259"/>
        <v/>
      </c>
      <c r="K2137" s="79" t="str">
        <f t="shared" si="254"/>
        <v/>
      </c>
      <c r="L2137" s="79" t="str">
        <f t="shared" si="260"/>
        <v/>
      </c>
      <c r="M2137" s="80" t="str">
        <f t="shared" si="255"/>
        <v/>
      </c>
      <c r="N2137" s="42">
        <f>IF(C2136="",0,IF(J2137&gt;0,SUM(F$7:F2136)-SUM(E$7:E2136)-SUM(N$7:N2136),0))</f>
        <v>0</v>
      </c>
      <c r="O2137" s="50"/>
    </row>
    <row r="2138" spans="2:15" ht="14.25" thickTop="1" thickBot="1">
      <c r="B2138" s="82"/>
      <c r="C2138" s="83"/>
      <c r="D2138" s="31" t="str">
        <f>IF(C2137&lt;&gt;"",IF(C2137=0,IF((D2137-C2)&gt;=C2,D2137-C2,C2),D2137+C2),"")</f>
        <v/>
      </c>
      <c r="E2138" s="27" t="str">
        <f t="shared" si="258"/>
        <v/>
      </c>
      <c r="F2138" s="27" t="str">
        <f t="shared" si="256"/>
        <v/>
      </c>
      <c r="G2138" s="27" t="str">
        <f>IF(C2138&lt;&gt;"",SUM($F$7:F2138)-SUM($E$7:E2138),"")</f>
        <v/>
      </c>
      <c r="H2138" s="67" t="str">
        <f t="shared" si="257"/>
        <v/>
      </c>
      <c r="I2138" s="66">
        <f>SUM(F$7:F2138)-SUM(E$7:E2138)</f>
        <v>-10</v>
      </c>
      <c r="J2138" s="35" t="str">
        <f t="shared" si="259"/>
        <v/>
      </c>
      <c r="K2138" s="79" t="str">
        <f t="shared" si="254"/>
        <v/>
      </c>
      <c r="L2138" s="79" t="str">
        <f t="shared" si="260"/>
        <v/>
      </c>
      <c r="M2138" s="80" t="str">
        <f t="shared" si="255"/>
        <v/>
      </c>
      <c r="N2138" s="42">
        <f>IF(C2137="",0,IF(J2138&gt;0,SUM(F$7:F2137)-SUM(E$7:E2137)-SUM(N$7:N2137),0))</f>
        <v>0</v>
      </c>
      <c r="O2138" s="50"/>
    </row>
    <row r="2139" spans="2:15" ht="14.25" thickTop="1" thickBot="1">
      <c r="B2139" s="82"/>
      <c r="C2139" s="83"/>
      <c r="D2139" s="31" t="str">
        <f>IF(C2138&lt;&gt;"",IF(C2138=0,IF((D2138-C2)&gt;=C2,D2138-C2,C2),D2138+C2),"")</f>
        <v/>
      </c>
      <c r="E2139" s="27" t="str">
        <f t="shared" si="258"/>
        <v/>
      </c>
      <c r="F2139" s="27" t="str">
        <f t="shared" si="256"/>
        <v/>
      </c>
      <c r="G2139" s="27" t="str">
        <f>IF(C2139&lt;&gt;"",SUM($F$7:F2139)-SUM($E$7:E2139),"")</f>
        <v/>
      </c>
      <c r="H2139" s="67" t="str">
        <f t="shared" si="257"/>
        <v/>
      </c>
      <c r="I2139" s="66">
        <f>SUM(F$7:F2139)-SUM(E$7:E2139)</f>
        <v>-10</v>
      </c>
      <c r="J2139" s="35" t="str">
        <f t="shared" si="259"/>
        <v/>
      </c>
      <c r="K2139" s="79" t="str">
        <f t="shared" ref="K2139:K2202" si="261">IF(C2139="","",IF(H2138=0,0,J2139+K2138))</f>
        <v/>
      </c>
      <c r="L2139" s="79" t="str">
        <f t="shared" si="260"/>
        <v/>
      </c>
      <c r="M2139" s="80" t="str">
        <f t="shared" ref="M2139:M2202" si="262">IF(C2139="","",H2139-K2139)</f>
        <v/>
      </c>
      <c r="N2139" s="42">
        <f>IF(C2138="",0,IF(J2139&gt;0,SUM(F$7:F2138)-SUM(E$7:E2138)-SUM(N$7:N2138),0))</f>
        <v>0</v>
      </c>
      <c r="O2139" s="50"/>
    </row>
    <row r="2140" spans="2:15" ht="14.25" thickTop="1" thickBot="1">
      <c r="B2140" s="82"/>
      <c r="C2140" s="83"/>
      <c r="D2140" s="31" t="str">
        <f>IF(C2139&lt;&gt;"",IF(C2139=0,IF((D2139-C2)&gt;=C2,D2139-C2,C2),D2139+C2),"")</f>
        <v/>
      </c>
      <c r="E2140" s="27" t="str">
        <f t="shared" si="258"/>
        <v/>
      </c>
      <c r="F2140" s="27" t="str">
        <f t="shared" si="256"/>
        <v/>
      </c>
      <c r="G2140" s="27" t="str">
        <f>IF(C2140&lt;&gt;"",SUM($F$7:F2140)-SUM($E$7:E2140),"")</f>
        <v/>
      </c>
      <c r="H2140" s="67" t="str">
        <f t="shared" si="257"/>
        <v/>
      </c>
      <c r="I2140" s="66">
        <f>SUM(F$7:F2140)-SUM(E$7:E2140)</f>
        <v>-10</v>
      </c>
      <c r="J2140" s="35" t="str">
        <f t="shared" si="259"/>
        <v/>
      </c>
      <c r="K2140" s="79" t="str">
        <f t="shared" si="261"/>
        <v/>
      </c>
      <c r="L2140" s="79" t="str">
        <f t="shared" si="260"/>
        <v/>
      </c>
      <c r="M2140" s="80" t="str">
        <f t="shared" si="262"/>
        <v/>
      </c>
      <c r="N2140" s="42">
        <f>IF(C2139="",0,IF(J2140&gt;0,SUM(F$7:F2139)-SUM(E$7:E2139)-SUM(N$7:N2139),0))</f>
        <v>0</v>
      </c>
      <c r="O2140" s="50"/>
    </row>
    <row r="2141" spans="2:15" ht="14.25" thickTop="1" thickBot="1">
      <c r="B2141" s="82"/>
      <c r="C2141" s="83"/>
      <c r="D2141" s="31" t="str">
        <f>IF(C2140&lt;&gt;"",IF(C2140=0,IF((D2140-C2)&gt;=C2,D2140-C2,C2),D2140+C2),"")</f>
        <v/>
      </c>
      <c r="E2141" s="27" t="str">
        <f t="shared" si="258"/>
        <v/>
      </c>
      <c r="F2141" s="27" t="str">
        <f t="shared" si="256"/>
        <v/>
      </c>
      <c r="G2141" s="27" t="str">
        <f>IF(C2141&lt;&gt;"",SUM($F$7:F2141)-SUM($E$7:E2141),"")</f>
        <v/>
      </c>
      <c r="H2141" s="67" t="str">
        <f t="shared" si="257"/>
        <v/>
      </c>
      <c r="I2141" s="66">
        <f>SUM(F$7:F2141)-SUM(E$7:E2141)</f>
        <v>-10</v>
      </c>
      <c r="J2141" s="35" t="str">
        <f t="shared" si="259"/>
        <v/>
      </c>
      <c r="K2141" s="79" t="str">
        <f t="shared" si="261"/>
        <v/>
      </c>
      <c r="L2141" s="79" t="str">
        <f t="shared" si="260"/>
        <v/>
      </c>
      <c r="M2141" s="80" t="str">
        <f t="shared" si="262"/>
        <v/>
      </c>
      <c r="N2141" s="42">
        <f>IF(C2140="",0,IF(J2141&gt;0,SUM(F$7:F2140)-SUM(E$7:E2140)-SUM(N$7:N2140),0))</f>
        <v>0</v>
      </c>
      <c r="O2141" s="50"/>
    </row>
    <row r="2142" spans="2:15" ht="14.25" thickTop="1" thickBot="1">
      <c r="B2142" s="82"/>
      <c r="C2142" s="83"/>
      <c r="D2142" s="31" t="str">
        <f>IF(C2141&lt;&gt;"",IF(C2141=0,IF((D2141-C2)&gt;=C2,D2141-C2,C2),D2141+C2),"")</f>
        <v/>
      </c>
      <c r="E2142" s="27" t="str">
        <f t="shared" si="258"/>
        <v/>
      </c>
      <c r="F2142" s="27" t="str">
        <f t="shared" si="256"/>
        <v/>
      </c>
      <c r="G2142" s="27" t="str">
        <f>IF(C2142&lt;&gt;"",SUM($F$7:F2142)-SUM($E$7:E2142),"")</f>
        <v/>
      </c>
      <c r="H2142" s="67" t="str">
        <f t="shared" si="257"/>
        <v/>
      </c>
      <c r="I2142" s="66">
        <f>SUM(F$7:F2142)-SUM(E$7:E2142)</f>
        <v>-10</v>
      </c>
      <c r="J2142" s="35" t="str">
        <f t="shared" si="259"/>
        <v/>
      </c>
      <c r="K2142" s="79" t="str">
        <f t="shared" si="261"/>
        <v/>
      </c>
      <c r="L2142" s="79" t="str">
        <f t="shared" si="260"/>
        <v/>
      </c>
      <c r="M2142" s="80" t="str">
        <f t="shared" si="262"/>
        <v/>
      </c>
      <c r="N2142" s="42">
        <f>IF(C2141="",0,IF(J2142&gt;0,SUM(F$7:F2141)-SUM(E$7:E2141)-SUM(N$7:N2141),0))</f>
        <v>0</v>
      </c>
      <c r="O2142" s="50"/>
    </row>
    <row r="2143" spans="2:15" ht="14.25" thickTop="1" thickBot="1">
      <c r="B2143" s="82"/>
      <c r="C2143" s="83"/>
      <c r="D2143" s="31" t="str">
        <f>IF(C2142&lt;&gt;"",IF(C2142=0,IF((D2142-C2)&gt;=C2,D2142-C2,C2),D2142+C2),"")</f>
        <v/>
      </c>
      <c r="E2143" s="27" t="str">
        <f t="shared" si="258"/>
        <v/>
      </c>
      <c r="F2143" s="27" t="str">
        <f t="shared" si="256"/>
        <v/>
      </c>
      <c r="G2143" s="27" t="str">
        <f>IF(C2143&lt;&gt;"",SUM($F$7:F2143)-SUM($E$7:E2143),"")</f>
        <v/>
      </c>
      <c r="H2143" s="67" t="str">
        <f t="shared" si="257"/>
        <v/>
      </c>
      <c r="I2143" s="66">
        <f>SUM(F$7:F2143)-SUM(E$7:E2143)</f>
        <v>-10</v>
      </c>
      <c r="J2143" s="35" t="str">
        <f t="shared" si="259"/>
        <v/>
      </c>
      <c r="K2143" s="79" t="str">
        <f t="shared" si="261"/>
        <v/>
      </c>
      <c r="L2143" s="79" t="str">
        <f t="shared" si="260"/>
        <v/>
      </c>
      <c r="M2143" s="80" t="str">
        <f t="shared" si="262"/>
        <v/>
      </c>
      <c r="N2143" s="42">
        <f>IF(C2142="",0,IF(J2143&gt;0,SUM(F$7:F2142)-SUM(E$7:E2142)-SUM(N$7:N2142),0))</f>
        <v>0</v>
      </c>
      <c r="O2143" s="50"/>
    </row>
    <row r="2144" spans="2:15" ht="14.25" thickTop="1" thickBot="1">
      <c r="B2144" s="82"/>
      <c r="C2144" s="83"/>
      <c r="D2144" s="31" t="str">
        <f>IF(C2143&lt;&gt;"",IF(C2143=0,IF((D2143-C2)&gt;=C2,D2143-C2,C2),D2143+C2),"")</f>
        <v/>
      </c>
      <c r="E2144" s="27" t="str">
        <f t="shared" si="258"/>
        <v/>
      </c>
      <c r="F2144" s="27" t="str">
        <f t="shared" si="256"/>
        <v/>
      </c>
      <c r="G2144" s="27" t="str">
        <f>IF(C2144&lt;&gt;"",SUM($F$7:F2144)-SUM($E$7:E2144),"")</f>
        <v/>
      </c>
      <c r="H2144" s="67" t="str">
        <f t="shared" si="257"/>
        <v/>
      </c>
      <c r="I2144" s="66">
        <f>SUM(F$7:F2144)-SUM(E$7:E2144)</f>
        <v>-10</v>
      </c>
      <c r="J2144" s="35" t="str">
        <f t="shared" si="259"/>
        <v/>
      </c>
      <c r="K2144" s="79" t="str">
        <f t="shared" si="261"/>
        <v/>
      </c>
      <c r="L2144" s="79" t="str">
        <f t="shared" si="260"/>
        <v/>
      </c>
      <c r="M2144" s="80" t="str">
        <f t="shared" si="262"/>
        <v/>
      </c>
      <c r="N2144" s="42">
        <f>IF(C2143="",0,IF(J2144&gt;0,SUM(F$7:F2143)-SUM(E$7:E2143)-SUM(N$7:N2143),0))</f>
        <v>0</v>
      </c>
      <c r="O2144" s="50"/>
    </row>
    <row r="2145" spans="2:15" ht="14.25" thickTop="1" thickBot="1">
      <c r="B2145" s="82"/>
      <c r="C2145" s="83"/>
      <c r="D2145" s="31" t="str">
        <f>IF(C2144&lt;&gt;"",IF(C2144=0,IF((D2144-C2)&gt;=C2,D2144-C2,C2),D2144+C2),"")</f>
        <v/>
      </c>
      <c r="E2145" s="27" t="str">
        <f t="shared" si="258"/>
        <v/>
      </c>
      <c r="F2145" s="27" t="str">
        <f t="shared" si="256"/>
        <v/>
      </c>
      <c r="G2145" s="27" t="str">
        <f>IF(C2145&lt;&gt;"",SUM($F$7:F2145)-SUM($E$7:E2145),"")</f>
        <v/>
      </c>
      <c r="H2145" s="67" t="str">
        <f t="shared" si="257"/>
        <v/>
      </c>
      <c r="I2145" s="66">
        <f>SUM(F$7:F2145)-SUM(E$7:E2145)</f>
        <v>-10</v>
      </c>
      <c r="J2145" s="35" t="str">
        <f t="shared" si="259"/>
        <v/>
      </c>
      <c r="K2145" s="79" t="str">
        <f t="shared" si="261"/>
        <v/>
      </c>
      <c r="L2145" s="79" t="str">
        <f t="shared" si="260"/>
        <v/>
      </c>
      <c r="M2145" s="80" t="str">
        <f t="shared" si="262"/>
        <v/>
      </c>
      <c r="N2145" s="42">
        <f>IF(C2144="",0,IF(J2145&gt;0,SUM(F$7:F2144)-SUM(E$7:E2144)-SUM(N$7:N2144),0))</f>
        <v>0</v>
      </c>
      <c r="O2145" s="50"/>
    </row>
    <row r="2146" spans="2:15" ht="14.25" thickTop="1" thickBot="1">
      <c r="B2146" s="82"/>
      <c r="C2146" s="83"/>
      <c r="D2146" s="31" t="str">
        <f>IF(C2145&lt;&gt;"",IF(C2145=0,IF((D2145-C2)&gt;=C2,D2145-C2,C2),D2145+C2),"")</f>
        <v/>
      </c>
      <c r="E2146" s="27" t="str">
        <f t="shared" si="258"/>
        <v/>
      </c>
      <c r="F2146" s="27" t="str">
        <f t="shared" si="256"/>
        <v/>
      </c>
      <c r="G2146" s="27" t="str">
        <f>IF(C2146&lt;&gt;"",SUM($F$7:F2146)-SUM($E$7:E2146),"")</f>
        <v/>
      </c>
      <c r="H2146" s="67" t="str">
        <f t="shared" si="257"/>
        <v/>
      </c>
      <c r="I2146" s="66">
        <f>SUM(F$7:F2146)-SUM(E$7:E2146)</f>
        <v>-10</v>
      </c>
      <c r="J2146" s="35" t="str">
        <f t="shared" si="259"/>
        <v/>
      </c>
      <c r="K2146" s="79" t="str">
        <f t="shared" si="261"/>
        <v/>
      </c>
      <c r="L2146" s="79" t="str">
        <f t="shared" si="260"/>
        <v/>
      </c>
      <c r="M2146" s="80" t="str">
        <f t="shared" si="262"/>
        <v/>
      </c>
      <c r="N2146" s="42">
        <f>IF(C2145="",0,IF(J2146&gt;0,SUM(F$7:F2145)-SUM(E$7:E2145)-SUM(N$7:N2145),0))</f>
        <v>0</v>
      </c>
      <c r="O2146" s="50"/>
    </row>
    <row r="2147" spans="2:15" ht="14.25" thickTop="1" thickBot="1">
      <c r="B2147" s="82"/>
      <c r="C2147" s="83"/>
      <c r="D2147" s="31" t="str">
        <f>IF(C2146&lt;&gt;"",IF(C2146=0,IF((D2146-C2)&gt;=C2,D2146-C2,C2),D2146+C2),"")</f>
        <v/>
      </c>
      <c r="E2147" s="27" t="str">
        <f t="shared" si="258"/>
        <v/>
      </c>
      <c r="F2147" s="27" t="str">
        <f t="shared" si="256"/>
        <v/>
      </c>
      <c r="G2147" s="27" t="str">
        <f>IF(C2147&lt;&gt;"",SUM($F$7:F2147)-SUM($E$7:E2147),"")</f>
        <v/>
      </c>
      <c r="H2147" s="67" t="str">
        <f t="shared" si="257"/>
        <v/>
      </c>
      <c r="I2147" s="66">
        <f>SUM(F$7:F2147)-SUM(E$7:E2147)</f>
        <v>-10</v>
      </c>
      <c r="J2147" s="35" t="str">
        <f t="shared" si="259"/>
        <v/>
      </c>
      <c r="K2147" s="79" t="str">
        <f t="shared" si="261"/>
        <v/>
      </c>
      <c r="L2147" s="79" t="str">
        <f t="shared" si="260"/>
        <v/>
      </c>
      <c r="M2147" s="80" t="str">
        <f t="shared" si="262"/>
        <v/>
      </c>
      <c r="N2147" s="42">
        <f>IF(C2146="",0,IF(J2147&gt;0,SUM(F$7:F2146)-SUM(E$7:E2146)-SUM(N$7:N2146),0))</f>
        <v>0</v>
      </c>
      <c r="O2147" s="50"/>
    </row>
    <row r="2148" spans="2:15" ht="14.25" thickTop="1" thickBot="1">
      <c r="B2148" s="82"/>
      <c r="C2148" s="83"/>
      <c r="D2148" s="31" t="str">
        <f>IF(C2147&lt;&gt;"",IF(C2147=0,IF((D2147-C2)&gt;=C2,D2147-C2,C2),D2147+C2),"")</f>
        <v/>
      </c>
      <c r="E2148" s="27" t="str">
        <f t="shared" si="258"/>
        <v/>
      </c>
      <c r="F2148" s="27" t="str">
        <f t="shared" si="256"/>
        <v/>
      </c>
      <c r="G2148" s="27" t="str">
        <f>IF(C2148&lt;&gt;"",SUM($F$7:F2148)-SUM($E$7:E2148),"")</f>
        <v/>
      </c>
      <c r="H2148" s="67" t="str">
        <f t="shared" si="257"/>
        <v/>
      </c>
      <c r="I2148" s="66">
        <f>SUM(F$7:F2148)-SUM(E$7:E2148)</f>
        <v>-10</v>
      </c>
      <c r="J2148" s="35" t="str">
        <f t="shared" si="259"/>
        <v/>
      </c>
      <c r="K2148" s="79" t="str">
        <f t="shared" si="261"/>
        <v/>
      </c>
      <c r="L2148" s="79" t="str">
        <f t="shared" si="260"/>
        <v/>
      </c>
      <c r="M2148" s="80" t="str">
        <f t="shared" si="262"/>
        <v/>
      </c>
      <c r="N2148" s="42">
        <f>IF(C2147="",0,IF(J2148&gt;0,SUM(F$7:F2147)-SUM(E$7:E2147)-SUM(N$7:N2147),0))</f>
        <v>0</v>
      </c>
      <c r="O2148" s="50"/>
    </row>
    <row r="2149" spans="2:15" ht="14.25" thickTop="1" thickBot="1">
      <c r="B2149" s="82"/>
      <c r="C2149" s="83"/>
      <c r="D2149" s="31" t="str">
        <f>IF(C2148&lt;&gt;"",IF(C2148=0,IF((D2148-C2)&gt;=C2,D2148-C2,C2),D2148+C2),"")</f>
        <v/>
      </c>
      <c r="E2149" s="27" t="str">
        <f t="shared" si="258"/>
        <v/>
      </c>
      <c r="F2149" s="27" t="str">
        <f t="shared" si="256"/>
        <v/>
      </c>
      <c r="G2149" s="27" t="str">
        <f>IF(C2149&lt;&gt;"",SUM($F$7:F2149)-SUM($E$7:E2149),"")</f>
        <v/>
      </c>
      <c r="H2149" s="67" t="str">
        <f t="shared" si="257"/>
        <v/>
      </c>
      <c r="I2149" s="66">
        <f>SUM(F$7:F2149)-SUM(E$7:E2149)</f>
        <v>-10</v>
      </c>
      <c r="J2149" s="35" t="str">
        <f t="shared" si="259"/>
        <v/>
      </c>
      <c r="K2149" s="79" t="str">
        <f t="shared" si="261"/>
        <v/>
      </c>
      <c r="L2149" s="79" t="str">
        <f t="shared" si="260"/>
        <v/>
      </c>
      <c r="M2149" s="80" t="str">
        <f t="shared" si="262"/>
        <v/>
      </c>
      <c r="N2149" s="42">
        <f>IF(C2148="",0,IF(J2149&gt;0,SUM(F$7:F2148)-SUM(E$7:E2148)-SUM(N$7:N2148),0))</f>
        <v>0</v>
      </c>
      <c r="O2149" s="50"/>
    </row>
    <row r="2150" spans="2:15" ht="14.25" thickTop="1" thickBot="1">
      <c r="B2150" s="82"/>
      <c r="C2150" s="83"/>
      <c r="D2150" s="31" t="str">
        <f>IF(C2149&lt;&gt;"",IF(C2149=0,IF((D2149-C2)&gt;=C2,D2149-C2,C2),D2149+C2),"")</f>
        <v/>
      </c>
      <c r="E2150" s="27" t="str">
        <f t="shared" si="258"/>
        <v/>
      </c>
      <c r="F2150" s="27" t="str">
        <f t="shared" si="256"/>
        <v/>
      </c>
      <c r="G2150" s="27" t="str">
        <f>IF(C2150&lt;&gt;"",SUM($F$7:F2150)-SUM($E$7:E2150),"")</f>
        <v/>
      </c>
      <c r="H2150" s="67" t="str">
        <f t="shared" si="257"/>
        <v/>
      </c>
      <c r="I2150" s="66">
        <f>SUM(F$7:F2150)-SUM(E$7:E2150)</f>
        <v>-10</v>
      </c>
      <c r="J2150" s="35" t="str">
        <f t="shared" si="259"/>
        <v/>
      </c>
      <c r="K2150" s="79" t="str">
        <f t="shared" si="261"/>
        <v/>
      </c>
      <c r="L2150" s="79" t="str">
        <f t="shared" si="260"/>
        <v/>
      </c>
      <c r="M2150" s="80" t="str">
        <f t="shared" si="262"/>
        <v/>
      </c>
      <c r="N2150" s="42">
        <f>IF(C2149="",0,IF(J2150&gt;0,SUM(F$7:F2149)-SUM(E$7:E2149)-SUM(N$7:N2149),0))</f>
        <v>0</v>
      </c>
      <c r="O2150" s="50"/>
    </row>
    <row r="2151" spans="2:15" ht="14.25" thickTop="1" thickBot="1">
      <c r="B2151" s="82"/>
      <c r="C2151" s="83"/>
      <c r="D2151" s="31" t="str">
        <f>IF(C2150&lt;&gt;"",IF(C2150=0,IF((D2150-C2)&gt;=C2,D2150-C2,C2),D2150+C2),"")</f>
        <v/>
      </c>
      <c r="E2151" s="27" t="str">
        <f t="shared" si="258"/>
        <v/>
      </c>
      <c r="F2151" s="27" t="str">
        <f t="shared" si="256"/>
        <v/>
      </c>
      <c r="G2151" s="27" t="str">
        <f>IF(C2151&lt;&gt;"",SUM($F$7:F2151)-SUM($E$7:E2151),"")</f>
        <v/>
      </c>
      <c r="H2151" s="67" t="str">
        <f t="shared" si="257"/>
        <v/>
      </c>
      <c r="I2151" s="66">
        <f>SUM(F$7:F2151)-SUM(E$7:E2151)</f>
        <v>-10</v>
      </c>
      <c r="J2151" s="35" t="str">
        <f t="shared" si="259"/>
        <v/>
      </c>
      <c r="K2151" s="79" t="str">
        <f t="shared" si="261"/>
        <v/>
      </c>
      <c r="L2151" s="79" t="str">
        <f t="shared" si="260"/>
        <v/>
      </c>
      <c r="M2151" s="80" t="str">
        <f t="shared" si="262"/>
        <v/>
      </c>
      <c r="N2151" s="42">
        <f>IF(C2150="",0,IF(J2151&gt;0,SUM(F$7:F2150)-SUM(E$7:E2150)-SUM(N$7:N2150),0))</f>
        <v>0</v>
      </c>
      <c r="O2151" s="50"/>
    </row>
    <row r="2152" spans="2:15" ht="14.25" thickTop="1" thickBot="1">
      <c r="B2152" s="82"/>
      <c r="C2152" s="83"/>
      <c r="D2152" s="31" t="str">
        <f>IF(C2151&lt;&gt;"",IF(C2151=0,IF((D2151-C2)&gt;=C2,D2151-C2,C2),D2151+C2),"")</f>
        <v/>
      </c>
      <c r="E2152" s="27" t="str">
        <f t="shared" si="258"/>
        <v/>
      </c>
      <c r="F2152" s="27" t="str">
        <f t="shared" ref="F2152:F2215" si="263">IF(E2152&lt;&gt;"",E2152*C2152,"")</f>
        <v/>
      </c>
      <c r="G2152" s="27" t="str">
        <f>IF(C2152&lt;&gt;"",SUM($F$7:F2152)-SUM($E$7:E2152),"")</f>
        <v/>
      </c>
      <c r="H2152" s="67" t="str">
        <f t="shared" si="257"/>
        <v/>
      </c>
      <c r="I2152" s="66">
        <f>SUM(F$7:F2152)-SUM(E$7:E2152)</f>
        <v>-10</v>
      </c>
      <c r="J2152" s="35" t="str">
        <f t="shared" si="259"/>
        <v/>
      </c>
      <c r="K2152" s="79" t="str">
        <f t="shared" si="261"/>
        <v/>
      </c>
      <c r="L2152" s="79" t="str">
        <f t="shared" si="260"/>
        <v/>
      </c>
      <c r="M2152" s="80" t="str">
        <f t="shared" si="262"/>
        <v/>
      </c>
      <c r="N2152" s="42">
        <f>IF(C2151="",0,IF(J2152&gt;0,SUM(F$7:F2151)-SUM(E$7:E2151)-SUM(N$7:N2151),0))</f>
        <v>0</v>
      </c>
      <c r="O2152" s="50"/>
    </row>
    <row r="2153" spans="2:15" ht="14.25" thickTop="1" thickBot="1">
      <c r="B2153" s="82"/>
      <c r="C2153" s="83"/>
      <c r="D2153" s="31" t="str">
        <f>IF(C2152&lt;&gt;"",IF(C2152=0,IF((D2152-C2)&gt;=C2,D2152-C2,C2),D2152+C2),"")</f>
        <v/>
      </c>
      <c r="E2153" s="27" t="str">
        <f t="shared" si="258"/>
        <v/>
      </c>
      <c r="F2153" s="27" t="str">
        <f t="shared" si="263"/>
        <v/>
      </c>
      <c r="G2153" s="27" t="str">
        <f>IF(C2153&lt;&gt;"",SUM($F$7:F2153)-SUM($E$7:E2153),"")</f>
        <v/>
      </c>
      <c r="H2153" s="67" t="str">
        <f t="shared" si="257"/>
        <v/>
      </c>
      <c r="I2153" s="66">
        <f>SUM(F$7:F2153)-SUM(E$7:E2153)</f>
        <v>-10</v>
      </c>
      <c r="J2153" s="35" t="str">
        <f t="shared" si="259"/>
        <v/>
      </c>
      <c r="K2153" s="79" t="str">
        <f t="shared" si="261"/>
        <v/>
      </c>
      <c r="L2153" s="79" t="str">
        <f t="shared" si="260"/>
        <v/>
      </c>
      <c r="M2153" s="80" t="str">
        <f t="shared" si="262"/>
        <v/>
      </c>
      <c r="N2153" s="42">
        <f>IF(C2152="",0,IF(J2153&gt;0,SUM(F$7:F2152)-SUM(E$7:E2152)-SUM(N$7:N2152),0))</f>
        <v>0</v>
      </c>
      <c r="O2153" s="50"/>
    </row>
    <row r="2154" spans="2:15" ht="14.25" thickTop="1" thickBot="1">
      <c r="B2154" s="82"/>
      <c r="C2154" s="83"/>
      <c r="D2154" s="31" t="str">
        <f>IF(C2153&lt;&gt;"",IF(C2153=0,IF((D2153-C2)&gt;=C2,D2153-C2,C2),D2153+C2),"")</f>
        <v/>
      </c>
      <c r="E2154" s="27" t="str">
        <f t="shared" si="258"/>
        <v/>
      </c>
      <c r="F2154" s="27" t="str">
        <f t="shared" si="263"/>
        <v/>
      </c>
      <c r="G2154" s="27" t="str">
        <f>IF(C2154&lt;&gt;"",SUM($F$7:F2154)-SUM($E$7:E2154),"")</f>
        <v/>
      </c>
      <c r="H2154" s="67" t="str">
        <f t="shared" si="257"/>
        <v/>
      </c>
      <c r="I2154" s="66">
        <f>SUM(F$7:F2154)-SUM(E$7:E2154)</f>
        <v>-10</v>
      </c>
      <c r="J2154" s="35" t="str">
        <f t="shared" si="259"/>
        <v/>
      </c>
      <c r="K2154" s="79" t="str">
        <f t="shared" si="261"/>
        <v/>
      </c>
      <c r="L2154" s="79" t="str">
        <f t="shared" si="260"/>
        <v/>
      </c>
      <c r="M2154" s="80" t="str">
        <f t="shared" si="262"/>
        <v/>
      </c>
      <c r="N2154" s="42">
        <f>IF(C2153="",0,IF(J2154&gt;0,SUM(F$7:F2153)-SUM(E$7:E2153)-SUM(N$7:N2153),0))</f>
        <v>0</v>
      </c>
      <c r="O2154" s="50"/>
    </row>
    <row r="2155" spans="2:15" ht="14.25" thickTop="1" thickBot="1">
      <c r="B2155" s="82"/>
      <c r="C2155" s="83"/>
      <c r="D2155" s="31" t="str">
        <f>IF(C2154&lt;&gt;"",IF(C2154=0,IF((D2154-C2)&gt;=C2,D2154-C2,C2),D2154+C2),"")</f>
        <v/>
      </c>
      <c r="E2155" s="27" t="str">
        <f t="shared" si="258"/>
        <v/>
      </c>
      <c r="F2155" s="27" t="str">
        <f t="shared" si="263"/>
        <v/>
      </c>
      <c r="G2155" s="27" t="str">
        <f>IF(C2155&lt;&gt;"",SUM($F$7:F2155)-SUM($E$7:E2155),"")</f>
        <v/>
      </c>
      <c r="H2155" s="67" t="str">
        <f t="shared" si="257"/>
        <v/>
      </c>
      <c r="I2155" s="66">
        <f>SUM(F$7:F2155)-SUM(E$7:E2155)</f>
        <v>-10</v>
      </c>
      <c r="J2155" s="35" t="str">
        <f t="shared" si="259"/>
        <v/>
      </c>
      <c r="K2155" s="79" t="str">
        <f t="shared" si="261"/>
        <v/>
      </c>
      <c r="L2155" s="79" t="str">
        <f t="shared" si="260"/>
        <v/>
      </c>
      <c r="M2155" s="80" t="str">
        <f t="shared" si="262"/>
        <v/>
      </c>
      <c r="N2155" s="42">
        <f>IF(C2154="",0,IF(J2155&gt;0,SUM(F$7:F2154)-SUM(E$7:E2154)-SUM(N$7:N2154),0))</f>
        <v>0</v>
      </c>
      <c r="O2155" s="50"/>
    </row>
    <row r="2156" spans="2:15" ht="14.25" thickTop="1" thickBot="1">
      <c r="B2156" s="82"/>
      <c r="C2156" s="83"/>
      <c r="D2156" s="31" t="str">
        <f>IF(C2155&lt;&gt;"",IF(C2155=0,IF((D2155-C2)&gt;=C2,D2155-C2,C2),D2155+C2),"")</f>
        <v/>
      </c>
      <c r="E2156" s="27" t="str">
        <f t="shared" si="258"/>
        <v/>
      </c>
      <c r="F2156" s="27" t="str">
        <f t="shared" si="263"/>
        <v/>
      </c>
      <c r="G2156" s="27" t="str">
        <f>IF(C2156&lt;&gt;"",SUM($F$7:F2156)-SUM($E$7:E2156),"")</f>
        <v/>
      </c>
      <c r="H2156" s="67" t="str">
        <f t="shared" si="257"/>
        <v/>
      </c>
      <c r="I2156" s="66">
        <f>SUM(F$7:F2156)-SUM(E$7:E2156)</f>
        <v>-10</v>
      </c>
      <c r="J2156" s="35" t="str">
        <f t="shared" si="259"/>
        <v/>
      </c>
      <c r="K2156" s="79" t="str">
        <f t="shared" si="261"/>
        <v/>
      </c>
      <c r="L2156" s="79" t="str">
        <f t="shared" si="260"/>
        <v/>
      </c>
      <c r="M2156" s="80" t="str">
        <f t="shared" si="262"/>
        <v/>
      </c>
      <c r="N2156" s="42">
        <f>IF(C2155="",0,IF(J2156&gt;0,SUM(F$7:F2155)-SUM(E$7:E2155)-SUM(N$7:N2155),0))</f>
        <v>0</v>
      </c>
      <c r="O2156" s="50"/>
    </row>
    <row r="2157" spans="2:15" ht="14.25" thickTop="1" thickBot="1">
      <c r="B2157" s="82"/>
      <c r="C2157" s="83"/>
      <c r="D2157" s="31" t="str">
        <f>IF(C2156&lt;&gt;"",IF(C2156=0,IF((D2156-C2)&gt;=C2,D2156-C2,C2),D2156+C2),"")</f>
        <v/>
      </c>
      <c r="E2157" s="27" t="str">
        <f t="shared" si="258"/>
        <v/>
      </c>
      <c r="F2157" s="27" t="str">
        <f t="shared" si="263"/>
        <v/>
      </c>
      <c r="G2157" s="27" t="str">
        <f>IF(C2157&lt;&gt;"",SUM($F$7:F2157)-SUM($E$7:E2157),"")</f>
        <v/>
      </c>
      <c r="H2157" s="67" t="str">
        <f t="shared" si="257"/>
        <v/>
      </c>
      <c r="I2157" s="66">
        <f>SUM(F$7:F2157)-SUM(E$7:E2157)</f>
        <v>-10</v>
      </c>
      <c r="J2157" s="35" t="str">
        <f t="shared" si="259"/>
        <v/>
      </c>
      <c r="K2157" s="79" t="str">
        <f t="shared" si="261"/>
        <v/>
      </c>
      <c r="L2157" s="79" t="str">
        <f t="shared" si="260"/>
        <v/>
      </c>
      <c r="M2157" s="80" t="str">
        <f t="shared" si="262"/>
        <v/>
      </c>
      <c r="N2157" s="42">
        <f>IF(C2156="",0,IF(J2157&gt;0,SUM(F$7:F2156)-SUM(E$7:E2156)-SUM(N$7:N2156),0))</f>
        <v>0</v>
      </c>
      <c r="O2157" s="50"/>
    </row>
    <row r="2158" spans="2:15" ht="14.25" thickTop="1" thickBot="1">
      <c r="B2158" s="82"/>
      <c r="C2158" s="83"/>
      <c r="D2158" s="31" t="str">
        <f>IF(C2157&lt;&gt;"",IF(C2157=0,IF((D2157-C2)&gt;=C2,D2157-C2,C2),D2157+C2),"")</f>
        <v/>
      </c>
      <c r="E2158" s="27" t="str">
        <f t="shared" si="258"/>
        <v/>
      </c>
      <c r="F2158" s="27" t="str">
        <f t="shared" si="263"/>
        <v/>
      </c>
      <c r="G2158" s="27" t="str">
        <f>IF(C2158&lt;&gt;"",SUM($F$7:F2158)-SUM($E$7:E2158),"")</f>
        <v/>
      </c>
      <c r="H2158" s="67" t="str">
        <f t="shared" si="257"/>
        <v/>
      </c>
      <c r="I2158" s="66">
        <f>SUM(F$7:F2158)-SUM(E$7:E2158)</f>
        <v>-10</v>
      </c>
      <c r="J2158" s="35" t="str">
        <f t="shared" si="259"/>
        <v/>
      </c>
      <c r="K2158" s="79" t="str">
        <f t="shared" si="261"/>
        <v/>
      </c>
      <c r="L2158" s="79" t="str">
        <f t="shared" si="260"/>
        <v/>
      </c>
      <c r="M2158" s="80" t="str">
        <f t="shared" si="262"/>
        <v/>
      </c>
      <c r="N2158" s="42">
        <f>IF(C2157="",0,IF(J2158&gt;0,SUM(F$7:F2157)-SUM(E$7:E2157)-SUM(N$7:N2157),0))</f>
        <v>0</v>
      </c>
      <c r="O2158" s="50"/>
    </row>
    <row r="2159" spans="2:15" ht="14.25" thickTop="1" thickBot="1">
      <c r="B2159" s="82"/>
      <c r="C2159" s="83"/>
      <c r="D2159" s="31" t="str">
        <f>IF(C2158&lt;&gt;"",IF(C2158=0,IF((D2158-C2)&gt;=C2,D2158-C2,C2),D2158+C2),"")</f>
        <v/>
      </c>
      <c r="E2159" s="27" t="str">
        <f t="shared" si="258"/>
        <v/>
      </c>
      <c r="F2159" s="27" t="str">
        <f t="shared" si="263"/>
        <v/>
      </c>
      <c r="G2159" s="27" t="str">
        <f>IF(C2159&lt;&gt;"",SUM($F$7:F2159)-SUM($E$7:E2159),"")</f>
        <v/>
      </c>
      <c r="H2159" s="67" t="str">
        <f t="shared" si="257"/>
        <v/>
      </c>
      <c r="I2159" s="66">
        <f>SUM(F$7:F2159)-SUM(E$7:E2159)</f>
        <v>-10</v>
      </c>
      <c r="J2159" s="35" t="str">
        <f t="shared" si="259"/>
        <v/>
      </c>
      <c r="K2159" s="79" t="str">
        <f t="shared" si="261"/>
        <v/>
      </c>
      <c r="L2159" s="79" t="str">
        <f t="shared" si="260"/>
        <v/>
      </c>
      <c r="M2159" s="80" t="str">
        <f t="shared" si="262"/>
        <v/>
      </c>
      <c r="N2159" s="42">
        <f>IF(C2158="",0,IF(J2159&gt;0,SUM(F$7:F2158)-SUM(E$7:E2158)-SUM(N$7:N2158),0))</f>
        <v>0</v>
      </c>
      <c r="O2159" s="50"/>
    </row>
    <row r="2160" spans="2:15" ht="14.25" thickTop="1" thickBot="1">
      <c r="B2160" s="82"/>
      <c r="C2160" s="83"/>
      <c r="D2160" s="31" t="str">
        <f>IF(C2159&lt;&gt;"",IF(C2159=0,IF((D2159-C2)&gt;=C2,D2159-C2,C2),D2159+C2),"")</f>
        <v/>
      </c>
      <c r="E2160" s="27" t="str">
        <f t="shared" si="258"/>
        <v/>
      </c>
      <c r="F2160" s="27" t="str">
        <f t="shared" si="263"/>
        <v/>
      </c>
      <c r="G2160" s="27" t="str">
        <f>IF(C2160&lt;&gt;"",SUM($F$7:F2160)-SUM($E$7:E2160),"")</f>
        <v/>
      </c>
      <c r="H2160" s="67" t="str">
        <f t="shared" si="257"/>
        <v/>
      </c>
      <c r="I2160" s="66">
        <f>SUM(F$7:F2160)-SUM(E$7:E2160)</f>
        <v>-10</v>
      </c>
      <c r="J2160" s="35" t="str">
        <f t="shared" si="259"/>
        <v/>
      </c>
      <c r="K2160" s="79" t="str">
        <f t="shared" si="261"/>
        <v/>
      </c>
      <c r="L2160" s="79" t="str">
        <f t="shared" si="260"/>
        <v/>
      </c>
      <c r="M2160" s="80" t="str">
        <f t="shared" si="262"/>
        <v/>
      </c>
      <c r="N2160" s="42">
        <f>IF(C2159="",0,IF(J2160&gt;0,SUM(F$7:F2159)-SUM(E$7:E2159)-SUM(N$7:N2159),0))</f>
        <v>0</v>
      </c>
      <c r="O2160" s="50"/>
    </row>
    <row r="2161" spans="2:15" ht="14.25" thickTop="1" thickBot="1">
      <c r="B2161" s="82"/>
      <c r="C2161" s="83"/>
      <c r="D2161" s="31" t="str">
        <f>IF(C2160&lt;&gt;"",IF(C2160=0,IF((D2160-C2)&gt;=C2,D2160-C2,C2),D2160+C2),"")</f>
        <v/>
      </c>
      <c r="E2161" s="27" t="str">
        <f t="shared" si="258"/>
        <v/>
      </c>
      <c r="F2161" s="27" t="str">
        <f t="shared" si="263"/>
        <v/>
      </c>
      <c r="G2161" s="27" t="str">
        <f>IF(C2161&lt;&gt;"",SUM($F$7:F2161)-SUM($E$7:E2161),"")</f>
        <v/>
      </c>
      <c r="H2161" s="67" t="str">
        <f t="shared" si="257"/>
        <v/>
      </c>
      <c r="I2161" s="66">
        <f>SUM(F$7:F2161)-SUM(E$7:E2161)</f>
        <v>-10</v>
      </c>
      <c r="J2161" s="35" t="str">
        <f t="shared" si="259"/>
        <v/>
      </c>
      <c r="K2161" s="79" t="str">
        <f t="shared" si="261"/>
        <v/>
      </c>
      <c r="L2161" s="79" t="str">
        <f t="shared" si="260"/>
        <v/>
      </c>
      <c r="M2161" s="80" t="str">
        <f t="shared" si="262"/>
        <v/>
      </c>
      <c r="N2161" s="42">
        <f>IF(C2160="",0,IF(J2161&gt;0,SUM(F$7:F2160)-SUM(E$7:E2160)-SUM(N$7:N2160),0))</f>
        <v>0</v>
      </c>
      <c r="O2161" s="50"/>
    </row>
    <row r="2162" spans="2:15" ht="14.25" thickTop="1" thickBot="1">
      <c r="B2162" s="82"/>
      <c r="C2162" s="83"/>
      <c r="D2162" s="31" t="str">
        <f>IF(C2161&lt;&gt;"",IF(C2161=0,IF((D2161-C2)&gt;=C2,D2161-C2,C2),D2161+C2),"")</f>
        <v/>
      </c>
      <c r="E2162" s="27" t="str">
        <f t="shared" si="258"/>
        <v/>
      </c>
      <c r="F2162" s="27" t="str">
        <f t="shared" si="263"/>
        <v/>
      </c>
      <c r="G2162" s="27" t="str">
        <f>IF(C2162&lt;&gt;"",SUM($F$7:F2162)-SUM($E$7:E2162),"")</f>
        <v/>
      </c>
      <c r="H2162" s="67" t="str">
        <f t="shared" si="257"/>
        <v/>
      </c>
      <c r="I2162" s="66">
        <f>SUM(F$7:F2162)-SUM(E$7:E2162)</f>
        <v>-10</v>
      </c>
      <c r="J2162" s="35" t="str">
        <f t="shared" si="259"/>
        <v/>
      </c>
      <c r="K2162" s="79" t="str">
        <f t="shared" si="261"/>
        <v/>
      </c>
      <c r="L2162" s="79" t="str">
        <f t="shared" si="260"/>
        <v/>
      </c>
      <c r="M2162" s="80" t="str">
        <f t="shared" si="262"/>
        <v/>
      </c>
      <c r="N2162" s="42">
        <f>IF(C2161="",0,IF(J2162&gt;0,SUM(F$7:F2161)-SUM(E$7:E2161)-SUM(N$7:N2161),0))</f>
        <v>0</v>
      </c>
      <c r="O2162" s="50"/>
    </row>
    <row r="2163" spans="2:15" ht="14.25" thickTop="1" thickBot="1">
      <c r="B2163" s="82"/>
      <c r="C2163" s="83"/>
      <c r="D2163" s="31" t="str">
        <f>IF(C2162&lt;&gt;"",IF(C2162=0,IF((D2162-C2)&gt;=C2,D2162-C2,C2),D2162+C2),"")</f>
        <v/>
      </c>
      <c r="E2163" s="27" t="str">
        <f t="shared" si="258"/>
        <v/>
      </c>
      <c r="F2163" s="27" t="str">
        <f t="shared" si="263"/>
        <v/>
      </c>
      <c r="G2163" s="27" t="str">
        <f>IF(C2163&lt;&gt;"",SUM($F$7:F2163)-SUM($E$7:E2163),"")</f>
        <v/>
      </c>
      <c r="H2163" s="67" t="str">
        <f t="shared" si="257"/>
        <v/>
      </c>
      <c r="I2163" s="66">
        <f>SUM(F$7:F2163)-SUM(E$7:E2163)</f>
        <v>-10</v>
      </c>
      <c r="J2163" s="35" t="str">
        <f t="shared" si="259"/>
        <v/>
      </c>
      <c r="K2163" s="79" t="str">
        <f t="shared" si="261"/>
        <v/>
      </c>
      <c r="L2163" s="79" t="str">
        <f t="shared" si="260"/>
        <v/>
      </c>
      <c r="M2163" s="80" t="str">
        <f t="shared" si="262"/>
        <v/>
      </c>
      <c r="N2163" s="42">
        <f>IF(C2162="",0,IF(J2163&gt;0,SUM(F$7:F2162)-SUM(E$7:E2162)-SUM(N$7:N2162),0))</f>
        <v>0</v>
      </c>
      <c r="O2163" s="50"/>
    </row>
    <row r="2164" spans="2:15" ht="14.25" thickTop="1" thickBot="1">
      <c r="B2164" s="82"/>
      <c r="C2164" s="83"/>
      <c r="D2164" s="31" t="str">
        <f>IF(C2163&lt;&gt;"",IF(C2163=0,IF((D2163-C2)&gt;=C2,D2163-C2,C2),D2163+C2),"")</f>
        <v/>
      </c>
      <c r="E2164" s="27" t="str">
        <f t="shared" si="258"/>
        <v/>
      </c>
      <c r="F2164" s="27" t="str">
        <f t="shared" si="263"/>
        <v/>
      </c>
      <c r="G2164" s="27" t="str">
        <f>IF(C2164&lt;&gt;"",SUM($F$7:F2164)-SUM($E$7:E2164),"")</f>
        <v/>
      </c>
      <c r="H2164" s="67" t="str">
        <f t="shared" si="257"/>
        <v/>
      </c>
      <c r="I2164" s="66">
        <f>SUM(F$7:F2164)-SUM(E$7:E2164)</f>
        <v>-10</v>
      </c>
      <c r="J2164" s="35" t="str">
        <f t="shared" si="259"/>
        <v/>
      </c>
      <c r="K2164" s="79" t="str">
        <f t="shared" si="261"/>
        <v/>
      </c>
      <c r="L2164" s="79" t="str">
        <f t="shared" si="260"/>
        <v/>
      </c>
      <c r="M2164" s="80" t="str">
        <f t="shared" si="262"/>
        <v/>
      </c>
      <c r="N2164" s="42">
        <f>IF(C2163="",0,IF(J2164&gt;0,SUM(F$7:F2163)-SUM(E$7:E2163)-SUM(N$7:N2163),0))</f>
        <v>0</v>
      </c>
      <c r="O2164" s="50"/>
    </row>
    <row r="2165" spans="2:15" ht="14.25" thickTop="1" thickBot="1">
      <c r="B2165" s="82"/>
      <c r="C2165" s="83"/>
      <c r="D2165" s="31" t="str">
        <f>IF(C2164&lt;&gt;"",IF(C2164=0,IF((D2164-C2)&gt;=C2,D2164-C2,C2),D2164+C2),"")</f>
        <v/>
      </c>
      <c r="E2165" s="27" t="str">
        <f t="shared" si="258"/>
        <v/>
      </c>
      <c r="F2165" s="27" t="str">
        <f t="shared" si="263"/>
        <v/>
      </c>
      <c r="G2165" s="27" t="str">
        <f>IF(C2165&lt;&gt;"",SUM($F$7:F2165)-SUM($E$7:E2165),"")</f>
        <v/>
      </c>
      <c r="H2165" s="67" t="str">
        <f t="shared" si="257"/>
        <v/>
      </c>
      <c r="I2165" s="66">
        <f>SUM(F$7:F2165)-SUM(E$7:E2165)</f>
        <v>-10</v>
      </c>
      <c r="J2165" s="35" t="str">
        <f t="shared" si="259"/>
        <v/>
      </c>
      <c r="K2165" s="79" t="str">
        <f t="shared" si="261"/>
        <v/>
      </c>
      <c r="L2165" s="79" t="str">
        <f t="shared" si="260"/>
        <v/>
      </c>
      <c r="M2165" s="80" t="str">
        <f t="shared" si="262"/>
        <v/>
      </c>
      <c r="N2165" s="42">
        <f>IF(C2164="",0,IF(J2165&gt;0,SUM(F$7:F2164)-SUM(E$7:E2164)-SUM(N$7:N2164),0))</f>
        <v>0</v>
      </c>
      <c r="O2165" s="50"/>
    </row>
    <row r="2166" spans="2:15" ht="14.25" thickTop="1" thickBot="1">
      <c r="B2166" s="82"/>
      <c r="C2166" s="83"/>
      <c r="D2166" s="31" t="str">
        <f>IF(C2165&lt;&gt;"",IF(C2165=0,IF((D2165-C2)&gt;=C2,D2165-C2,C2),D2165+C2),"")</f>
        <v/>
      </c>
      <c r="E2166" s="27" t="str">
        <f t="shared" si="258"/>
        <v/>
      </c>
      <c r="F2166" s="27" t="str">
        <f t="shared" si="263"/>
        <v/>
      </c>
      <c r="G2166" s="27" t="str">
        <f>IF(C2166&lt;&gt;"",SUM($F$7:F2166)-SUM($E$7:E2166),"")</f>
        <v/>
      </c>
      <c r="H2166" s="67" t="str">
        <f t="shared" si="257"/>
        <v/>
      </c>
      <c r="I2166" s="66">
        <f>SUM(F$7:F2166)-SUM(E$7:E2166)</f>
        <v>-10</v>
      </c>
      <c r="J2166" s="35" t="str">
        <f t="shared" si="259"/>
        <v/>
      </c>
      <c r="K2166" s="79" t="str">
        <f t="shared" si="261"/>
        <v/>
      </c>
      <c r="L2166" s="79" t="str">
        <f t="shared" si="260"/>
        <v/>
      </c>
      <c r="M2166" s="80" t="str">
        <f t="shared" si="262"/>
        <v/>
      </c>
      <c r="N2166" s="42">
        <f>IF(C2165="",0,IF(J2166&gt;0,SUM(F$7:F2165)-SUM(E$7:E2165)-SUM(N$7:N2165),0))</f>
        <v>0</v>
      </c>
      <c r="O2166" s="50"/>
    </row>
    <row r="2167" spans="2:15" ht="14.25" thickTop="1" thickBot="1">
      <c r="B2167" s="82"/>
      <c r="C2167" s="83"/>
      <c r="D2167" s="31" t="str">
        <f>IF(C2166&lt;&gt;"",IF(C2166=0,IF((D2166-C2)&gt;=C2,D2166-C2,C2),D2166+C2),"")</f>
        <v/>
      </c>
      <c r="E2167" s="27" t="str">
        <f t="shared" si="258"/>
        <v/>
      </c>
      <c r="F2167" s="27" t="str">
        <f t="shared" si="263"/>
        <v/>
      </c>
      <c r="G2167" s="27" t="str">
        <f>IF(C2167&lt;&gt;"",SUM($F$7:F2167)-SUM($E$7:E2167),"")</f>
        <v/>
      </c>
      <c r="H2167" s="67" t="str">
        <f t="shared" si="257"/>
        <v/>
      </c>
      <c r="I2167" s="66">
        <f>SUM(F$7:F2167)-SUM(E$7:E2167)</f>
        <v>-10</v>
      </c>
      <c r="J2167" s="35" t="str">
        <f t="shared" si="259"/>
        <v/>
      </c>
      <c r="K2167" s="79" t="str">
        <f t="shared" si="261"/>
        <v/>
      </c>
      <c r="L2167" s="79" t="str">
        <f t="shared" si="260"/>
        <v/>
      </c>
      <c r="M2167" s="80" t="str">
        <f t="shared" si="262"/>
        <v/>
      </c>
      <c r="N2167" s="42">
        <f>IF(C2166="",0,IF(J2167&gt;0,SUM(F$7:F2166)-SUM(E$7:E2166)-SUM(N$7:N2166),0))</f>
        <v>0</v>
      </c>
      <c r="O2167" s="50"/>
    </row>
    <row r="2168" spans="2:15" ht="14.25" thickTop="1" thickBot="1">
      <c r="B2168" s="82"/>
      <c r="C2168" s="83"/>
      <c r="D2168" s="31" t="str">
        <f>IF(C2167&lt;&gt;"",IF(C2167=0,IF((D2167-C2)&gt;=C2,D2167-C2,C2),D2167+C2),"")</f>
        <v/>
      </c>
      <c r="E2168" s="27" t="str">
        <f t="shared" si="258"/>
        <v/>
      </c>
      <c r="F2168" s="27" t="str">
        <f t="shared" si="263"/>
        <v/>
      </c>
      <c r="G2168" s="27" t="str">
        <f>IF(C2168&lt;&gt;"",SUM($F$7:F2168)-SUM($E$7:E2168),"")</f>
        <v/>
      </c>
      <c r="H2168" s="67" t="str">
        <f t="shared" si="257"/>
        <v/>
      </c>
      <c r="I2168" s="66">
        <f>SUM(F$7:F2168)-SUM(E$7:E2168)</f>
        <v>-10</v>
      </c>
      <c r="J2168" s="35" t="str">
        <f t="shared" si="259"/>
        <v/>
      </c>
      <c r="K2168" s="79" t="str">
        <f t="shared" si="261"/>
        <v/>
      </c>
      <c r="L2168" s="79" t="str">
        <f t="shared" si="260"/>
        <v/>
      </c>
      <c r="M2168" s="80" t="str">
        <f t="shared" si="262"/>
        <v/>
      </c>
      <c r="N2168" s="42">
        <f>IF(C2167="",0,IF(J2168&gt;0,SUM(F$7:F2167)-SUM(E$7:E2167)-SUM(N$7:N2167),0))</f>
        <v>0</v>
      </c>
      <c r="O2168" s="50"/>
    </row>
    <row r="2169" spans="2:15" ht="14.25" thickTop="1" thickBot="1">
      <c r="B2169" s="82"/>
      <c r="C2169" s="83"/>
      <c r="D2169" s="31" t="str">
        <f>IF(C2168&lt;&gt;"",IF(C2168=0,IF((D2168-C2)&gt;=C2,D2168-C2,C2),D2168+C2),"")</f>
        <v/>
      </c>
      <c r="E2169" s="27" t="str">
        <f t="shared" si="258"/>
        <v/>
      </c>
      <c r="F2169" s="27" t="str">
        <f t="shared" si="263"/>
        <v/>
      </c>
      <c r="G2169" s="27" t="str">
        <f>IF(C2169&lt;&gt;"",SUM($F$7:F2169)-SUM($E$7:E2169),"")</f>
        <v/>
      </c>
      <c r="H2169" s="67" t="str">
        <f t="shared" si="257"/>
        <v/>
      </c>
      <c r="I2169" s="66">
        <f>SUM(F$7:F2169)-SUM(E$7:E2169)</f>
        <v>-10</v>
      </c>
      <c r="J2169" s="35" t="str">
        <f t="shared" si="259"/>
        <v/>
      </c>
      <c r="K2169" s="79" t="str">
        <f t="shared" si="261"/>
        <v/>
      </c>
      <c r="L2169" s="79" t="str">
        <f t="shared" si="260"/>
        <v/>
      </c>
      <c r="M2169" s="80" t="str">
        <f t="shared" si="262"/>
        <v/>
      </c>
      <c r="N2169" s="42">
        <f>IF(C2168="",0,IF(J2169&gt;0,SUM(F$7:F2168)-SUM(E$7:E2168)-SUM(N$7:N2168),0))</f>
        <v>0</v>
      </c>
      <c r="O2169" s="50"/>
    </row>
    <row r="2170" spans="2:15" ht="14.25" thickTop="1" thickBot="1">
      <c r="B2170" s="82"/>
      <c r="C2170" s="83"/>
      <c r="D2170" s="31" t="str">
        <f>IF(C2169&lt;&gt;"",IF(C2169=0,IF((D2169-C2)&gt;=C2,D2169-C2,C2),D2169+C2),"")</f>
        <v/>
      </c>
      <c r="E2170" s="27" t="str">
        <f t="shared" si="258"/>
        <v/>
      </c>
      <c r="F2170" s="27" t="str">
        <f t="shared" si="263"/>
        <v/>
      </c>
      <c r="G2170" s="27" t="str">
        <f>IF(C2170&lt;&gt;"",SUM($F$7:F2170)-SUM($E$7:E2170),"")</f>
        <v/>
      </c>
      <c r="H2170" s="67" t="str">
        <f t="shared" si="257"/>
        <v/>
      </c>
      <c r="I2170" s="66">
        <f>SUM(F$7:F2170)-SUM(E$7:E2170)</f>
        <v>-10</v>
      </c>
      <c r="J2170" s="35" t="str">
        <f t="shared" si="259"/>
        <v/>
      </c>
      <c r="K2170" s="79" t="str">
        <f t="shared" si="261"/>
        <v/>
      </c>
      <c r="L2170" s="79" t="str">
        <f t="shared" si="260"/>
        <v/>
      </c>
      <c r="M2170" s="80" t="str">
        <f t="shared" si="262"/>
        <v/>
      </c>
      <c r="N2170" s="42">
        <f>IF(C2169="",0,IF(J2170&gt;0,SUM(F$7:F2169)-SUM(E$7:E2169)-SUM(N$7:N2169),0))</f>
        <v>0</v>
      </c>
      <c r="O2170" s="50"/>
    </row>
    <row r="2171" spans="2:15" ht="14.25" thickTop="1" thickBot="1">
      <c r="B2171" s="82"/>
      <c r="C2171" s="83"/>
      <c r="D2171" s="31" t="str">
        <f>IF(C2170&lt;&gt;"",IF(C2170=0,IF((D2170-C2)&gt;=C2,D2170-C2,C2),D2170+C2),"")</f>
        <v/>
      </c>
      <c r="E2171" s="27" t="str">
        <f t="shared" si="258"/>
        <v/>
      </c>
      <c r="F2171" s="27" t="str">
        <f t="shared" si="263"/>
        <v/>
      </c>
      <c r="G2171" s="27" t="str">
        <f>IF(C2171&lt;&gt;"",SUM($F$7:F2171)-SUM($E$7:E2171),"")</f>
        <v/>
      </c>
      <c r="H2171" s="67" t="str">
        <f t="shared" si="257"/>
        <v/>
      </c>
      <c r="I2171" s="66">
        <f>SUM(F$7:F2171)-SUM(E$7:E2171)</f>
        <v>-10</v>
      </c>
      <c r="J2171" s="35" t="str">
        <f t="shared" si="259"/>
        <v/>
      </c>
      <c r="K2171" s="79" t="str">
        <f t="shared" si="261"/>
        <v/>
      </c>
      <c r="L2171" s="79" t="str">
        <f t="shared" si="260"/>
        <v/>
      </c>
      <c r="M2171" s="80" t="str">
        <f t="shared" si="262"/>
        <v/>
      </c>
      <c r="N2171" s="42">
        <f>IF(C2170="",0,IF(J2171&gt;0,SUM(F$7:F2170)-SUM(E$7:E2170)-SUM(N$7:N2170),0))</f>
        <v>0</v>
      </c>
      <c r="O2171" s="50"/>
    </row>
    <row r="2172" spans="2:15" ht="14.25" thickTop="1" thickBot="1">
      <c r="B2172" s="82"/>
      <c r="C2172" s="83"/>
      <c r="D2172" s="31" t="str">
        <f>IF(C2171&lt;&gt;"",IF(C2171=0,IF((D2171-C2)&gt;=C2,D2171-C2,C2),D2171+C2),"")</f>
        <v/>
      </c>
      <c r="E2172" s="27" t="str">
        <f t="shared" si="258"/>
        <v/>
      </c>
      <c r="F2172" s="27" t="str">
        <f t="shared" si="263"/>
        <v/>
      </c>
      <c r="G2172" s="27" t="str">
        <f>IF(C2172&lt;&gt;"",SUM($F$7:F2172)-SUM($E$7:E2172),"")</f>
        <v/>
      </c>
      <c r="H2172" s="67" t="str">
        <f t="shared" si="257"/>
        <v/>
      </c>
      <c r="I2172" s="66">
        <f>SUM(F$7:F2172)-SUM(E$7:E2172)</f>
        <v>-10</v>
      </c>
      <c r="J2172" s="35" t="str">
        <f t="shared" si="259"/>
        <v/>
      </c>
      <c r="K2172" s="79" t="str">
        <f t="shared" si="261"/>
        <v/>
      </c>
      <c r="L2172" s="79" t="str">
        <f t="shared" si="260"/>
        <v/>
      </c>
      <c r="M2172" s="80" t="str">
        <f t="shared" si="262"/>
        <v/>
      </c>
      <c r="N2172" s="42">
        <f>IF(C2171="",0,IF(J2172&gt;0,SUM(F$7:F2171)-SUM(E$7:E2171)-SUM(N$7:N2171),0))</f>
        <v>0</v>
      </c>
      <c r="O2172" s="50"/>
    </row>
    <row r="2173" spans="2:15" ht="14.25" thickTop="1" thickBot="1">
      <c r="B2173" s="82"/>
      <c r="C2173" s="83"/>
      <c r="D2173" s="31" t="str">
        <f>IF(C2172&lt;&gt;"",IF(C2172=0,IF((D2172-C2)&gt;=C2,D2172-C2,C2),D2172+C2),"")</f>
        <v/>
      </c>
      <c r="E2173" s="27" t="str">
        <f t="shared" si="258"/>
        <v/>
      </c>
      <c r="F2173" s="27" t="str">
        <f t="shared" si="263"/>
        <v/>
      </c>
      <c r="G2173" s="27" t="str">
        <f>IF(C2173&lt;&gt;"",SUM($F$7:F2173)-SUM($E$7:E2173),"")</f>
        <v/>
      </c>
      <c r="H2173" s="67" t="str">
        <f t="shared" si="257"/>
        <v/>
      </c>
      <c r="I2173" s="66">
        <f>SUM(F$7:F2173)-SUM(E$7:E2173)</f>
        <v>-10</v>
      </c>
      <c r="J2173" s="35" t="str">
        <f t="shared" si="259"/>
        <v/>
      </c>
      <c r="K2173" s="79" t="str">
        <f t="shared" si="261"/>
        <v/>
      </c>
      <c r="L2173" s="79" t="str">
        <f t="shared" si="260"/>
        <v/>
      </c>
      <c r="M2173" s="80" t="str">
        <f t="shared" si="262"/>
        <v/>
      </c>
      <c r="N2173" s="42">
        <f>IF(C2172="",0,IF(J2173&gt;0,SUM(F$7:F2172)-SUM(E$7:E2172)-SUM(N$7:N2172),0))</f>
        <v>0</v>
      </c>
      <c r="O2173" s="50"/>
    </row>
    <row r="2174" spans="2:15" ht="14.25" thickTop="1" thickBot="1">
      <c r="B2174" s="82"/>
      <c r="C2174" s="83"/>
      <c r="D2174" s="31" t="str">
        <f>IF(C2173&lt;&gt;"",IF(C2173=0,IF((D2173-C2)&gt;=C2,D2173-C2,C2),D2173+C2),"")</f>
        <v/>
      </c>
      <c r="E2174" s="27" t="str">
        <f t="shared" si="258"/>
        <v/>
      </c>
      <c r="F2174" s="27" t="str">
        <f t="shared" si="263"/>
        <v/>
      </c>
      <c r="G2174" s="27" t="str">
        <f>IF(C2174&lt;&gt;"",SUM($F$7:F2174)-SUM($E$7:E2174),"")</f>
        <v/>
      </c>
      <c r="H2174" s="67" t="str">
        <f t="shared" si="257"/>
        <v/>
      </c>
      <c r="I2174" s="66">
        <f>SUM(F$7:F2174)-SUM(E$7:E2174)</f>
        <v>-10</v>
      </c>
      <c r="J2174" s="35" t="str">
        <f t="shared" si="259"/>
        <v/>
      </c>
      <c r="K2174" s="79" t="str">
        <f t="shared" si="261"/>
        <v/>
      </c>
      <c r="L2174" s="79" t="str">
        <f t="shared" si="260"/>
        <v/>
      </c>
      <c r="M2174" s="80" t="str">
        <f t="shared" si="262"/>
        <v/>
      </c>
      <c r="N2174" s="42">
        <f>IF(C2173="",0,IF(J2174&gt;0,SUM(F$7:F2173)-SUM(E$7:E2173)-SUM(N$7:N2173),0))</f>
        <v>0</v>
      </c>
      <c r="O2174" s="50"/>
    </row>
    <row r="2175" spans="2:15" ht="14.25" thickTop="1" thickBot="1">
      <c r="B2175" s="82"/>
      <c r="C2175" s="83"/>
      <c r="D2175" s="31" t="str">
        <f>IF(C2174&lt;&gt;"",IF(C2174=0,IF((D2174-C2)&gt;=C2,D2174-C2,C2),D2174+C2),"")</f>
        <v/>
      </c>
      <c r="E2175" s="27" t="str">
        <f t="shared" si="258"/>
        <v/>
      </c>
      <c r="F2175" s="27" t="str">
        <f t="shared" si="263"/>
        <v/>
      </c>
      <c r="G2175" s="27" t="str">
        <f>IF(C2175&lt;&gt;"",SUM($F$7:F2175)-SUM($E$7:E2175),"")</f>
        <v/>
      </c>
      <c r="H2175" s="67" t="str">
        <f t="shared" si="257"/>
        <v/>
      </c>
      <c r="I2175" s="66">
        <f>SUM(F$7:F2175)-SUM(E$7:E2175)</f>
        <v>-10</v>
      </c>
      <c r="J2175" s="35" t="str">
        <f t="shared" si="259"/>
        <v/>
      </c>
      <c r="K2175" s="79" t="str">
        <f t="shared" si="261"/>
        <v/>
      </c>
      <c r="L2175" s="79" t="str">
        <f t="shared" si="260"/>
        <v/>
      </c>
      <c r="M2175" s="80" t="str">
        <f t="shared" si="262"/>
        <v/>
      </c>
      <c r="N2175" s="42">
        <f>IF(C2174="",0,IF(J2175&gt;0,SUM(F$7:F2174)-SUM(E$7:E2174)-SUM(N$7:N2174),0))</f>
        <v>0</v>
      </c>
      <c r="O2175" s="50"/>
    </row>
    <row r="2176" spans="2:15" ht="14.25" thickTop="1" thickBot="1">
      <c r="B2176" s="82"/>
      <c r="C2176" s="83"/>
      <c r="D2176" s="31" t="str">
        <f>IF(C2175&lt;&gt;"",IF(C2175=0,IF((D2175-C2)&gt;=C2,D2175-C2,C2),D2175+C2),"")</f>
        <v/>
      </c>
      <c r="E2176" s="27" t="str">
        <f t="shared" si="258"/>
        <v/>
      </c>
      <c r="F2176" s="27" t="str">
        <f t="shared" si="263"/>
        <v/>
      </c>
      <c r="G2176" s="27" t="str">
        <f>IF(C2176&lt;&gt;"",SUM($F$7:F2176)-SUM($E$7:E2176),"")</f>
        <v/>
      </c>
      <c r="H2176" s="67" t="str">
        <f t="shared" si="257"/>
        <v/>
      </c>
      <c r="I2176" s="66">
        <f>SUM(F$7:F2176)-SUM(E$7:E2176)</f>
        <v>-10</v>
      </c>
      <c r="J2176" s="35" t="str">
        <f t="shared" si="259"/>
        <v/>
      </c>
      <c r="K2176" s="79" t="str">
        <f t="shared" si="261"/>
        <v/>
      </c>
      <c r="L2176" s="79" t="str">
        <f t="shared" si="260"/>
        <v/>
      </c>
      <c r="M2176" s="80" t="str">
        <f t="shared" si="262"/>
        <v/>
      </c>
      <c r="N2176" s="42">
        <f>IF(C2175="",0,IF(J2176&gt;0,SUM(F$7:F2175)-SUM(E$7:E2175)-SUM(N$7:N2175),0))</f>
        <v>0</v>
      </c>
      <c r="O2176" s="50"/>
    </row>
    <row r="2177" spans="2:15" ht="14.25" thickTop="1" thickBot="1">
      <c r="B2177" s="82"/>
      <c r="C2177" s="83"/>
      <c r="D2177" s="31" t="str">
        <f>IF(C2176&lt;&gt;"",IF(C2176=0,IF((D2176-C2)&gt;=C2,D2176-C2,C2),D2176+C2),"")</f>
        <v/>
      </c>
      <c r="E2177" s="27" t="str">
        <f t="shared" si="258"/>
        <v/>
      </c>
      <c r="F2177" s="27" t="str">
        <f t="shared" si="263"/>
        <v/>
      </c>
      <c r="G2177" s="27" t="str">
        <f>IF(C2177&lt;&gt;"",SUM($F$7:F2177)-SUM($E$7:E2177),"")</f>
        <v/>
      </c>
      <c r="H2177" s="67" t="str">
        <f t="shared" si="257"/>
        <v/>
      </c>
      <c r="I2177" s="66">
        <f>SUM(F$7:F2177)-SUM(E$7:E2177)</f>
        <v>-10</v>
      </c>
      <c r="J2177" s="35" t="str">
        <f t="shared" si="259"/>
        <v/>
      </c>
      <c r="K2177" s="79" t="str">
        <f t="shared" si="261"/>
        <v/>
      </c>
      <c r="L2177" s="79" t="str">
        <f t="shared" si="260"/>
        <v/>
      </c>
      <c r="M2177" s="80" t="str">
        <f t="shared" si="262"/>
        <v/>
      </c>
      <c r="N2177" s="42">
        <f>IF(C2176="",0,IF(J2177&gt;0,SUM(F$7:F2176)-SUM(E$7:E2176)-SUM(N$7:N2176),0))</f>
        <v>0</v>
      </c>
      <c r="O2177" s="50"/>
    </row>
    <row r="2178" spans="2:15" ht="14.25" thickTop="1" thickBot="1">
      <c r="B2178" s="82"/>
      <c r="C2178" s="83"/>
      <c r="D2178" s="31" t="str">
        <f>IF(C2177&lt;&gt;"",IF(C2177=0,IF((D2177-C2)&gt;=C2,D2177-C2,C2),D2177+C2),"")</f>
        <v/>
      </c>
      <c r="E2178" s="27" t="str">
        <f t="shared" si="258"/>
        <v/>
      </c>
      <c r="F2178" s="27" t="str">
        <f t="shared" si="263"/>
        <v/>
      </c>
      <c r="G2178" s="27" t="str">
        <f>IF(C2178&lt;&gt;"",SUM($F$7:F2178)-SUM($E$7:E2178),"")</f>
        <v/>
      </c>
      <c r="H2178" s="67" t="str">
        <f t="shared" si="257"/>
        <v/>
      </c>
      <c r="I2178" s="66">
        <f>SUM(F$7:F2178)-SUM(E$7:E2178)</f>
        <v>-10</v>
      </c>
      <c r="J2178" s="35" t="str">
        <f t="shared" si="259"/>
        <v/>
      </c>
      <c r="K2178" s="79" t="str">
        <f t="shared" si="261"/>
        <v/>
      </c>
      <c r="L2178" s="79" t="str">
        <f t="shared" si="260"/>
        <v/>
      </c>
      <c r="M2178" s="80" t="str">
        <f t="shared" si="262"/>
        <v/>
      </c>
      <c r="N2178" s="42">
        <f>IF(C2177="",0,IF(J2178&gt;0,SUM(F$7:F2177)-SUM(E$7:E2177)-SUM(N$7:N2177),0))</f>
        <v>0</v>
      </c>
      <c r="O2178" s="50"/>
    </row>
    <row r="2179" spans="2:15" ht="14.25" thickTop="1" thickBot="1">
      <c r="B2179" s="82"/>
      <c r="C2179" s="83"/>
      <c r="D2179" s="31" t="str">
        <f>IF(C2178&lt;&gt;"",IF(C2178=0,IF((D2178-C2)&gt;=C2,D2178-C2,C2),D2178+C2),"")</f>
        <v/>
      </c>
      <c r="E2179" s="27" t="str">
        <f t="shared" si="258"/>
        <v/>
      </c>
      <c r="F2179" s="27" t="str">
        <f t="shared" si="263"/>
        <v/>
      </c>
      <c r="G2179" s="27" t="str">
        <f>IF(C2179&lt;&gt;"",SUM($F$7:F2179)-SUM($E$7:E2179),"")</f>
        <v/>
      </c>
      <c r="H2179" s="67" t="str">
        <f t="shared" si="257"/>
        <v/>
      </c>
      <c r="I2179" s="66">
        <f>SUM(F$7:F2179)-SUM(E$7:E2179)</f>
        <v>-10</v>
      </c>
      <c r="J2179" s="35" t="str">
        <f t="shared" si="259"/>
        <v/>
      </c>
      <c r="K2179" s="79" t="str">
        <f t="shared" si="261"/>
        <v/>
      </c>
      <c r="L2179" s="79" t="str">
        <f t="shared" si="260"/>
        <v/>
      </c>
      <c r="M2179" s="80" t="str">
        <f t="shared" si="262"/>
        <v/>
      </c>
      <c r="N2179" s="42">
        <f>IF(C2178="",0,IF(J2179&gt;0,SUM(F$7:F2178)-SUM(E$7:E2178)-SUM(N$7:N2178),0))</f>
        <v>0</v>
      </c>
      <c r="O2179" s="50"/>
    </row>
    <row r="2180" spans="2:15" ht="14.25" thickTop="1" thickBot="1">
      <c r="B2180" s="82"/>
      <c r="C2180" s="83"/>
      <c r="D2180" s="31" t="str">
        <f>IF(C2179&lt;&gt;"",IF(C2179=0,IF((D2179-C2)&gt;=C2,D2179-C2,C2),D2179+C2),"")</f>
        <v/>
      </c>
      <c r="E2180" s="27" t="str">
        <f t="shared" si="258"/>
        <v/>
      </c>
      <c r="F2180" s="27" t="str">
        <f t="shared" si="263"/>
        <v/>
      </c>
      <c r="G2180" s="27" t="str">
        <f>IF(C2180&lt;&gt;"",SUM($F$7:F2180)-SUM($E$7:E2180),"")</f>
        <v/>
      </c>
      <c r="H2180" s="67" t="str">
        <f t="shared" si="257"/>
        <v/>
      </c>
      <c r="I2180" s="66">
        <f>SUM(F$7:F2180)-SUM(E$7:E2180)</f>
        <v>-10</v>
      </c>
      <c r="J2180" s="35" t="str">
        <f t="shared" si="259"/>
        <v/>
      </c>
      <c r="K2180" s="79" t="str">
        <f t="shared" si="261"/>
        <v/>
      </c>
      <c r="L2180" s="79" t="str">
        <f t="shared" si="260"/>
        <v/>
      </c>
      <c r="M2180" s="80" t="str">
        <f t="shared" si="262"/>
        <v/>
      </c>
      <c r="N2180" s="42">
        <f>IF(C2179="",0,IF(J2180&gt;0,SUM(F$7:F2179)-SUM(E$7:E2179)-SUM(N$7:N2179),0))</f>
        <v>0</v>
      </c>
      <c r="O2180" s="50"/>
    </row>
    <row r="2181" spans="2:15" ht="14.25" thickTop="1" thickBot="1">
      <c r="B2181" s="82"/>
      <c r="C2181" s="83"/>
      <c r="D2181" s="31" t="str">
        <f>IF(C2180&lt;&gt;"",IF(C2180=0,IF((D2180-C2)&gt;=C2,D2180-C2,C2),D2180+C2),"")</f>
        <v/>
      </c>
      <c r="E2181" s="27" t="str">
        <f t="shared" si="258"/>
        <v/>
      </c>
      <c r="F2181" s="27" t="str">
        <f t="shared" si="263"/>
        <v/>
      </c>
      <c r="G2181" s="27" t="str">
        <f>IF(C2181&lt;&gt;"",SUM($F$7:F2181)-SUM($E$7:E2181),"")</f>
        <v/>
      </c>
      <c r="H2181" s="67" t="str">
        <f t="shared" si="257"/>
        <v/>
      </c>
      <c r="I2181" s="66">
        <f>SUM(F$7:F2181)-SUM(E$7:E2181)</f>
        <v>-10</v>
      </c>
      <c r="J2181" s="35" t="str">
        <f t="shared" si="259"/>
        <v/>
      </c>
      <c r="K2181" s="79" t="str">
        <f t="shared" si="261"/>
        <v/>
      </c>
      <c r="L2181" s="79" t="str">
        <f t="shared" si="260"/>
        <v/>
      </c>
      <c r="M2181" s="80" t="str">
        <f t="shared" si="262"/>
        <v/>
      </c>
      <c r="N2181" s="42">
        <f>IF(C2180="",0,IF(J2181&gt;0,SUM(F$7:F2180)-SUM(E$7:E2180)-SUM(N$7:N2180),0))</f>
        <v>0</v>
      </c>
      <c r="O2181" s="50"/>
    </row>
    <row r="2182" spans="2:15" ht="14.25" thickTop="1" thickBot="1">
      <c r="B2182" s="82"/>
      <c r="C2182" s="83"/>
      <c r="D2182" s="31" t="str">
        <f>IF(C2181&lt;&gt;"",IF(C2181=0,IF((D2181-C2)&gt;=C2,D2181-C2,C2),D2181+C2),"")</f>
        <v/>
      </c>
      <c r="E2182" s="27" t="str">
        <f t="shared" si="258"/>
        <v/>
      </c>
      <c r="F2182" s="27" t="str">
        <f t="shared" si="263"/>
        <v/>
      </c>
      <c r="G2182" s="27" t="str">
        <f>IF(C2182&lt;&gt;"",SUM($F$7:F2182)-SUM($E$7:E2182),"")</f>
        <v/>
      </c>
      <c r="H2182" s="67" t="str">
        <f t="shared" si="257"/>
        <v/>
      </c>
      <c r="I2182" s="66">
        <f>SUM(F$7:F2182)-SUM(E$7:E2182)</f>
        <v>-10</v>
      </c>
      <c r="J2182" s="35" t="str">
        <f t="shared" si="259"/>
        <v/>
      </c>
      <c r="K2182" s="79" t="str">
        <f t="shared" si="261"/>
        <v/>
      </c>
      <c r="L2182" s="79" t="str">
        <f t="shared" si="260"/>
        <v/>
      </c>
      <c r="M2182" s="80" t="str">
        <f t="shared" si="262"/>
        <v/>
      </c>
      <c r="N2182" s="42">
        <f>IF(C2181="",0,IF(J2182&gt;0,SUM(F$7:F2181)-SUM(E$7:E2181)-SUM(N$7:N2181),0))</f>
        <v>0</v>
      </c>
      <c r="O2182" s="50"/>
    </row>
    <row r="2183" spans="2:15" ht="14.25" thickTop="1" thickBot="1">
      <c r="B2183" s="82"/>
      <c r="C2183" s="83"/>
      <c r="D2183" s="31" t="str">
        <f>IF(C2182&lt;&gt;"",IF(C2182=0,IF((D2182-C2)&gt;=C2,D2182-C2,C2),D2182+C2),"")</f>
        <v/>
      </c>
      <c r="E2183" s="27" t="str">
        <f t="shared" si="258"/>
        <v/>
      </c>
      <c r="F2183" s="27" t="str">
        <f t="shared" si="263"/>
        <v/>
      </c>
      <c r="G2183" s="27" t="str">
        <f>IF(C2183&lt;&gt;"",SUM($F$7:F2183)-SUM($E$7:E2183),"")</f>
        <v/>
      </c>
      <c r="H2183" s="67" t="str">
        <f t="shared" si="257"/>
        <v/>
      </c>
      <c r="I2183" s="66">
        <f>SUM(F$7:F2183)-SUM(E$7:E2183)</f>
        <v>-10</v>
      </c>
      <c r="J2183" s="35" t="str">
        <f t="shared" si="259"/>
        <v/>
      </c>
      <c r="K2183" s="79" t="str">
        <f t="shared" si="261"/>
        <v/>
      </c>
      <c r="L2183" s="79" t="str">
        <f t="shared" si="260"/>
        <v/>
      </c>
      <c r="M2183" s="80" t="str">
        <f t="shared" si="262"/>
        <v/>
      </c>
      <c r="N2183" s="42">
        <f>IF(C2182="",0,IF(J2183&gt;0,SUM(F$7:F2182)-SUM(E$7:E2182)-SUM(N$7:N2182),0))</f>
        <v>0</v>
      </c>
      <c r="O2183" s="50"/>
    </row>
    <row r="2184" spans="2:15" ht="14.25" thickTop="1" thickBot="1">
      <c r="B2184" s="82"/>
      <c r="C2184" s="83"/>
      <c r="D2184" s="31" t="str">
        <f>IF(C2183&lt;&gt;"",IF(C2183=0,IF((D2183-C2)&gt;=C2,D2183-C2,C2),D2183+C2),"")</f>
        <v/>
      </c>
      <c r="E2184" s="27" t="str">
        <f t="shared" si="258"/>
        <v/>
      </c>
      <c r="F2184" s="27" t="str">
        <f t="shared" si="263"/>
        <v/>
      </c>
      <c r="G2184" s="27" t="str">
        <f>IF(C2184&lt;&gt;"",SUM($F$7:F2184)-SUM($E$7:E2184),"")</f>
        <v/>
      </c>
      <c r="H2184" s="67" t="str">
        <f t="shared" ref="H2184:H2247" si="264">IF(E2184="","",IF(OR(M2183/E2183&gt;$F$3,AND(J2184&gt;0,G2184&gt;$N$3)),0,F2184-E2184+H2183))</f>
        <v/>
      </c>
      <c r="I2184" s="66">
        <f>SUM(F$7:F2184)-SUM(E$7:E2184)</f>
        <v>-10</v>
      </c>
      <c r="J2184" s="35" t="str">
        <f t="shared" si="259"/>
        <v/>
      </c>
      <c r="K2184" s="79" t="str">
        <f t="shared" si="261"/>
        <v/>
      </c>
      <c r="L2184" s="79" t="str">
        <f t="shared" si="260"/>
        <v/>
      </c>
      <c r="M2184" s="80" t="str">
        <f t="shared" si="262"/>
        <v/>
      </c>
      <c r="N2184" s="42">
        <f>IF(C2183="",0,IF(J2184&gt;0,SUM(F$7:F2183)-SUM(E$7:E2183)-SUM(N$7:N2183),0))</f>
        <v>0</v>
      </c>
      <c r="O2184" s="50"/>
    </row>
    <row r="2185" spans="2:15" ht="14.25" thickTop="1" thickBot="1">
      <c r="B2185" s="82"/>
      <c r="C2185" s="83"/>
      <c r="D2185" s="31" t="str">
        <f>IF(C2184&lt;&gt;"",IF(C2184=0,IF((D2184-C2)&gt;=C2,D2184-C2,C2),D2184+C2),"")</f>
        <v/>
      </c>
      <c r="E2185" s="27" t="str">
        <f t="shared" ref="E2185:E2248" si="265">IF(C2184="","",IF(OR(H2184&gt;$J$3*D2184,M2184/E2184&gt;$F$3),$C$2,IF(C2184&lt;&gt;"",IF(C2184=0,IF((E2184-$C$2)&gt;$C$2,E2184-$C$2,$C$2),E2184+$C$2),"")))</f>
        <v/>
      </c>
      <c r="F2185" s="27" t="str">
        <f t="shared" si="263"/>
        <v/>
      </c>
      <c r="G2185" s="27" t="str">
        <f>IF(C2185&lt;&gt;"",SUM($F$7:F2185)-SUM($E$7:E2185),"")</f>
        <v/>
      </c>
      <c r="H2185" s="67" t="str">
        <f t="shared" si="264"/>
        <v/>
      </c>
      <c r="I2185" s="66">
        <f>SUM(F$7:F2185)-SUM(E$7:E2185)</f>
        <v>-10</v>
      </c>
      <c r="J2185" s="35" t="str">
        <f t="shared" si="259"/>
        <v/>
      </c>
      <c r="K2185" s="79" t="str">
        <f t="shared" si="261"/>
        <v/>
      </c>
      <c r="L2185" s="79" t="str">
        <f t="shared" si="260"/>
        <v/>
      </c>
      <c r="M2185" s="80" t="str">
        <f t="shared" si="262"/>
        <v/>
      </c>
      <c r="N2185" s="42">
        <f>IF(C2184="",0,IF(J2185&gt;0,SUM(F$7:F2184)-SUM(E$7:E2184)-SUM(N$7:N2184),0))</f>
        <v>0</v>
      </c>
      <c r="O2185" s="50"/>
    </row>
    <row r="2186" spans="2:15" ht="14.25" thickTop="1" thickBot="1">
      <c r="B2186" s="82"/>
      <c r="C2186" s="83"/>
      <c r="D2186" s="31" t="str">
        <f>IF(C2185&lt;&gt;"",IF(C2185=0,IF((D2185-C2)&gt;=C2,D2185-C2,C2),D2185+C2),"")</f>
        <v/>
      </c>
      <c r="E2186" s="27" t="str">
        <f t="shared" si="265"/>
        <v/>
      </c>
      <c r="F2186" s="27" t="str">
        <f t="shared" si="263"/>
        <v/>
      </c>
      <c r="G2186" s="27" t="str">
        <f>IF(C2186&lt;&gt;"",SUM($F$7:F2186)-SUM($E$7:E2186),"")</f>
        <v/>
      </c>
      <c r="H2186" s="67" t="str">
        <f t="shared" si="264"/>
        <v/>
      </c>
      <c r="I2186" s="66">
        <f>SUM(F$7:F2186)-SUM(E$7:E2186)</f>
        <v>-10</v>
      </c>
      <c r="J2186" s="35" t="str">
        <f t="shared" si="259"/>
        <v/>
      </c>
      <c r="K2186" s="79" t="str">
        <f t="shared" si="261"/>
        <v/>
      </c>
      <c r="L2186" s="79" t="str">
        <f t="shared" si="260"/>
        <v/>
      </c>
      <c r="M2186" s="80" t="str">
        <f t="shared" si="262"/>
        <v/>
      </c>
      <c r="N2186" s="42">
        <f>IF(C2185="",0,IF(J2186&gt;0,SUM(F$7:F2185)-SUM(E$7:E2185)-SUM(N$7:N2185),0))</f>
        <v>0</v>
      </c>
      <c r="O2186" s="50"/>
    </row>
    <row r="2187" spans="2:15" ht="14.25" thickTop="1" thickBot="1">
      <c r="B2187" s="82"/>
      <c r="C2187" s="83"/>
      <c r="D2187" s="31" t="str">
        <f>IF(C2186&lt;&gt;"",IF(C2186=0,IF((D2186-C2)&gt;=C2,D2186-C2,C2),D2186+C2),"")</f>
        <v/>
      </c>
      <c r="E2187" s="27" t="str">
        <f t="shared" si="265"/>
        <v/>
      </c>
      <c r="F2187" s="27" t="str">
        <f t="shared" si="263"/>
        <v/>
      </c>
      <c r="G2187" s="27" t="str">
        <f>IF(C2187&lt;&gt;"",SUM($F$7:F2187)-SUM($E$7:E2187),"")</f>
        <v/>
      </c>
      <c r="H2187" s="67" t="str">
        <f t="shared" si="264"/>
        <v/>
      </c>
      <c r="I2187" s="66">
        <f>SUM(F$7:F2187)-SUM(E$7:E2187)</f>
        <v>-10</v>
      </c>
      <c r="J2187" s="35" t="str">
        <f t="shared" si="259"/>
        <v/>
      </c>
      <c r="K2187" s="79" t="str">
        <f t="shared" si="261"/>
        <v/>
      </c>
      <c r="L2187" s="79" t="str">
        <f t="shared" si="260"/>
        <v/>
      </c>
      <c r="M2187" s="80" t="str">
        <f t="shared" si="262"/>
        <v/>
      </c>
      <c r="N2187" s="42">
        <f>IF(C2186="",0,IF(J2187&gt;0,SUM(F$7:F2186)-SUM(E$7:E2186)-SUM(N$7:N2186),0))</f>
        <v>0</v>
      </c>
      <c r="O2187" s="50"/>
    </row>
    <row r="2188" spans="2:15" ht="14.25" thickTop="1" thickBot="1">
      <c r="B2188" s="82"/>
      <c r="C2188" s="83"/>
      <c r="D2188" s="31" t="str">
        <f>IF(C2187&lt;&gt;"",IF(C2187=0,IF((D2187-C2)&gt;=C2,D2187-C2,C2),D2187+C2),"")</f>
        <v/>
      </c>
      <c r="E2188" s="27" t="str">
        <f t="shared" si="265"/>
        <v/>
      </c>
      <c r="F2188" s="27" t="str">
        <f t="shared" si="263"/>
        <v/>
      </c>
      <c r="G2188" s="27" t="str">
        <f>IF(C2188&lt;&gt;"",SUM($F$7:F2188)-SUM($E$7:E2188),"")</f>
        <v/>
      </c>
      <c r="H2188" s="67" t="str">
        <f t="shared" si="264"/>
        <v/>
      </c>
      <c r="I2188" s="66">
        <f>SUM(F$7:F2188)-SUM(E$7:E2188)</f>
        <v>-10</v>
      </c>
      <c r="J2188" s="35" t="str">
        <f t="shared" si="259"/>
        <v/>
      </c>
      <c r="K2188" s="79" t="str">
        <f t="shared" si="261"/>
        <v/>
      </c>
      <c r="L2188" s="79" t="str">
        <f t="shared" si="260"/>
        <v/>
      </c>
      <c r="M2188" s="80" t="str">
        <f t="shared" si="262"/>
        <v/>
      </c>
      <c r="N2188" s="42">
        <f>IF(C2187="",0,IF(J2188&gt;0,SUM(F$7:F2187)-SUM(E$7:E2187)-SUM(N$7:N2187),0))</f>
        <v>0</v>
      </c>
      <c r="O2188" s="50"/>
    </row>
    <row r="2189" spans="2:15" ht="14.25" thickTop="1" thickBot="1">
      <c r="B2189" s="82"/>
      <c r="C2189" s="83"/>
      <c r="D2189" s="31" t="str">
        <f>IF(C2188&lt;&gt;"",IF(C2188=0,IF((D2188-C2)&gt;=C2,D2188-C2,C2),D2188+C2),"")</f>
        <v/>
      </c>
      <c r="E2189" s="27" t="str">
        <f t="shared" si="265"/>
        <v/>
      </c>
      <c r="F2189" s="27" t="str">
        <f t="shared" si="263"/>
        <v/>
      </c>
      <c r="G2189" s="27" t="str">
        <f>IF(C2189&lt;&gt;"",SUM($F$7:F2189)-SUM($E$7:E2189),"")</f>
        <v/>
      </c>
      <c r="H2189" s="67" t="str">
        <f t="shared" si="264"/>
        <v/>
      </c>
      <c r="I2189" s="66">
        <f>SUM(F$7:F2189)-SUM(E$7:E2189)</f>
        <v>-10</v>
      </c>
      <c r="J2189" s="35" t="str">
        <f t="shared" si="259"/>
        <v/>
      </c>
      <c r="K2189" s="79" t="str">
        <f t="shared" si="261"/>
        <v/>
      </c>
      <c r="L2189" s="79" t="str">
        <f t="shared" si="260"/>
        <v/>
      </c>
      <c r="M2189" s="80" t="str">
        <f t="shared" si="262"/>
        <v/>
      </c>
      <c r="N2189" s="42">
        <f>IF(C2188="",0,IF(J2189&gt;0,SUM(F$7:F2188)-SUM(E$7:E2188)-SUM(N$7:N2188),0))</f>
        <v>0</v>
      </c>
      <c r="O2189" s="50"/>
    </row>
    <row r="2190" spans="2:15" ht="14.25" thickTop="1" thickBot="1">
      <c r="B2190" s="82"/>
      <c r="C2190" s="83"/>
      <c r="D2190" s="31" t="str">
        <f>IF(C2189&lt;&gt;"",IF(C2189=0,IF((D2189-C2)&gt;=C2,D2189-C2,C2),D2189+C2),"")</f>
        <v/>
      </c>
      <c r="E2190" s="27" t="str">
        <f t="shared" si="265"/>
        <v/>
      </c>
      <c r="F2190" s="27" t="str">
        <f t="shared" si="263"/>
        <v/>
      </c>
      <c r="G2190" s="27" t="str">
        <f>IF(C2190&lt;&gt;"",SUM($F$7:F2190)-SUM($E$7:E2190),"")</f>
        <v/>
      </c>
      <c r="H2190" s="67" t="str">
        <f t="shared" si="264"/>
        <v/>
      </c>
      <c r="I2190" s="66">
        <f>SUM(F$7:F2190)-SUM(E$7:E2190)</f>
        <v>-10</v>
      </c>
      <c r="J2190" s="35" t="str">
        <f t="shared" si="259"/>
        <v/>
      </c>
      <c r="K2190" s="79" t="str">
        <f t="shared" si="261"/>
        <v/>
      </c>
      <c r="L2190" s="79" t="str">
        <f t="shared" si="260"/>
        <v/>
      </c>
      <c r="M2190" s="80" t="str">
        <f t="shared" si="262"/>
        <v/>
      </c>
      <c r="N2190" s="42">
        <f>IF(C2189="",0,IF(J2190&gt;0,SUM(F$7:F2189)-SUM(E$7:E2189)-SUM(N$7:N2189),0))</f>
        <v>0</v>
      </c>
      <c r="O2190" s="50"/>
    </row>
    <row r="2191" spans="2:15" ht="14.25" thickTop="1" thickBot="1">
      <c r="B2191" s="82"/>
      <c r="C2191" s="83"/>
      <c r="D2191" s="31" t="str">
        <f>IF(C2190&lt;&gt;"",IF(C2190=0,IF((D2190-C2)&gt;=C2,D2190-C2,C2),D2190+C2),"")</f>
        <v/>
      </c>
      <c r="E2191" s="27" t="str">
        <f t="shared" si="265"/>
        <v/>
      </c>
      <c r="F2191" s="27" t="str">
        <f t="shared" si="263"/>
        <v/>
      </c>
      <c r="G2191" s="27" t="str">
        <f>IF(C2191&lt;&gt;"",SUM($F$7:F2191)-SUM($E$7:E2191),"")</f>
        <v/>
      </c>
      <c r="H2191" s="67" t="str">
        <f t="shared" si="264"/>
        <v/>
      </c>
      <c r="I2191" s="66">
        <f>SUM(F$7:F2191)-SUM(E$7:E2191)</f>
        <v>-10</v>
      </c>
      <c r="J2191" s="35" t="str">
        <f t="shared" si="259"/>
        <v/>
      </c>
      <c r="K2191" s="79" t="str">
        <f t="shared" si="261"/>
        <v/>
      </c>
      <c r="L2191" s="79" t="str">
        <f t="shared" si="260"/>
        <v/>
      </c>
      <c r="M2191" s="80" t="str">
        <f t="shared" si="262"/>
        <v/>
      </c>
      <c r="N2191" s="42">
        <f>IF(C2190="",0,IF(J2191&gt;0,SUM(F$7:F2190)-SUM(E$7:E2190)-SUM(N$7:N2190),0))</f>
        <v>0</v>
      </c>
      <c r="O2191" s="50"/>
    </row>
    <row r="2192" spans="2:15" ht="14.25" thickTop="1" thickBot="1">
      <c r="B2192" s="82"/>
      <c r="C2192" s="83"/>
      <c r="D2192" s="31" t="str">
        <f>IF(C2191&lt;&gt;"",IF(C2191=0,IF((D2191-C2)&gt;=C2,D2191-C2,C2),D2191+C2),"")</f>
        <v/>
      </c>
      <c r="E2192" s="27" t="str">
        <f t="shared" si="265"/>
        <v/>
      </c>
      <c r="F2192" s="27" t="str">
        <f t="shared" si="263"/>
        <v/>
      </c>
      <c r="G2192" s="27" t="str">
        <f>IF(C2192&lt;&gt;"",SUM($F$7:F2192)-SUM($E$7:E2192),"")</f>
        <v/>
      </c>
      <c r="H2192" s="67" t="str">
        <f t="shared" si="264"/>
        <v/>
      </c>
      <c r="I2192" s="66">
        <f>SUM(F$7:F2192)-SUM(E$7:E2192)</f>
        <v>-10</v>
      </c>
      <c r="J2192" s="35" t="str">
        <f t="shared" ref="J2192:J2255" si="266">IF(C2191="","",IF(M2191/E2191&gt;$F$3,H2191,0))</f>
        <v/>
      </c>
      <c r="K2192" s="79" t="str">
        <f t="shared" si="261"/>
        <v/>
      </c>
      <c r="L2192" s="79" t="str">
        <f t="shared" ref="L2192:L2255" si="267">IF(C2191="","",IF(H2191=0,H2192,H2191+F2192-E2192))</f>
        <v/>
      </c>
      <c r="M2192" s="80" t="str">
        <f t="shared" si="262"/>
        <v/>
      </c>
      <c r="N2192" s="42">
        <f>IF(C2191="",0,IF(J2192&gt;0,SUM(F$7:F2191)-SUM(E$7:E2191)-SUM(N$7:N2191),0))</f>
        <v>0</v>
      </c>
      <c r="O2192" s="50"/>
    </row>
    <row r="2193" spans="2:15" ht="14.25" thickTop="1" thickBot="1">
      <c r="B2193" s="82"/>
      <c r="C2193" s="83"/>
      <c r="D2193" s="31" t="str">
        <f>IF(C2192&lt;&gt;"",IF(C2192=0,IF((D2192-C2)&gt;=C2,D2192-C2,C2),D2192+C2),"")</f>
        <v/>
      </c>
      <c r="E2193" s="27" t="str">
        <f t="shared" si="265"/>
        <v/>
      </c>
      <c r="F2193" s="27" t="str">
        <f t="shared" si="263"/>
        <v/>
      </c>
      <c r="G2193" s="27" t="str">
        <f>IF(C2193&lt;&gt;"",SUM($F$7:F2193)-SUM($E$7:E2193),"")</f>
        <v/>
      </c>
      <c r="H2193" s="67" t="str">
        <f t="shared" si="264"/>
        <v/>
      </c>
      <c r="I2193" s="66">
        <f>SUM(F$7:F2193)-SUM(E$7:E2193)</f>
        <v>-10</v>
      </c>
      <c r="J2193" s="35" t="str">
        <f t="shared" si="266"/>
        <v/>
      </c>
      <c r="K2193" s="79" t="str">
        <f t="shared" si="261"/>
        <v/>
      </c>
      <c r="L2193" s="79" t="str">
        <f t="shared" si="267"/>
        <v/>
      </c>
      <c r="M2193" s="80" t="str">
        <f t="shared" si="262"/>
        <v/>
      </c>
      <c r="N2193" s="42">
        <f>IF(C2192="",0,IF(J2193&gt;0,SUM(F$7:F2192)-SUM(E$7:E2192)-SUM(N$7:N2192),0))</f>
        <v>0</v>
      </c>
      <c r="O2193" s="50"/>
    </row>
    <row r="2194" spans="2:15" ht="14.25" thickTop="1" thickBot="1">
      <c r="B2194" s="82"/>
      <c r="C2194" s="83"/>
      <c r="D2194" s="31" t="str">
        <f>IF(C2193&lt;&gt;"",IF(C2193=0,IF((D2193-C2)&gt;=C2,D2193-C2,C2),D2193+C2),"")</f>
        <v/>
      </c>
      <c r="E2194" s="27" t="str">
        <f t="shared" si="265"/>
        <v/>
      </c>
      <c r="F2194" s="27" t="str">
        <f t="shared" si="263"/>
        <v/>
      </c>
      <c r="G2194" s="27" t="str">
        <f>IF(C2194&lt;&gt;"",SUM($F$7:F2194)-SUM($E$7:E2194),"")</f>
        <v/>
      </c>
      <c r="H2194" s="67" t="str">
        <f t="shared" si="264"/>
        <v/>
      </c>
      <c r="I2194" s="66">
        <f>SUM(F$7:F2194)-SUM(E$7:E2194)</f>
        <v>-10</v>
      </c>
      <c r="J2194" s="35" t="str">
        <f t="shared" si="266"/>
        <v/>
      </c>
      <c r="K2194" s="79" t="str">
        <f t="shared" si="261"/>
        <v/>
      </c>
      <c r="L2194" s="79" t="str">
        <f t="shared" si="267"/>
        <v/>
      </c>
      <c r="M2194" s="80" t="str">
        <f t="shared" si="262"/>
        <v/>
      </c>
      <c r="N2194" s="42">
        <f>IF(C2193="",0,IF(J2194&gt;0,SUM(F$7:F2193)-SUM(E$7:E2193)-SUM(N$7:N2193),0))</f>
        <v>0</v>
      </c>
      <c r="O2194" s="50"/>
    </row>
    <row r="2195" spans="2:15" ht="14.25" thickTop="1" thickBot="1">
      <c r="B2195" s="82"/>
      <c r="C2195" s="83"/>
      <c r="D2195" s="31" t="str">
        <f>IF(C2194&lt;&gt;"",IF(C2194=0,IF((D2194-C2)&gt;=C2,D2194-C2,C2),D2194+C2),"")</f>
        <v/>
      </c>
      <c r="E2195" s="27" t="str">
        <f t="shared" si="265"/>
        <v/>
      </c>
      <c r="F2195" s="27" t="str">
        <f t="shared" si="263"/>
        <v/>
      </c>
      <c r="G2195" s="27" t="str">
        <f>IF(C2195&lt;&gt;"",SUM($F$7:F2195)-SUM($E$7:E2195),"")</f>
        <v/>
      </c>
      <c r="H2195" s="67" t="str">
        <f t="shared" si="264"/>
        <v/>
      </c>
      <c r="I2195" s="66">
        <f>SUM(F$7:F2195)-SUM(E$7:E2195)</f>
        <v>-10</v>
      </c>
      <c r="J2195" s="35" t="str">
        <f t="shared" si="266"/>
        <v/>
      </c>
      <c r="K2195" s="79" t="str">
        <f t="shared" si="261"/>
        <v/>
      </c>
      <c r="L2195" s="79" t="str">
        <f t="shared" si="267"/>
        <v/>
      </c>
      <c r="M2195" s="80" t="str">
        <f t="shared" si="262"/>
        <v/>
      </c>
      <c r="N2195" s="42">
        <f>IF(C2194="",0,IF(J2195&gt;0,SUM(F$7:F2194)-SUM(E$7:E2194)-SUM(N$7:N2194),0))</f>
        <v>0</v>
      </c>
      <c r="O2195" s="50"/>
    </row>
    <row r="2196" spans="2:15" ht="14.25" thickTop="1" thickBot="1">
      <c r="B2196" s="82"/>
      <c r="C2196" s="83"/>
      <c r="D2196" s="31" t="str">
        <f>IF(C2195&lt;&gt;"",IF(C2195=0,IF((D2195-C2)&gt;=C2,D2195-C2,C2),D2195+C2),"")</f>
        <v/>
      </c>
      <c r="E2196" s="27" t="str">
        <f t="shared" si="265"/>
        <v/>
      </c>
      <c r="F2196" s="27" t="str">
        <f t="shared" si="263"/>
        <v/>
      </c>
      <c r="G2196" s="27" t="str">
        <f>IF(C2196&lt;&gt;"",SUM($F$7:F2196)-SUM($E$7:E2196),"")</f>
        <v/>
      </c>
      <c r="H2196" s="67" t="str">
        <f t="shared" si="264"/>
        <v/>
      </c>
      <c r="I2196" s="66">
        <f>SUM(F$7:F2196)-SUM(E$7:E2196)</f>
        <v>-10</v>
      </c>
      <c r="J2196" s="35" t="str">
        <f t="shared" si="266"/>
        <v/>
      </c>
      <c r="K2196" s="79" t="str">
        <f t="shared" si="261"/>
        <v/>
      </c>
      <c r="L2196" s="79" t="str">
        <f t="shared" si="267"/>
        <v/>
      </c>
      <c r="M2196" s="80" t="str">
        <f t="shared" si="262"/>
        <v/>
      </c>
      <c r="N2196" s="42">
        <f>IF(C2195="",0,IF(J2196&gt;0,SUM(F$7:F2195)-SUM(E$7:E2195)-SUM(N$7:N2195),0))</f>
        <v>0</v>
      </c>
      <c r="O2196" s="50"/>
    </row>
    <row r="2197" spans="2:15" ht="14.25" thickTop="1" thickBot="1">
      <c r="B2197" s="82"/>
      <c r="C2197" s="83"/>
      <c r="D2197" s="31" t="str">
        <f>IF(C2196&lt;&gt;"",IF(C2196=0,IF((D2196-C2)&gt;=C2,D2196-C2,C2),D2196+C2),"")</f>
        <v/>
      </c>
      <c r="E2197" s="27" t="str">
        <f t="shared" si="265"/>
        <v/>
      </c>
      <c r="F2197" s="27" t="str">
        <f t="shared" si="263"/>
        <v/>
      </c>
      <c r="G2197" s="27" t="str">
        <f>IF(C2197&lt;&gt;"",SUM($F$7:F2197)-SUM($E$7:E2197),"")</f>
        <v/>
      </c>
      <c r="H2197" s="67" t="str">
        <f t="shared" si="264"/>
        <v/>
      </c>
      <c r="I2197" s="66">
        <f>SUM(F$7:F2197)-SUM(E$7:E2197)</f>
        <v>-10</v>
      </c>
      <c r="J2197" s="35" t="str">
        <f t="shared" si="266"/>
        <v/>
      </c>
      <c r="K2197" s="79" t="str">
        <f t="shared" si="261"/>
        <v/>
      </c>
      <c r="L2197" s="79" t="str">
        <f t="shared" si="267"/>
        <v/>
      </c>
      <c r="M2197" s="80" t="str">
        <f t="shared" si="262"/>
        <v/>
      </c>
      <c r="N2197" s="42">
        <f>IF(C2196="",0,IF(J2197&gt;0,SUM(F$7:F2196)-SUM(E$7:E2196)-SUM(N$7:N2196),0))</f>
        <v>0</v>
      </c>
      <c r="O2197" s="50"/>
    </row>
    <row r="2198" spans="2:15" ht="14.25" thickTop="1" thickBot="1">
      <c r="B2198" s="82"/>
      <c r="C2198" s="83"/>
      <c r="D2198" s="31" t="str">
        <f>IF(C2197&lt;&gt;"",IF(C2197=0,IF((D2197-C2)&gt;=C2,D2197-C2,C2),D2197+C2),"")</f>
        <v/>
      </c>
      <c r="E2198" s="27" t="str">
        <f t="shared" si="265"/>
        <v/>
      </c>
      <c r="F2198" s="27" t="str">
        <f t="shared" si="263"/>
        <v/>
      </c>
      <c r="G2198" s="27" t="str">
        <f>IF(C2198&lt;&gt;"",SUM($F$7:F2198)-SUM($E$7:E2198),"")</f>
        <v/>
      </c>
      <c r="H2198" s="67" t="str">
        <f t="shared" si="264"/>
        <v/>
      </c>
      <c r="I2198" s="66">
        <f>SUM(F$7:F2198)-SUM(E$7:E2198)</f>
        <v>-10</v>
      </c>
      <c r="J2198" s="35" t="str">
        <f t="shared" si="266"/>
        <v/>
      </c>
      <c r="K2198" s="79" t="str">
        <f t="shared" si="261"/>
        <v/>
      </c>
      <c r="L2198" s="79" t="str">
        <f t="shared" si="267"/>
        <v/>
      </c>
      <c r="M2198" s="80" t="str">
        <f t="shared" si="262"/>
        <v/>
      </c>
      <c r="N2198" s="42">
        <f>IF(C2197="",0,IF(J2198&gt;0,SUM(F$7:F2197)-SUM(E$7:E2197)-SUM(N$7:N2197),0))</f>
        <v>0</v>
      </c>
      <c r="O2198" s="50"/>
    </row>
    <row r="2199" spans="2:15" ht="14.25" thickTop="1" thickBot="1">
      <c r="B2199" s="82"/>
      <c r="C2199" s="83"/>
      <c r="D2199" s="31" t="str">
        <f>IF(C2198&lt;&gt;"",IF(C2198=0,IF((D2198-C2)&gt;=C2,D2198-C2,C2),D2198+C2),"")</f>
        <v/>
      </c>
      <c r="E2199" s="27" t="str">
        <f t="shared" si="265"/>
        <v/>
      </c>
      <c r="F2199" s="27" t="str">
        <f t="shared" si="263"/>
        <v/>
      </c>
      <c r="G2199" s="27" t="str">
        <f>IF(C2199&lt;&gt;"",SUM($F$7:F2199)-SUM($E$7:E2199),"")</f>
        <v/>
      </c>
      <c r="H2199" s="67" t="str">
        <f t="shared" si="264"/>
        <v/>
      </c>
      <c r="I2199" s="66">
        <f>SUM(F$7:F2199)-SUM(E$7:E2199)</f>
        <v>-10</v>
      </c>
      <c r="J2199" s="35" t="str">
        <f t="shared" si="266"/>
        <v/>
      </c>
      <c r="K2199" s="79" t="str">
        <f t="shared" si="261"/>
        <v/>
      </c>
      <c r="L2199" s="79" t="str">
        <f t="shared" si="267"/>
        <v/>
      </c>
      <c r="M2199" s="80" t="str">
        <f t="shared" si="262"/>
        <v/>
      </c>
      <c r="N2199" s="42">
        <f>IF(C2198="",0,IF(J2199&gt;0,SUM(F$7:F2198)-SUM(E$7:E2198)-SUM(N$7:N2198),0))</f>
        <v>0</v>
      </c>
      <c r="O2199" s="50"/>
    </row>
    <row r="2200" spans="2:15" ht="14.25" thickTop="1" thickBot="1">
      <c r="B2200" s="82"/>
      <c r="C2200" s="83"/>
      <c r="D2200" s="31" t="str">
        <f>IF(C2199&lt;&gt;"",IF(C2199=0,IF((D2199-C2)&gt;=C2,D2199-C2,C2),D2199+C2),"")</f>
        <v/>
      </c>
      <c r="E2200" s="27" t="str">
        <f t="shared" si="265"/>
        <v/>
      </c>
      <c r="F2200" s="27" t="str">
        <f t="shared" si="263"/>
        <v/>
      </c>
      <c r="G2200" s="27" t="str">
        <f>IF(C2200&lt;&gt;"",SUM($F$7:F2200)-SUM($E$7:E2200),"")</f>
        <v/>
      </c>
      <c r="H2200" s="67" t="str">
        <f t="shared" si="264"/>
        <v/>
      </c>
      <c r="I2200" s="66">
        <f>SUM(F$7:F2200)-SUM(E$7:E2200)</f>
        <v>-10</v>
      </c>
      <c r="J2200" s="35" t="str">
        <f t="shared" si="266"/>
        <v/>
      </c>
      <c r="K2200" s="79" t="str">
        <f t="shared" si="261"/>
        <v/>
      </c>
      <c r="L2200" s="79" t="str">
        <f t="shared" si="267"/>
        <v/>
      </c>
      <c r="M2200" s="80" t="str">
        <f t="shared" si="262"/>
        <v/>
      </c>
      <c r="N2200" s="42">
        <f>IF(C2199="",0,IF(J2200&gt;0,SUM(F$7:F2199)-SUM(E$7:E2199)-SUM(N$7:N2199),0))</f>
        <v>0</v>
      </c>
      <c r="O2200" s="50"/>
    </row>
    <row r="2201" spans="2:15" ht="14.25" thickTop="1" thickBot="1">
      <c r="B2201" s="82"/>
      <c r="C2201" s="83"/>
      <c r="D2201" s="31" t="str">
        <f>IF(C2200&lt;&gt;"",IF(C2200=0,IF((D2200-C2)&gt;=C2,D2200-C2,C2),D2200+C2),"")</f>
        <v/>
      </c>
      <c r="E2201" s="27" t="str">
        <f t="shared" si="265"/>
        <v/>
      </c>
      <c r="F2201" s="27" t="str">
        <f t="shared" si="263"/>
        <v/>
      </c>
      <c r="G2201" s="27" t="str">
        <f>IF(C2201&lt;&gt;"",SUM($F$7:F2201)-SUM($E$7:E2201),"")</f>
        <v/>
      </c>
      <c r="H2201" s="67" t="str">
        <f t="shared" si="264"/>
        <v/>
      </c>
      <c r="I2201" s="66">
        <f>SUM(F$7:F2201)-SUM(E$7:E2201)</f>
        <v>-10</v>
      </c>
      <c r="J2201" s="35" t="str">
        <f t="shared" si="266"/>
        <v/>
      </c>
      <c r="K2201" s="79" t="str">
        <f t="shared" si="261"/>
        <v/>
      </c>
      <c r="L2201" s="79" t="str">
        <f t="shared" si="267"/>
        <v/>
      </c>
      <c r="M2201" s="80" t="str">
        <f t="shared" si="262"/>
        <v/>
      </c>
      <c r="N2201" s="42">
        <f>IF(C2200="",0,IF(J2201&gt;0,SUM(F$7:F2200)-SUM(E$7:E2200)-SUM(N$7:N2200),0))</f>
        <v>0</v>
      </c>
      <c r="O2201" s="50"/>
    </row>
    <row r="2202" spans="2:15" ht="14.25" thickTop="1" thickBot="1">
      <c r="B2202" s="82"/>
      <c r="C2202" s="83"/>
      <c r="D2202" s="31" t="str">
        <f>IF(C2201&lt;&gt;"",IF(C2201=0,IF((D2201-C2)&gt;=C2,D2201-C2,C2),D2201+C2),"")</f>
        <v/>
      </c>
      <c r="E2202" s="27" t="str">
        <f t="shared" si="265"/>
        <v/>
      </c>
      <c r="F2202" s="27" t="str">
        <f t="shared" si="263"/>
        <v/>
      </c>
      <c r="G2202" s="27" t="str">
        <f>IF(C2202&lt;&gt;"",SUM($F$7:F2202)-SUM($E$7:E2202),"")</f>
        <v/>
      </c>
      <c r="H2202" s="67" t="str">
        <f t="shared" si="264"/>
        <v/>
      </c>
      <c r="I2202" s="66">
        <f>SUM(F$7:F2202)-SUM(E$7:E2202)</f>
        <v>-10</v>
      </c>
      <c r="J2202" s="35" t="str">
        <f t="shared" si="266"/>
        <v/>
      </c>
      <c r="K2202" s="79" t="str">
        <f t="shared" si="261"/>
        <v/>
      </c>
      <c r="L2202" s="79" t="str">
        <f t="shared" si="267"/>
        <v/>
      </c>
      <c r="M2202" s="80" t="str">
        <f t="shared" si="262"/>
        <v/>
      </c>
      <c r="N2202" s="42">
        <f>IF(C2201="",0,IF(J2202&gt;0,SUM(F$7:F2201)-SUM(E$7:E2201)-SUM(N$7:N2201),0))</f>
        <v>0</v>
      </c>
      <c r="O2202" s="50"/>
    </row>
    <row r="2203" spans="2:15" ht="14.25" thickTop="1" thickBot="1">
      <c r="B2203" s="82"/>
      <c r="C2203" s="83"/>
      <c r="D2203" s="31" t="str">
        <f>IF(C2202&lt;&gt;"",IF(C2202=0,IF((D2202-C2)&gt;=C2,D2202-C2,C2),D2202+C2),"")</f>
        <v/>
      </c>
      <c r="E2203" s="27" t="str">
        <f t="shared" si="265"/>
        <v/>
      </c>
      <c r="F2203" s="27" t="str">
        <f t="shared" si="263"/>
        <v/>
      </c>
      <c r="G2203" s="27" t="str">
        <f>IF(C2203&lt;&gt;"",SUM($F$7:F2203)-SUM($E$7:E2203),"")</f>
        <v/>
      </c>
      <c r="H2203" s="67" t="str">
        <f t="shared" si="264"/>
        <v/>
      </c>
      <c r="I2203" s="66">
        <f>SUM(F$7:F2203)-SUM(E$7:E2203)</f>
        <v>-10</v>
      </c>
      <c r="J2203" s="35" t="str">
        <f t="shared" si="266"/>
        <v/>
      </c>
      <c r="K2203" s="79" t="str">
        <f t="shared" ref="K2203:K2266" si="268">IF(C2203="","",IF(H2202=0,0,J2203+K2202))</f>
        <v/>
      </c>
      <c r="L2203" s="79" t="str">
        <f t="shared" si="267"/>
        <v/>
      </c>
      <c r="M2203" s="80" t="str">
        <f t="shared" ref="M2203:M2266" si="269">IF(C2203="","",H2203-K2203)</f>
        <v/>
      </c>
      <c r="N2203" s="42">
        <f>IF(C2202="",0,IF(J2203&gt;0,SUM(F$7:F2202)-SUM(E$7:E2202)-SUM(N$7:N2202),0))</f>
        <v>0</v>
      </c>
      <c r="O2203" s="50"/>
    </row>
    <row r="2204" spans="2:15" ht="14.25" thickTop="1" thickBot="1">
      <c r="B2204" s="82"/>
      <c r="C2204" s="83"/>
      <c r="D2204" s="31" t="str">
        <f>IF(C2203&lt;&gt;"",IF(C2203=0,IF((D2203-C2)&gt;=C2,D2203-C2,C2),D2203+C2),"")</f>
        <v/>
      </c>
      <c r="E2204" s="27" t="str">
        <f t="shared" si="265"/>
        <v/>
      </c>
      <c r="F2204" s="27" t="str">
        <f t="shared" si="263"/>
        <v/>
      </c>
      <c r="G2204" s="27" t="str">
        <f>IF(C2204&lt;&gt;"",SUM($F$7:F2204)-SUM($E$7:E2204),"")</f>
        <v/>
      </c>
      <c r="H2204" s="67" t="str">
        <f t="shared" si="264"/>
        <v/>
      </c>
      <c r="I2204" s="66">
        <f>SUM(F$7:F2204)-SUM(E$7:E2204)</f>
        <v>-10</v>
      </c>
      <c r="J2204" s="35" t="str">
        <f t="shared" si="266"/>
        <v/>
      </c>
      <c r="K2204" s="79" t="str">
        <f t="shared" si="268"/>
        <v/>
      </c>
      <c r="L2204" s="79" t="str">
        <f t="shared" si="267"/>
        <v/>
      </c>
      <c r="M2204" s="80" t="str">
        <f t="shared" si="269"/>
        <v/>
      </c>
      <c r="N2204" s="42">
        <f>IF(C2203="",0,IF(J2204&gt;0,SUM(F$7:F2203)-SUM(E$7:E2203)-SUM(N$7:N2203),0))</f>
        <v>0</v>
      </c>
      <c r="O2204" s="50"/>
    </row>
    <row r="2205" spans="2:15" ht="14.25" thickTop="1" thickBot="1">
      <c r="B2205" s="82"/>
      <c r="C2205" s="83"/>
      <c r="D2205" s="31" t="str">
        <f>IF(C2204&lt;&gt;"",IF(C2204=0,IF((D2204-C2)&gt;=C2,D2204-C2,C2),D2204+C2),"")</f>
        <v/>
      </c>
      <c r="E2205" s="27" t="str">
        <f t="shared" si="265"/>
        <v/>
      </c>
      <c r="F2205" s="27" t="str">
        <f t="shared" si="263"/>
        <v/>
      </c>
      <c r="G2205" s="27" t="str">
        <f>IF(C2205&lt;&gt;"",SUM($F$7:F2205)-SUM($E$7:E2205),"")</f>
        <v/>
      </c>
      <c r="H2205" s="67" t="str">
        <f t="shared" si="264"/>
        <v/>
      </c>
      <c r="I2205" s="66">
        <f>SUM(F$7:F2205)-SUM(E$7:E2205)</f>
        <v>-10</v>
      </c>
      <c r="J2205" s="35" t="str">
        <f t="shared" si="266"/>
        <v/>
      </c>
      <c r="K2205" s="79" t="str">
        <f t="shared" si="268"/>
        <v/>
      </c>
      <c r="L2205" s="79" t="str">
        <f t="shared" si="267"/>
        <v/>
      </c>
      <c r="M2205" s="80" t="str">
        <f t="shared" si="269"/>
        <v/>
      </c>
      <c r="N2205" s="42">
        <f>IF(C2204="",0,IF(J2205&gt;0,SUM(F$7:F2204)-SUM(E$7:E2204)-SUM(N$7:N2204),0))</f>
        <v>0</v>
      </c>
      <c r="O2205" s="50"/>
    </row>
    <row r="2206" spans="2:15" ht="14.25" thickTop="1" thickBot="1">
      <c r="B2206" s="82"/>
      <c r="C2206" s="83"/>
      <c r="D2206" s="31" t="str">
        <f>IF(C2205&lt;&gt;"",IF(C2205=0,IF((D2205-C2)&gt;=C2,D2205-C2,C2),D2205+C2),"")</f>
        <v/>
      </c>
      <c r="E2206" s="27" t="str">
        <f t="shared" si="265"/>
        <v/>
      </c>
      <c r="F2206" s="27" t="str">
        <f t="shared" si="263"/>
        <v/>
      </c>
      <c r="G2206" s="27" t="str">
        <f>IF(C2206&lt;&gt;"",SUM($F$7:F2206)-SUM($E$7:E2206),"")</f>
        <v/>
      </c>
      <c r="H2206" s="67" t="str">
        <f t="shared" si="264"/>
        <v/>
      </c>
      <c r="I2206" s="66">
        <f>SUM(F$7:F2206)-SUM(E$7:E2206)</f>
        <v>-10</v>
      </c>
      <c r="J2206" s="35" t="str">
        <f t="shared" si="266"/>
        <v/>
      </c>
      <c r="K2206" s="79" t="str">
        <f t="shared" si="268"/>
        <v/>
      </c>
      <c r="L2206" s="79" t="str">
        <f t="shared" si="267"/>
        <v/>
      </c>
      <c r="M2206" s="80" t="str">
        <f t="shared" si="269"/>
        <v/>
      </c>
      <c r="N2206" s="42">
        <f>IF(C2205="",0,IF(J2206&gt;0,SUM(F$7:F2205)-SUM(E$7:E2205)-SUM(N$7:N2205),0))</f>
        <v>0</v>
      </c>
      <c r="O2206" s="50"/>
    </row>
    <row r="2207" spans="2:15" ht="14.25" thickTop="1" thickBot="1">
      <c r="B2207" s="82"/>
      <c r="C2207" s="83"/>
      <c r="D2207" s="31" t="str">
        <f>IF(C2206&lt;&gt;"",IF(C2206=0,IF((D2206-C2)&gt;=C2,D2206-C2,C2),D2206+C2),"")</f>
        <v/>
      </c>
      <c r="E2207" s="27" t="str">
        <f t="shared" si="265"/>
        <v/>
      </c>
      <c r="F2207" s="27" t="str">
        <f t="shared" si="263"/>
        <v/>
      </c>
      <c r="G2207" s="27" t="str">
        <f>IF(C2207&lt;&gt;"",SUM($F$7:F2207)-SUM($E$7:E2207),"")</f>
        <v/>
      </c>
      <c r="H2207" s="67" t="str">
        <f t="shared" si="264"/>
        <v/>
      </c>
      <c r="I2207" s="66">
        <f>SUM(F$7:F2207)-SUM(E$7:E2207)</f>
        <v>-10</v>
      </c>
      <c r="J2207" s="35" t="str">
        <f t="shared" si="266"/>
        <v/>
      </c>
      <c r="K2207" s="79" t="str">
        <f t="shared" si="268"/>
        <v/>
      </c>
      <c r="L2207" s="79" t="str">
        <f t="shared" si="267"/>
        <v/>
      </c>
      <c r="M2207" s="80" t="str">
        <f t="shared" si="269"/>
        <v/>
      </c>
      <c r="N2207" s="42">
        <f>IF(C2206="",0,IF(J2207&gt;0,SUM(F$7:F2206)-SUM(E$7:E2206)-SUM(N$7:N2206),0))</f>
        <v>0</v>
      </c>
      <c r="O2207" s="50"/>
    </row>
    <row r="2208" spans="2:15" ht="14.25" thickTop="1" thickBot="1">
      <c r="B2208" s="82"/>
      <c r="C2208" s="83"/>
      <c r="D2208" s="31" t="str">
        <f>IF(C2207&lt;&gt;"",IF(C2207=0,IF((D2207-C2)&gt;=C2,D2207-C2,C2),D2207+C2),"")</f>
        <v/>
      </c>
      <c r="E2208" s="27" t="str">
        <f t="shared" si="265"/>
        <v/>
      </c>
      <c r="F2208" s="27" t="str">
        <f t="shared" si="263"/>
        <v/>
      </c>
      <c r="G2208" s="27" t="str">
        <f>IF(C2208&lt;&gt;"",SUM($F$7:F2208)-SUM($E$7:E2208),"")</f>
        <v/>
      </c>
      <c r="H2208" s="67" t="str">
        <f t="shared" si="264"/>
        <v/>
      </c>
      <c r="I2208" s="66">
        <f>SUM(F$7:F2208)-SUM(E$7:E2208)</f>
        <v>-10</v>
      </c>
      <c r="J2208" s="35" t="str">
        <f t="shared" si="266"/>
        <v/>
      </c>
      <c r="K2208" s="79" t="str">
        <f t="shared" si="268"/>
        <v/>
      </c>
      <c r="L2208" s="79" t="str">
        <f t="shared" si="267"/>
        <v/>
      </c>
      <c r="M2208" s="80" t="str">
        <f t="shared" si="269"/>
        <v/>
      </c>
      <c r="N2208" s="42">
        <f>IF(C2207="",0,IF(J2208&gt;0,SUM(F$7:F2207)-SUM(E$7:E2207)-SUM(N$7:N2207),0))</f>
        <v>0</v>
      </c>
      <c r="O2208" s="50"/>
    </row>
    <row r="2209" spans="2:15" ht="14.25" thickTop="1" thickBot="1">
      <c r="B2209" s="82"/>
      <c r="C2209" s="83"/>
      <c r="D2209" s="31" t="str">
        <f>IF(C2208&lt;&gt;"",IF(C2208=0,IF((D2208-C2)&gt;=C2,D2208-C2,C2),D2208+C2),"")</f>
        <v/>
      </c>
      <c r="E2209" s="27" t="str">
        <f t="shared" si="265"/>
        <v/>
      </c>
      <c r="F2209" s="27" t="str">
        <f t="shared" si="263"/>
        <v/>
      </c>
      <c r="G2209" s="27" t="str">
        <f>IF(C2209&lt;&gt;"",SUM($F$7:F2209)-SUM($E$7:E2209),"")</f>
        <v/>
      </c>
      <c r="H2209" s="67" t="str">
        <f t="shared" si="264"/>
        <v/>
      </c>
      <c r="I2209" s="66">
        <f>SUM(F$7:F2209)-SUM(E$7:E2209)</f>
        <v>-10</v>
      </c>
      <c r="J2209" s="35" t="str">
        <f t="shared" si="266"/>
        <v/>
      </c>
      <c r="K2209" s="79" t="str">
        <f t="shared" si="268"/>
        <v/>
      </c>
      <c r="L2209" s="79" t="str">
        <f t="shared" si="267"/>
        <v/>
      </c>
      <c r="M2209" s="80" t="str">
        <f t="shared" si="269"/>
        <v/>
      </c>
      <c r="N2209" s="42">
        <f>IF(C2208="",0,IF(J2209&gt;0,SUM(F$7:F2208)-SUM(E$7:E2208)-SUM(N$7:N2208),0))</f>
        <v>0</v>
      </c>
      <c r="O2209" s="50"/>
    </row>
    <row r="2210" spans="2:15" ht="14.25" thickTop="1" thickBot="1">
      <c r="B2210" s="82"/>
      <c r="C2210" s="83"/>
      <c r="D2210" s="31" t="str">
        <f>IF(C2209&lt;&gt;"",IF(C2209=0,IF((D2209-C2)&gt;=C2,D2209-C2,C2),D2209+C2),"")</f>
        <v/>
      </c>
      <c r="E2210" s="27" t="str">
        <f t="shared" si="265"/>
        <v/>
      </c>
      <c r="F2210" s="27" t="str">
        <f t="shared" si="263"/>
        <v/>
      </c>
      <c r="G2210" s="27" t="str">
        <f>IF(C2210&lt;&gt;"",SUM($F$7:F2210)-SUM($E$7:E2210),"")</f>
        <v/>
      </c>
      <c r="H2210" s="67" t="str">
        <f t="shared" si="264"/>
        <v/>
      </c>
      <c r="I2210" s="66">
        <f>SUM(F$7:F2210)-SUM(E$7:E2210)</f>
        <v>-10</v>
      </c>
      <c r="J2210" s="35" t="str">
        <f t="shared" si="266"/>
        <v/>
      </c>
      <c r="K2210" s="79" t="str">
        <f t="shared" si="268"/>
        <v/>
      </c>
      <c r="L2210" s="79" t="str">
        <f t="shared" si="267"/>
        <v/>
      </c>
      <c r="M2210" s="80" t="str">
        <f t="shared" si="269"/>
        <v/>
      </c>
      <c r="N2210" s="42">
        <f>IF(C2209="",0,IF(J2210&gt;0,SUM(F$7:F2209)-SUM(E$7:E2209)-SUM(N$7:N2209),0))</f>
        <v>0</v>
      </c>
      <c r="O2210" s="50"/>
    </row>
    <row r="2211" spans="2:15" ht="14.25" thickTop="1" thickBot="1">
      <c r="B2211" s="82"/>
      <c r="C2211" s="83"/>
      <c r="D2211" s="31" t="str">
        <f>IF(C2210&lt;&gt;"",IF(C2210=0,IF((D2210-C2)&gt;=C2,D2210-C2,C2),D2210+C2),"")</f>
        <v/>
      </c>
      <c r="E2211" s="27" t="str">
        <f t="shared" si="265"/>
        <v/>
      </c>
      <c r="F2211" s="27" t="str">
        <f t="shared" si="263"/>
        <v/>
      </c>
      <c r="G2211" s="27" t="str">
        <f>IF(C2211&lt;&gt;"",SUM($F$7:F2211)-SUM($E$7:E2211),"")</f>
        <v/>
      </c>
      <c r="H2211" s="67" t="str">
        <f t="shared" si="264"/>
        <v/>
      </c>
      <c r="I2211" s="66">
        <f>SUM(F$7:F2211)-SUM(E$7:E2211)</f>
        <v>-10</v>
      </c>
      <c r="J2211" s="35" t="str">
        <f t="shared" si="266"/>
        <v/>
      </c>
      <c r="K2211" s="79" t="str">
        <f t="shared" si="268"/>
        <v/>
      </c>
      <c r="L2211" s="79" t="str">
        <f t="shared" si="267"/>
        <v/>
      </c>
      <c r="M2211" s="80" t="str">
        <f t="shared" si="269"/>
        <v/>
      </c>
      <c r="N2211" s="42">
        <f>IF(C2210="",0,IF(J2211&gt;0,SUM(F$7:F2210)-SUM(E$7:E2210)-SUM(N$7:N2210),0))</f>
        <v>0</v>
      </c>
      <c r="O2211" s="50"/>
    </row>
    <row r="2212" spans="2:15" ht="14.25" thickTop="1" thickBot="1">
      <c r="B2212" s="82"/>
      <c r="C2212" s="83"/>
      <c r="D2212" s="31" t="str">
        <f>IF(C2211&lt;&gt;"",IF(C2211=0,IF((D2211-C2)&gt;=C2,D2211-C2,C2),D2211+C2),"")</f>
        <v/>
      </c>
      <c r="E2212" s="27" t="str">
        <f t="shared" si="265"/>
        <v/>
      </c>
      <c r="F2212" s="27" t="str">
        <f t="shared" si="263"/>
        <v/>
      </c>
      <c r="G2212" s="27" t="str">
        <f>IF(C2212&lt;&gt;"",SUM($F$7:F2212)-SUM($E$7:E2212),"")</f>
        <v/>
      </c>
      <c r="H2212" s="67" t="str">
        <f t="shared" si="264"/>
        <v/>
      </c>
      <c r="I2212" s="66">
        <f>SUM(F$7:F2212)-SUM(E$7:E2212)</f>
        <v>-10</v>
      </c>
      <c r="J2212" s="35" t="str">
        <f t="shared" si="266"/>
        <v/>
      </c>
      <c r="K2212" s="79" t="str">
        <f t="shared" si="268"/>
        <v/>
      </c>
      <c r="L2212" s="79" t="str">
        <f t="shared" si="267"/>
        <v/>
      </c>
      <c r="M2212" s="80" t="str">
        <f t="shared" si="269"/>
        <v/>
      </c>
      <c r="N2212" s="42">
        <f>IF(C2211="",0,IF(J2212&gt;0,SUM(F$7:F2211)-SUM(E$7:E2211)-SUM(N$7:N2211),0))</f>
        <v>0</v>
      </c>
      <c r="O2212" s="50"/>
    </row>
    <row r="2213" spans="2:15" ht="14.25" thickTop="1" thickBot="1">
      <c r="B2213" s="82"/>
      <c r="C2213" s="83"/>
      <c r="D2213" s="31" t="str">
        <f>IF(C2212&lt;&gt;"",IF(C2212=0,IF((D2212-C2)&gt;=C2,D2212-C2,C2),D2212+C2),"")</f>
        <v/>
      </c>
      <c r="E2213" s="27" t="str">
        <f t="shared" si="265"/>
        <v/>
      </c>
      <c r="F2213" s="27" t="str">
        <f t="shared" si="263"/>
        <v/>
      </c>
      <c r="G2213" s="27" t="str">
        <f>IF(C2213&lt;&gt;"",SUM($F$7:F2213)-SUM($E$7:E2213),"")</f>
        <v/>
      </c>
      <c r="H2213" s="67" t="str">
        <f t="shared" si="264"/>
        <v/>
      </c>
      <c r="I2213" s="66">
        <f>SUM(F$7:F2213)-SUM(E$7:E2213)</f>
        <v>-10</v>
      </c>
      <c r="J2213" s="35" t="str">
        <f t="shared" si="266"/>
        <v/>
      </c>
      <c r="K2213" s="79" t="str">
        <f t="shared" si="268"/>
        <v/>
      </c>
      <c r="L2213" s="79" t="str">
        <f t="shared" si="267"/>
        <v/>
      </c>
      <c r="M2213" s="80" t="str">
        <f t="shared" si="269"/>
        <v/>
      </c>
      <c r="N2213" s="42">
        <f>IF(C2212="",0,IF(J2213&gt;0,SUM(F$7:F2212)-SUM(E$7:E2212)-SUM(N$7:N2212),0))</f>
        <v>0</v>
      </c>
      <c r="O2213" s="50"/>
    </row>
    <row r="2214" spans="2:15" ht="14.25" thickTop="1" thickBot="1">
      <c r="B2214" s="82"/>
      <c r="C2214" s="83"/>
      <c r="D2214" s="31" t="str">
        <f>IF(C2213&lt;&gt;"",IF(C2213=0,IF((D2213-C2)&gt;=C2,D2213-C2,C2),D2213+C2),"")</f>
        <v/>
      </c>
      <c r="E2214" s="27" t="str">
        <f t="shared" si="265"/>
        <v/>
      </c>
      <c r="F2214" s="27" t="str">
        <f t="shared" si="263"/>
        <v/>
      </c>
      <c r="G2214" s="27" t="str">
        <f>IF(C2214&lt;&gt;"",SUM($F$7:F2214)-SUM($E$7:E2214),"")</f>
        <v/>
      </c>
      <c r="H2214" s="67" t="str">
        <f t="shared" si="264"/>
        <v/>
      </c>
      <c r="I2214" s="66">
        <f>SUM(F$7:F2214)-SUM(E$7:E2214)</f>
        <v>-10</v>
      </c>
      <c r="J2214" s="35" t="str">
        <f t="shared" si="266"/>
        <v/>
      </c>
      <c r="K2214" s="79" t="str">
        <f t="shared" si="268"/>
        <v/>
      </c>
      <c r="L2214" s="79" t="str">
        <f t="shared" si="267"/>
        <v/>
      </c>
      <c r="M2214" s="80" t="str">
        <f t="shared" si="269"/>
        <v/>
      </c>
      <c r="N2214" s="42">
        <f>IF(C2213="",0,IF(J2214&gt;0,SUM(F$7:F2213)-SUM(E$7:E2213)-SUM(N$7:N2213),0))</f>
        <v>0</v>
      </c>
      <c r="O2214" s="50"/>
    </row>
    <row r="2215" spans="2:15" ht="14.25" thickTop="1" thickBot="1">
      <c r="B2215" s="82"/>
      <c r="C2215" s="83"/>
      <c r="D2215" s="31" t="str">
        <f>IF(C2214&lt;&gt;"",IF(C2214=0,IF((D2214-C2)&gt;=C2,D2214-C2,C2),D2214+C2),"")</f>
        <v/>
      </c>
      <c r="E2215" s="27" t="str">
        <f t="shared" si="265"/>
        <v/>
      </c>
      <c r="F2215" s="27" t="str">
        <f t="shared" si="263"/>
        <v/>
      </c>
      <c r="G2215" s="27" t="str">
        <f>IF(C2215&lt;&gt;"",SUM($F$7:F2215)-SUM($E$7:E2215),"")</f>
        <v/>
      </c>
      <c r="H2215" s="67" t="str">
        <f t="shared" si="264"/>
        <v/>
      </c>
      <c r="I2215" s="66">
        <f>SUM(F$7:F2215)-SUM(E$7:E2215)</f>
        <v>-10</v>
      </c>
      <c r="J2215" s="35" t="str">
        <f t="shared" si="266"/>
        <v/>
      </c>
      <c r="K2215" s="79" t="str">
        <f t="shared" si="268"/>
        <v/>
      </c>
      <c r="L2215" s="79" t="str">
        <f t="shared" si="267"/>
        <v/>
      </c>
      <c r="M2215" s="80" t="str">
        <f t="shared" si="269"/>
        <v/>
      </c>
      <c r="N2215" s="42">
        <f>IF(C2214="",0,IF(J2215&gt;0,SUM(F$7:F2214)-SUM(E$7:E2214)-SUM(N$7:N2214),0))</f>
        <v>0</v>
      </c>
      <c r="O2215" s="50"/>
    </row>
    <row r="2216" spans="2:15" ht="14.25" thickTop="1" thickBot="1">
      <c r="B2216" s="82"/>
      <c r="C2216" s="83"/>
      <c r="D2216" s="31" t="str">
        <f>IF(C2215&lt;&gt;"",IF(C2215=0,IF((D2215-C2)&gt;=C2,D2215-C2,C2),D2215+C2),"")</f>
        <v/>
      </c>
      <c r="E2216" s="27" t="str">
        <f t="shared" si="265"/>
        <v/>
      </c>
      <c r="F2216" s="27" t="str">
        <f t="shared" ref="F2216:F2279" si="270">IF(E2216&lt;&gt;"",E2216*C2216,"")</f>
        <v/>
      </c>
      <c r="G2216" s="27" t="str">
        <f>IF(C2216&lt;&gt;"",SUM($F$7:F2216)-SUM($E$7:E2216),"")</f>
        <v/>
      </c>
      <c r="H2216" s="67" t="str">
        <f t="shared" si="264"/>
        <v/>
      </c>
      <c r="I2216" s="66">
        <f>SUM(F$7:F2216)-SUM(E$7:E2216)</f>
        <v>-10</v>
      </c>
      <c r="J2216" s="35" t="str">
        <f t="shared" si="266"/>
        <v/>
      </c>
      <c r="K2216" s="79" t="str">
        <f t="shared" si="268"/>
        <v/>
      </c>
      <c r="L2216" s="79" t="str">
        <f t="shared" si="267"/>
        <v/>
      </c>
      <c r="M2216" s="80" t="str">
        <f t="shared" si="269"/>
        <v/>
      </c>
      <c r="N2216" s="42">
        <f>IF(C2215="",0,IF(J2216&gt;0,SUM(F$7:F2215)-SUM(E$7:E2215)-SUM(N$7:N2215),0))</f>
        <v>0</v>
      </c>
      <c r="O2216" s="50"/>
    </row>
    <row r="2217" spans="2:15" ht="14.25" thickTop="1" thickBot="1">
      <c r="B2217" s="82"/>
      <c r="C2217" s="83"/>
      <c r="D2217" s="31" t="str">
        <f>IF(C2216&lt;&gt;"",IF(C2216=0,IF((D2216-C2)&gt;=C2,D2216-C2,C2),D2216+C2),"")</f>
        <v/>
      </c>
      <c r="E2217" s="27" t="str">
        <f t="shared" si="265"/>
        <v/>
      </c>
      <c r="F2217" s="27" t="str">
        <f t="shared" si="270"/>
        <v/>
      </c>
      <c r="G2217" s="27" t="str">
        <f>IF(C2217&lt;&gt;"",SUM($F$7:F2217)-SUM($E$7:E2217),"")</f>
        <v/>
      </c>
      <c r="H2217" s="67" t="str">
        <f t="shared" si="264"/>
        <v/>
      </c>
      <c r="I2217" s="66">
        <f>SUM(F$7:F2217)-SUM(E$7:E2217)</f>
        <v>-10</v>
      </c>
      <c r="J2217" s="35" t="str">
        <f t="shared" si="266"/>
        <v/>
      </c>
      <c r="K2217" s="79" t="str">
        <f t="shared" si="268"/>
        <v/>
      </c>
      <c r="L2217" s="79" t="str">
        <f t="shared" si="267"/>
        <v/>
      </c>
      <c r="M2217" s="80" t="str">
        <f t="shared" si="269"/>
        <v/>
      </c>
      <c r="N2217" s="42">
        <f>IF(C2216="",0,IF(J2217&gt;0,SUM(F$7:F2216)-SUM(E$7:E2216)-SUM(N$7:N2216),0))</f>
        <v>0</v>
      </c>
      <c r="O2217" s="50"/>
    </row>
    <row r="2218" spans="2:15" ht="14.25" thickTop="1" thickBot="1">
      <c r="B2218" s="82"/>
      <c r="C2218" s="83"/>
      <c r="D2218" s="31" t="str">
        <f>IF(C2217&lt;&gt;"",IF(C2217=0,IF((D2217-C2)&gt;=C2,D2217-C2,C2),D2217+C2),"")</f>
        <v/>
      </c>
      <c r="E2218" s="27" t="str">
        <f t="shared" si="265"/>
        <v/>
      </c>
      <c r="F2218" s="27" t="str">
        <f t="shared" si="270"/>
        <v/>
      </c>
      <c r="G2218" s="27" t="str">
        <f>IF(C2218&lt;&gt;"",SUM($F$7:F2218)-SUM($E$7:E2218),"")</f>
        <v/>
      </c>
      <c r="H2218" s="67" t="str">
        <f t="shared" si="264"/>
        <v/>
      </c>
      <c r="I2218" s="66">
        <f>SUM(F$7:F2218)-SUM(E$7:E2218)</f>
        <v>-10</v>
      </c>
      <c r="J2218" s="35" t="str">
        <f t="shared" si="266"/>
        <v/>
      </c>
      <c r="K2218" s="79" t="str">
        <f t="shared" si="268"/>
        <v/>
      </c>
      <c r="L2218" s="79" t="str">
        <f t="shared" si="267"/>
        <v/>
      </c>
      <c r="M2218" s="80" t="str">
        <f t="shared" si="269"/>
        <v/>
      </c>
      <c r="N2218" s="42">
        <f>IF(C2217="",0,IF(J2218&gt;0,SUM(F$7:F2217)-SUM(E$7:E2217)-SUM(N$7:N2217),0))</f>
        <v>0</v>
      </c>
      <c r="O2218" s="50"/>
    </row>
    <row r="2219" spans="2:15" ht="14.25" thickTop="1" thickBot="1">
      <c r="B2219" s="82"/>
      <c r="C2219" s="83"/>
      <c r="D2219" s="31" t="str">
        <f>IF(C2218&lt;&gt;"",IF(C2218=0,IF((D2218-C2)&gt;=C2,D2218-C2,C2),D2218+C2),"")</f>
        <v/>
      </c>
      <c r="E2219" s="27" t="str">
        <f t="shared" si="265"/>
        <v/>
      </c>
      <c r="F2219" s="27" t="str">
        <f t="shared" si="270"/>
        <v/>
      </c>
      <c r="G2219" s="27" t="str">
        <f>IF(C2219&lt;&gt;"",SUM($F$7:F2219)-SUM($E$7:E2219),"")</f>
        <v/>
      </c>
      <c r="H2219" s="67" t="str">
        <f t="shared" si="264"/>
        <v/>
      </c>
      <c r="I2219" s="66">
        <f>SUM(F$7:F2219)-SUM(E$7:E2219)</f>
        <v>-10</v>
      </c>
      <c r="J2219" s="35" t="str">
        <f t="shared" si="266"/>
        <v/>
      </c>
      <c r="K2219" s="79" t="str">
        <f t="shared" si="268"/>
        <v/>
      </c>
      <c r="L2219" s="79" t="str">
        <f t="shared" si="267"/>
        <v/>
      </c>
      <c r="M2219" s="80" t="str">
        <f t="shared" si="269"/>
        <v/>
      </c>
      <c r="N2219" s="42">
        <f>IF(C2218="",0,IF(J2219&gt;0,SUM(F$7:F2218)-SUM(E$7:E2218)-SUM(N$7:N2218),0))</f>
        <v>0</v>
      </c>
      <c r="O2219" s="50"/>
    </row>
    <row r="2220" spans="2:15" ht="14.25" thickTop="1" thickBot="1">
      <c r="B2220" s="82"/>
      <c r="C2220" s="83"/>
      <c r="D2220" s="31" t="str">
        <f>IF(C2219&lt;&gt;"",IF(C2219=0,IF((D2219-C2)&gt;=C2,D2219-C2,C2),D2219+C2),"")</f>
        <v/>
      </c>
      <c r="E2220" s="27" t="str">
        <f t="shared" si="265"/>
        <v/>
      </c>
      <c r="F2220" s="27" t="str">
        <f t="shared" si="270"/>
        <v/>
      </c>
      <c r="G2220" s="27" t="str">
        <f>IF(C2220&lt;&gt;"",SUM($F$7:F2220)-SUM($E$7:E2220),"")</f>
        <v/>
      </c>
      <c r="H2220" s="67" t="str">
        <f t="shared" si="264"/>
        <v/>
      </c>
      <c r="I2220" s="66">
        <f>SUM(F$7:F2220)-SUM(E$7:E2220)</f>
        <v>-10</v>
      </c>
      <c r="J2220" s="35" t="str">
        <f t="shared" si="266"/>
        <v/>
      </c>
      <c r="K2220" s="79" t="str">
        <f t="shared" si="268"/>
        <v/>
      </c>
      <c r="L2220" s="79" t="str">
        <f t="shared" si="267"/>
        <v/>
      </c>
      <c r="M2220" s="80" t="str">
        <f t="shared" si="269"/>
        <v/>
      </c>
      <c r="N2220" s="42">
        <f>IF(C2219="",0,IF(J2220&gt;0,SUM(F$7:F2219)-SUM(E$7:E2219)-SUM(N$7:N2219),0))</f>
        <v>0</v>
      </c>
      <c r="O2220" s="50"/>
    </row>
    <row r="2221" spans="2:15" ht="14.25" thickTop="1" thickBot="1">
      <c r="B2221" s="82"/>
      <c r="C2221" s="83"/>
      <c r="D2221" s="31" t="str">
        <f>IF(C2220&lt;&gt;"",IF(C2220=0,IF((D2220-C2)&gt;=C2,D2220-C2,C2),D2220+C2),"")</f>
        <v/>
      </c>
      <c r="E2221" s="27" t="str">
        <f t="shared" si="265"/>
        <v/>
      </c>
      <c r="F2221" s="27" t="str">
        <f t="shared" si="270"/>
        <v/>
      </c>
      <c r="G2221" s="27" t="str">
        <f>IF(C2221&lt;&gt;"",SUM($F$7:F2221)-SUM($E$7:E2221),"")</f>
        <v/>
      </c>
      <c r="H2221" s="67" t="str">
        <f t="shared" si="264"/>
        <v/>
      </c>
      <c r="I2221" s="66">
        <f>SUM(F$7:F2221)-SUM(E$7:E2221)</f>
        <v>-10</v>
      </c>
      <c r="J2221" s="35" t="str">
        <f t="shared" si="266"/>
        <v/>
      </c>
      <c r="K2221" s="79" t="str">
        <f t="shared" si="268"/>
        <v/>
      </c>
      <c r="L2221" s="79" t="str">
        <f t="shared" si="267"/>
        <v/>
      </c>
      <c r="M2221" s="80" t="str">
        <f t="shared" si="269"/>
        <v/>
      </c>
      <c r="N2221" s="42">
        <f>IF(C2220="",0,IF(J2221&gt;0,SUM(F$7:F2220)-SUM(E$7:E2220)-SUM(N$7:N2220),0))</f>
        <v>0</v>
      </c>
      <c r="O2221" s="50"/>
    </row>
    <row r="2222" spans="2:15" ht="14.25" thickTop="1" thickBot="1">
      <c r="B2222" s="82"/>
      <c r="C2222" s="83"/>
      <c r="D2222" s="31" t="str">
        <f>IF(C2221&lt;&gt;"",IF(C2221=0,IF((D2221-C2)&gt;=C2,D2221-C2,C2),D2221+C2),"")</f>
        <v/>
      </c>
      <c r="E2222" s="27" t="str">
        <f t="shared" si="265"/>
        <v/>
      </c>
      <c r="F2222" s="27" t="str">
        <f t="shared" si="270"/>
        <v/>
      </c>
      <c r="G2222" s="27" t="str">
        <f>IF(C2222&lt;&gt;"",SUM($F$7:F2222)-SUM($E$7:E2222),"")</f>
        <v/>
      </c>
      <c r="H2222" s="67" t="str">
        <f t="shared" si="264"/>
        <v/>
      </c>
      <c r="I2222" s="66">
        <f>SUM(F$7:F2222)-SUM(E$7:E2222)</f>
        <v>-10</v>
      </c>
      <c r="J2222" s="35" t="str">
        <f t="shared" si="266"/>
        <v/>
      </c>
      <c r="K2222" s="79" t="str">
        <f t="shared" si="268"/>
        <v/>
      </c>
      <c r="L2222" s="79" t="str">
        <f t="shared" si="267"/>
        <v/>
      </c>
      <c r="M2222" s="80" t="str">
        <f t="shared" si="269"/>
        <v/>
      </c>
      <c r="N2222" s="42">
        <f>IF(C2221="",0,IF(J2222&gt;0,SUM(F$7:F2221)-SUM(E$7:E2221)-SUM(N$7:N2221),0))</f>
        <v>0</v>
      </c>
      <c r="O2222" s="50"/>
    </row>
    <row r="2223" spans="2:15" ht="14.25" thickTop="1" thickBot="1">
      <c r="B2223" s="82"/>
      <c r="C2223" s="83"/>
      <c r="D2223" s="31" t="str">
        <f>IF(C2222&lt;&gt;"",IF(C2222=0,IF((D2222-C2)&gt;=C2,D2222-C2,C2),D2222+C2),"")</f>
        <v/>
      </c>
      <c r="E2223" s="27" t="str">
        <f t="shared" si="265"/>
        <v/>
      </c>
      <c r="F2223" s="27" t="str">
        <f t="shared" si="270"/>
        <v/>
      </c>
      <c r="G2223" s="27" t="str">
        <f>IF(C2223&lt;&gt;"",SUM($F$7:F2223)-SUM($E$7:E2223),"")</f>
        <v/>
      </c>
      <c r="H2223" s="67" t="str">
        <f t="shared" si="264"/>
        <v/>
      </c>
      <c r="I2223" s="66">
        <f>SUM(F$7:F2223)-SUM(E$7:E2223)</f>
        <v>-10</v>
      </c>
      <c r="J2223" s="35" t="str">
        <f t="shared" si="266"/>
        <v/>
      </c>
      <c r="K2223" s="79" t="str">
        <f t="shared" si="268"/>
        <v/>
      </c>
      <c r="L2223" s="79" t="str">
        <f t="shared" si="267"/>
        <v/>
      </c>
      <c r="M2223" s="80" t="str">
        <f t="shared" si="269"/>
        <v/>
      </c>
      <c r="N2223" s="42">
        <f>IF(C2222="",0,IF(J2223&gt;0,SUM(F$7:F2222)-SUM(E$7:E2222)-SUM(N$7:N2222),0))</f>
        <v>0</v>
      </c>
      <c r="O2223" s="50"/>
    </row>
    <row r="2224" spans="2:15" ht="14.25" thickTop="1" thickBot="1">
      <c r="B2224" s="82"/>
      <c r="C2224" s="83"/>
      <c r="D2224" s="31" t="str">
        <f>IF(C2223&lt;&gt;"",IF(C2223=0,IF((D2223-C2)&gt;=C2,D2223-C2,C2),D2223+C2),"")</f>
        <v/>
      </c>
      <c r="E2224" s="27" t="str">
        <f t="shared" si="265"/>
        <v/>
      </c>
      <c r="F2224" s="27" t="str">
        <f t="shared" si="270"/>
        <v/>
      </c>
      <c r="G2224" s="27" t="str">
        <f>IF(C2224&lt;&gt;"",SUM($F$7:F2224)-SUM($E$7:E2224),"")</f>
        <v/>
      </c>
      <c r="H2224" s="67" t="str">
        <f t="shared" si="264"/>
        <v/>
      </c>
      <c r="I2224" s="66">
        <f>SUM(F$7:F2224)-SUM(E$7:E2224)</f>
        <v>-10</v>
      </c>
      <c r="J2224" s="35" t="str">
        <f t="shared" si="266"/>
        <v/>
      </c>
      <c r="K2224" s="79" t="str">
        <f t="shared" si="268"/>
        <v/>
      </c>
      <c r="L2224" s="79" t="str">
        <f t="shared" si="267"/>
        <v/>
      </c>
      <c r="M2224" s="80" t="str">
        <f t="shared" si="269"/>
        <v/>
      </c>
      <c r="N2224" s="42">
        <f>IF(C2223="",0,IF(J2224&gt;0,SUM(F$7:F2223)-SUM(E$7:E2223)-SUM(N$7:N2223),0))</f>
        <v>0</v>
      </c>
      <c r="O2224" s="50"/>
    </row>
    <row r="2225" spans="2:15" ht="14.25" thickTop="1" thickBot="1">
      <c r="B2225" s="82"/>
      <c r="C2225" s="83"/>
      <c r="D2225" s="31" t="str">
        <f>IF(C2224&lt;&gt;"",IF(C2224=0,IF((D2224-C2)&gt;=C2,D2224-C2,C2),D2224+C2),"")</f>
        <v/>
      </c>
      <c r="E2225" s="27" t="str">
        <f t="shared" si="265"/>
        <v/>
      </c>
      <c r="F2225" s="27" t="str">
        <f t="shared" si="270"/>
        <v/>
      </c>
      <c r="G2225" s="27" t="str">
        <f>IF(C2225&lt;&gt;"",SUM($F$7:F2225)-SUM($E$7:E2225),"")</f>
        <v/>
      </c>
      <c r="H2225" s="67" t="str">
        <f t="shared" si="264"/>
        <v/>
      </c>
      <c r="I2225" s="66">
        <f>SUM(F$7:F2225)-SUM(E$7:E2225)</f>
        <v>-10</v>
      </c>
      <c r="J2225" s="35" t="str">
        <f t="shared" si="266"/>
        <v/>
      </c>
      <c r="K2225" s="79" t="str">
        <f t="shared" si="268"/>
        <v/>
      </c>
      <c r="L2225" s="79" t="str">
        <f t="shared" si="267"/>
        <v/>
      </c>
      <c r="M2225" s="80" t="str">
        <f t="shared" si="269"/>
        <v/>
      </c>
      <c r="N2225" s="42">
        <f>IF(C2224="",0,IF(J2225&gt;0,SUM(F$7:F2224)-SUM(E$7:E2224)-SUM(N$7:N2224),0))</f>
        <v>0</v>
      </c>
      <c r="O2225" s="50"/>
    </row>
    <row r="2226" spans="2:15" ht="14.25" thickTop="1" thickBot="1">
      <c r="B2226" s="82"/>
      <c r="C2226" s="83"/>
      <c r="D2226" s="31" t="str">
        <f>IF(C2225&lt;&gt;"",IF(C2225=0,IF((D2225-C2)&gt;=C2,D2225-C2,C2),D2225+C2),"")</f>
        <v/>
      </c>
      <c r="E2226" s="27" t="str">
        <f t="shared" si="265"/>
        <v/>
      </c>
      <c r="F2226" s="27" t="str">
        <f t="shared" si="270"/>
        <v/>
      </c>
      <c r="G2226" s="27" t="str">
        <f>IF(C2226&lt;&gt;"",SUM($F$7:F2226)-SUM($E$7:E2226),"")</f>
        <v/>
      </c>
      <c r="H2226" s="67" t="str">
        <f t="shared" si="264"/>
        <v/>
      </c>
      <c r="I2226" s="66">
        <f>SUM(F$7:F2226)-SUM(E$7:E2226)</f>
        <v>-10</v>
      </c>
      <c r="J2226" s="35" t="str">
        <f t="shared" si="266"/>
        <v/>
      </c>
      <c r="K2226" s="79" t="str">
        <f t="shared" si="268"/>
        <v/>
      </c>
      <c r="L2226" s="79" t="str">
        <f t="shared" si="267"/>
        <v/>
      </c>
      <c r="M2226" s="80" t="str">
        <f t="shared" si="269"/>
        <v/>
      </c>
      <c r="N2226" s="42">
        <f>IF(C2225="",0,IF(J2226&gt;0,SUM(F$7:F2225)-SUM(E$7:E2225)-SUM(N$7:N2225),0))</f>
        <v>0</v>
      </c>
      <c r="O2226" s="50"/>
    </row>
    <row r="2227" spans="2:15" ht="14.25" thickTop="1" thickBot="1">
      <c r="B2227" s="82"/>
      <c r="C2227" s="83"/>
      <c r="D2227" s="31" t="str">
        <f>IF(C2226&lt;&gt;"",IF(C2226=0,IF((D2226-C2)&gt;=C2,D2226-C2,C2),D2226+C2),"")</f>
        <v/>
      </c>
      <c r="E2227" s="27" t="str">
        <f t="shared" si="265"/>
        <v/>
      </c>
      <c r="F2227" s="27" t="str">
        <f t="shared" si="270"/>
        <v/>
      </c>
      <c r="G2227" s="27" t="str">
        <f>IF(C2227&lt;&gt;"",SUM($F$7:F2227)-SUM($E$7:E2227),"")</f>
        <v/>
      </c>
      <c r="H2227" s="67" t="str">
        <f t="shared" si="264"/>
        <v/>
      </c>
      <c r="I2227" s="66">
        <f>SUM(F$7:F2227)-SUM(E$7:E2227)</f>
        <v>-10</v>
      </c>
      <c r="J2227" s="35" t="str">
        <f t="shared" si="266"/>
        <v/>
      </c>
      <c r="K2227" s="79" t="str">
        <f t="shared" si="268"/>
        <v/>
      </c>
      <c r="L2227" s="79" t="str">
        <f t="shared" si="267"/>
        <v/>
      </c>
      <c r="M2227" s="80" t="str">
        <f t="shared" si="269"/>
        <v/>
      </c>
      <c r="N2227" s="42">
        <f>IF(C2226="",0,IF(J2227&gt;0,SUM(F$7:F2226)-SUM(E$7:E2226)-SUM(N$7:N2226),0))</f>
        <v>0</v>
      </c>
      <c r="O2227" s="50"/>
    </row>
    <row r="2228" spans="2:15" ht="14.25" thickTop="1" thickBot="1">
      <c r="B2228" s="82"/>
      <c r="C2228" s="83"/>
      <c r="D2228" s="31" t="str">
        <f>IF(C2227&lt;&gt;"",IF(C2227=0,IF((D2227-C2)&gt;=C2,D2227-C2,C2),D2227+C2),"")</f>
        <v/>
      </c>
      <c r="E2228" s="27" t="str">
        <f t="shared" si="265"/>
        <v/>
      </c>
      <c r="F2228" s="27" t="str">
        <f t="shared" si="270"/>
        <v/>
      </c>
      <c r="G2228" s="27" t="str">
        <f>IF(C2228&lt;&gt;"",SUM($F$7:F2228)-SUM($E$7:E2228),"")</f>
        <v/>
      </c>
      <c r="H2228" s="67" t="str">
        <f t="shared" si="264"/>
        <v/>
      </c>
      <c r="I2228" s="66">
        <f>SUM(F$7:F2228)-SUM(E$7:E2228)</f>
        <v>-10</v>
      </c>
      <c r="J2228" s="35" t="str">
        <f t="shared" si="266"/>
        <v/>
      </c>
      <c r="K2228" s="79" t="str">
        <f t="shared" si="268"/>
        <v/>
      </c>
      <c r="L2228" s="79" t="str">
        <f t="shared" si="267"/>
        <v/>
      </c>
      <c r="M2228" s="80" t="str">
        <f t="shared" si="269"/>
        <v/>
      </c>
      <c r="N2228" s="42">
        <f>IF(C2227="",0,IF(J2228&gt;0,SUM(F$7:F2227)-SUM(E$7:E2227)-SUM(N$7:N2227),0))</f>
        <v>0</v>
      </c>
      <c r="O2228" s="50"/>
    </row>
    <row r="2229" spans="2:15" ht="14.25" thickTop="1" thickBot="1">
      <c r="B2229" s="82"/>
      <c r="C2229" s="83"/>
      <c r="D2229" s="31" t="str">
        <f>IF(C2228&lt;&gt;"",IF(C2228=0,IF((D2228-C2)&gt;=C2,D2228-C2,C2),D2228+C2),"")</f>
        <v/>
      </c>
      <c r="E2229" s="27" t="str">
        <f t="shared" si="265"/>
        <v/>
      </c>
      <c r="F2229" s="27" t="str">
        <f t="shared" si="270"/>
        <v/>
      </c>
      <c r="G2229" s="27" t="str">
        <f>IF(C2229&lt;&gt;"",SUM($F$7:F2229)-SUM($E$7:E2229),"")</f>
        <v/>
      </c>
      <c r="H2229" s="67" t="str">
        <f t="shared" si="264"/>
        <v/>
      </c>
      <c r="I2229" s="66">
        <f>SUM(F$7:F2229)-SUM(E$7:E2229)</f>
        <v>-10</v>
      </c>
      <c r="J2229" s="35" t="str">
        <f t="shared" si="266"/>
        <v/>
      </c>
      <c r="K2229" s="79" t="str">
        <f t="shared" si="268"/>
        <v/>
      </c>
      <c r="L2229" s="79" t="str">
        <f t="shared" si="267"/>
        <v/>
      </c>
      <c r="M2229" s="80" t="str">
        <f t="shared" si="269"/>
        <v/>
      </c>
      <c r="N2229" s="42">
        <f>IF(C2228="",0,IF(J2229&gt;0,SUM(F$7:F2228)-SUM(E$7:E2228)-SUM(N$7:N2228),0))</f>
        <v>0</v>
      </c>
      <c r="O2229" s="50"/>
    </row>
    <row r="2230" spans="2:15" ht="14.25" thickTop="1" thickBot="1">
      <c r="B2230" s="82"/>
      <c r="C2230" s="83"/>
      <c r="D2230" s="31" t="str">
        <f>IF(C2229&lt;&gt;"",IF(C2229=0,IF((D2229-C2)&gt;=C2,D2229-C2,C2),D2229+C2),"")</f>
        <v/>
      </c>
      <c r="E2230" s="27" t="str">
        <f t="shared" si="265"/>
        <v/>
      </c>
      <c r="F2230" s="27" t="str">
        <f t="shared" si="270"/>
        <v/>
      </c>
      <c r="G2230" s="27" t="str">
        <f>IF(C2230&lt;&gt;"",SUM($F$7:F2230)-SUM($E$7:E2230),"")</f>
        <v/>
      </c>
      <c r="H2230" s="67" t="str">
        <f t="shared" si="264"/>
        <v/>
      </c>
      <c r="I2230" s="66">
        <f>SUM(F$7:F2230)-SUM(E$7:E2230)</f>
        <v>-10</v>
      </c>
      <c r="J2230" s="35" t="str">
        <f t="shared" si="266"/>
        <v/>
      </c>
      <c r="K2230" s="79" t="str">
        <f t="shared" si="268"/>
        <v/>
      </c>
      <c r="L2230" s="79" t="str">
        <f t="shared" si="267"/>
        <v/>
      </c>
      <c r="M2230" s="80" t="str">
        <f t="shared" si="269"/>
        <v/>
      </c>
      <c r="N2230" s="42">
        <f>IF(C2229="",0,IF(J2230&gt;0,SUM(F$7:F2229)-SUM(E$7:E2229)-SUM(N$7:N2229),0))</f>
        <v>0</v>
      </c>
      <c r="O2230" s="50"/>
    </row>
    <row r="2231" spans="2:15" ht="14.25" thickTop="1" thickBot="1">
      <c r="B2231" s="82"/>
      <c r="C2231" s="83"/>
      <c r="D2231" s="31" t="str">
        <f>IF(C2230&lt;&gt;"",IF(C2230=0,IF((D2230-C2)&gt;=C2,D2230-C2,C2),D2230+C2),"")</f>
        <v/>
      </c>
      <c r="E2231" s="27" t="str">
        <f t="shared" si="265"/>
        <v/>
      </c>
      <c r="F2231" s="27" t="str">
        <f t="shared" si="270"/>
        <v/>
      </c>
      <c r="G2231" s="27" t="str">
        <f>IF(C2231&lt;&gt;"",SUM($F$7:F2231)-SUM($E$7:E2231),"")</f>
        <v/>
      </c>
      <c r="H2231" s="67" t="str">
        <f t="shared" si="264"/>
        <v/>
      </c>
      <c r="I2231" s="66">
        <f>SUM(F$7:F2231)-SUM(E$7:E2231)</f>
        <v>-10</v>
      </c>
      <c r="J2231" s="35" t="str">
        <f t="shared" si="266"/>
        <v/>
      </c>
      <c r="K2231" s="79" t="str">
        <f t="shared" si="268"/>
        <v/>
      </c>
      <c r="L2231" s="79" t="str">
        <f t="shared" si="267"/>
        <v/>
      </c>
      <c r="M2231" s="80" t="str">
        <f t="shared" si="269"/>
        <v/>
      </c>
      <c r="N2231" s="42">
        <f>IF(C2230="",0,IF(J2231&gt;0,SUM(F$7:F2230)-SUM(E$7:E2230)-SUM(N$7:N2230),0))</f>
        <v>0</v>
      </c>
      <c r="O2231" s="50"/>
    </row>
    <row r="2232" spans="2:15" ht="14.25" thickTop="1" thickBot="1">
      <c r="B2232" s="82"/>
      <c r="C2232" s="83"/>
      <c r="D2232" s="31" t="str">
        <f>IF(C2231&lt;&gt;"",IF(C2231=0,IF((D2231-C2)&gt;=C2,D2231-C2,C2),D2231+C2),"")</f>
        <v/>
      </c>
      <c r="E2232" s="27" t="str">
        <f t="shared" si="265"/>
        <v/>
      </c>
      <c r="F2232" s="27" t="str">
        <f t="shared" si="270"/>
        <v/>
      </c>
      <c r="G2232" s="27" t="str">
        <f>IF(C2232&lt;&gt;"",SUM($F$7:F2232)-SUM($E$7:E2232),"")</f>
        <v/>
      </c>
      <c r="H2232" s="67" t="str">
        <f t="shared" si="264"/>
        <v/>
      </c>
      <c r="I2232" s="66">
        <f>SUM(F$7:F2232)-SUM(E$7:E2232)</f>
        <v>-10</v>
      </c>
      <c r="J2232" s="35" t="str">
        <f t="shared" si="266"/>
        <v/>
      </c>
      <c r="K2232" s="79" t="str">
        <f t="shared" si="268"/>
        <v/>
      </c>
      <c r="L2232" s="79" t="str">
        <f t="shared" si="267"/>
        <v/>
      </c>
      <c r="M2232" s="80" t="str">
        <f t="shared" si="269"/>
        <v/>
      </c>
      <c r="N2232" s="42">
        <f>IF(C2231="",0,IF(J2232&gt;0,SUM(F$7:F2231)-SUM(E$7:E2231)-SUM(N$7:N2231),0))</f>
        <v>0</v>
      </c>
      <c r="O2232" s="50"/>
    </row>
    <row r="2233" spans="2:15" ht="14.25" thickTop="1" thickBot="1">
      <c r="B2233" s="82"/>
      <c r="C2233" s="83"/>
      <c r="D2233" s="31" t="str">
        <f>IF(C2232&lt;&gt;"",IF(C2232=0,IF((D2232-C2)&gt;=C2,D2232-C2,C2),D2232+C2),"")</f>
        <v/>
      </c>
      <c r="E2233" s="27" t="str">
        <f t="shared" si="265"/>
        <v/>
      </c>
      <c r="F2233" s="27" t="str">
        <f t="shared" si="270"/>
        <v/>
      </c>
      <c r="G2233" s="27" t="str">
        <f>IF(C2233&lt;&gt;"",SUM($F$7:F2233)-SUM($E$7:E2233),"")</f>
        <v/>
      </c>
      <c r="H2233" s="67" t="str">
        <f t="shared" si="264"/>
        <v/>
      </c>
      <c r="I2233" s="66">
        <f>SUM(F$7:F2233)-SUM(E$7:E2233)</f>
        <v>-10</v>
      </c>
      <c r="J2233" s="35" t="str">
        <f t="shared" si="266"/>
        <v/>
      </c>
      <c r="K2233" s="79" t="str">
        <f t="shared" si="268"/>
        <v/>
      </c>
      <c r="L2233" s="79" t="str">
        <f t="shared" si="267"/>
        <v/>
      </c>
      <c r="M2233" s="80" t="str">
        <f t="shared" si="269"/>
        <v/>
      </c>
      <c r="N2233" s="42">
        <f>IF(C2232="",0,IF(J2233&gt;0,SUM(F$7:F2232)-SUM(E$7:E2232)-SUM(N$7:N2232),0))</f>
        <v>0</v>
      </c>
      <c r="O2233" s="50"/>
    </row>
    <row r="2234" spans="2:15" ht="14.25" thickTop="1" thickBot="1">
      <c r="B2234" s="82"/>
      <c r="C2234" s="83"/>
      <c r="D2234" s="31" t="str">
        <f>IF(C2233&lt;&gt;"",IF(C2233=0,IF((D2233-C2)&gt;=C2,D2233-C2,C2),D2233+C2),"")</f>
        <v/>
      </c>
      <c r="E2234" s="27" t="str">
        <f t="shared" si="265"/>
        <v/>
      </c>
      <c r="F2234" s="27" t="str">
        <f t="shared" si="270"/>
        <v/>
      </c>
      <c r="G2234" s="27" t="str">
        <f>IF(C2234&lt;&gt;"",SUM($F$7:F2234)-SUM($E$7:E2234),"")</f>
        <v/>
      </c>
      <c r="H2234" s="67" t="str">
        <f t="shared" si="264"/>
        <v/>
      </c>
      <c r="I2234" s="66">
        <f>SUM(F$7:F2234)-SUM(E$7:E2234)</f>
        <v>-10</v>
      </c>
      <c r="J2234" s="35" t="str">
        <f t="shared" si="266"/>
        <v/>
      </c>
      <c r="K2234" s="79" t="str">
        <f t="shared" si="268"/>
        <v/>
      </c>
      <c r="L2234" s="79" t="str">
        <f t="shared" si="267"/>
        <v/>
      </c>
      <c r="M2234" s="80" t="str">
        <f t="shared" si="269"/>
        <v/>
      </c>
      <c r="N2234" s="42">
        <f>IF(C2233="",0,IF(J2234&gt;0,SUM(F$7:F2233)-SUM(E$7:E2233)-SUM(N$7:N2233),0))</f>
        <v>0</v>
      </c>
      <c r="O2234" s="50"/>
    </row>
    <row r="2235" spans="2:15" ht="14.25" thickTop="1" thickBot="1">
      <c r="B2235" s="82"/>
      <c r="C2235" s="83"/>
      <c r="D2235" s="31" t="str">
        <f>IF(C2234&lt;&gt;"",IF(C2234=0,IF((D2234-C2)&gt;=C2,D2234-C2,C2),D2234+C2),"")</f>
        <v/>
      </c>
      <c r="E2235" s="27" t="str">
        <f t="shared" si="265"/>
        <v/>
      </c>
      <c r="F2235" s="27" t="str">
        <f t="shared" si="270"/>
        <v/>
      </c>
      <c r="G2235" s="27" t="str">
        <f>IF(C2235&lt;&gt;"",SUM($F$7:F2235)-SUM($E$7:E2235),"")</f>
        <v/>
      </c>
      <c r="H2235" s="67" t="str">
        <f t="shared" si="264"/>
        <v/>
      </c>
      <c r="I2235" s="66">
        <f>SUM(F$7:F2235)-SUM(E$7:E2235)</f>
        <v>-10</v>
      </c>
      <c r="J2235" s="35" t="str">
        <f t="shared" si="266"/>
        <v/>
      </c>
      <c r="K2235" s="79" t="str">
        <f t="shared" si="268"/>
        <v/>
      </c>
      <c r="L2235" s="79" t="str">
        <f t="shared" si="267"/>
        <v/>
      </c>
      <c r="M2235" s="80" t="str">
        <f t="shared" si="269"/>
        <v/>
      </c>
      <c r="N2235" s="42">
        <f>IF(C2234="",0,IF(J2235&gt;0,SUM(F$7:F2234)-SUM(E$7:E2234)-SUM(N$7:N2234),0))</f>
        <v>0</v>
      </c>
      <c r="O2235" s="50"/>
    </row>
    <row r="2236" spans="2:15" ht="14.25" thickTop="1" thickBot="1">
      <c r="B2236" s="82"/>
      <c r="C2236" s="83"/>
      <c r="D2236" s="31" t="str">
        <f>IF(C2235&lt;&gt;"",IF(C2235=0,IF((D2235-C2)&gt;=C2,D2235-C2,C2),D2235+C2),"")</f>
        <v/>
      </c>
      <c r="E2236" s="27" t="str">
        <f t="shared" si="265"/>
        <v/>
      </c>
      <c r="F2236" s="27" t="str">
        <f t="shared" si="270"/>
        <v/>
      </c>
      <c r="G2236" s="27" t="str">
        <f>IF(C2236&lt;&gt;"",SUM($F$7:F2236)-SUM($E$7:E2236),"")</f>
        <v/>
      </c>
      <c r="H2236" s="67" t="str">
        <f t="shared" si="264"/>
        <v/>
      </c>
      <c r="I2236" s="66">
        <f>SUM(F$7:F2236)-SUM(E$7:E2236)</f>
        <v>-10</v>
      </c>
      <c r="J2236" s="35" t="str">
        <f t="shared" si="266"/>
        <v/>
      </c>
      <c r="K2236" s="79" t="str">
        <f t="shared" si="268"/>
        <v/>
      </c>
      <c r="L2236" s="79" t="str">
        <f t="shared" si="267"/>
        <v/>
      </c>
      <c r="M2236" s="80" t="str">
        <f t="shared" si="269"/>
        <v/>
      </c>
      <c r="N2236" s="42">
        <f>IF(C2235="",0,IF(J2236&gt;0,SUM(F$7:F2235)-SUM(E$7:E2235)-SUM(N$7:N2235),0))</f>
        <v>0</v>
      </c>
      <c r="O2236" s="50"/>
    </row>
    <row r="2237" spans="2:15" ht="14.25" thickTop="1" thickBot="1">
      <c r="B2237" s="82"/>
      <c r="C2237" s="83"/>
      <c r="D2237" s="31" t="str">
        <f>IF(C2236&lt;&gt;"",IF(C2236=0,IF((D2236-C2)&gt;=C2,D2236-C2,C2),D2236+C2),"")</f>
        <v/>
      </c>
      <c r="E2237" s="27" t="str">
        <f t="shared" si="265"/>
        <v/>
      </c>
      <c r="F2237" s="27" t="str">
        <f t="shared" si="270"/>
        <v/>
      </c>
      <c r="G2237" s="27" t="str">
        <f>IF(C2237&lt;&gt;"",SUM($F$7:F2237)-SUM($E$7:E2237),"")</f>
        <v/>
      </c>
      <c r="H2237" s="67" t="str">
        <f t="shared" si="264"/>
        <v/>
      </c>
      <c r="I2237" s="66">
        <f>SUM(F$7:F2237)-SUM(E$7:E2237)</f>
        <v>-10</v>
      </c>
      <c r="J2237" s="35" t="str">
        <f t="shared" si="266"/>
        <v/>
      </c>
      <c r="K2237" s="79" t="str">
        <f t="shared" si="268"/>
        <v/>
      </c>
      <c r="L2237" s="79" t="str">
        <f t="shared" si="267"/>
        <v/>
      </c>
      <c r="M2237" s="80" t="str">
        <f t="shared" si="269"/>
        <v/>
      </c>
      <c r="N2237" s="42">
        <f>IF(C2236="",0,IF(J2237&gt;0,SUM(F$7:F2236)-SUM(E$7:E2236)-SUM(N$7:N2236),0))</f>
        <v>0</v>
      </c>
      <c r="O2237" s="50"/>
    </row>
    <row r="2238" spans="2:15" ht="14.25" thickTop="1" thickBot="1">
      <c r="B2238" s="82"/>
      <c r="C2238" s="83"/>
      <c r="D2238" s="31" t="str">
        <f>IF(C2237&lt;&gt;"",IF(C2237=0,IF((D2237-C2)&gt;=C2,D2237-C2,C2),D2237+C2),"")</f>
        <v/>
      </c>
      <c r="E2238" s="27" t="str">
        <f t="shared" si="265"/>
        <v/>
      </c>
      <c r="F2238" s="27" t="str">
        <f t="shared" si="270"/>
        <v/>
      </c>
      <c r="G2238" s="27" t="str">
        <f>IF(C2238&lt;&gt;"",SUM($F$7:F2238)-SUM($E$7:E2238),"")</f>
        <v/>
      </c>
      <c r="H2238" s="67" t="str">
        <f t="shared" si="264"/>
        <v/>
      </c>
      <c r="I2238" s="66">
        <f>SUM(F$7:F2238)-SUM(E$7:E2238)</f>
        <v>-10</v>
      </c>
      <c r="J2238" s="35" t="str">
        <f t="shared" si="266"/>
        <v/>
      </c>
      <c r="K2238" s="79" t="str">
        <f t="shared" si="268"/>
        <v/>
      </c>
      <c r="L2238" s="79" t="str">
        <f t="shared" si="267"/>
        <v/>
      </c>
      <c r="M2238" s="80" t="str">
        <f t="shared" si="269"/>
        <v/>
      </c>
      <c r="N2238" s="42">
        <f>IF(C2237="",0,IF(J2238&gt;0,SUM(F$7:F2237)-SUM(E$7:E2237)-SUM(N$7:N2237),0))</f>
        <v>0</v>
      </c>
      <c r="O2238" s="50"/>
    </row>
    <row r="2239" spans="2:15" ht="14.25" thickTop="1" thickBot="1">
      <c r="B2239" s="82"/>
      <c r="C2239" s="83"/>
      <c r="D2239" s="31" t="str">
        <f>IF(C2238&lt;&gt;"",IF(C2238=0,IF((D2238-C2)&gt;=C2,D2238-C2,C2),D2238+C2),"")</f>
        <v/>
      </c>
      <c r="E2239" s="27" t="str">
        <f t="shared" si="265"/>
        <v/>
      </c>
      <c r="F2239" s="27" t="str">
        <f t="shared" si="270"/>
        <v/>
      </c>
      <c r="G2239" s="27" t="str">
        <f>IF(C2239&lt;&gt;"",SUM($F$7:F2239)-SUM($E$7:E2239),"")</f>
        <v/>
      </c>
      <c r="H2239" s="67" t="str">
        <f t="shared" si="264"/>
        <v/>
      </c>
      <c r="I2239" s="66">
        <f>SUM(F$7:F2239)-SUM(E$7:E2239)</f>
        <v>-10</v>
      </c>
      <c r="J2239" s="35" t="str">
        <f t="shared" si="266"/>
        <v/>
      </c>
      <c r="K2239" s="79" t="str">
        <f t="shared" si="268"/>
        <v/>
      </c>
      <c r="L2239" s="79" t="str">
        <f t="shared" si="267"/>
        <v/>
      </c>
      <c r="M2239" s="80" t="str">
        <f t="shared" si="269"/>
        <v/>
      </c>
      <c r="N2239" s="42">
        <f>IF(C2238="",0,IF(J2239&gt;0,SUM(F$7:F2238)-SUM(E$7:E2238)-SUM(N$7:N2238),0))</f>
        <v>0</v>
      </c>
      <c r="O2239" s="50"/>
    </row>
    <row r="2240" spans="2:15" ht="14.25" thickTop="1" thickBot="1">
      <c r="B2240" s="82"/>
      <c r="C2240" s="83"/>
      <c r="D2240" s="31" t="str">
        <f>IF(C2239&lt;&gt;"",IF(C2239=0,IF((D2239-C2)&gt;=C2,D2239-C2,C2),D2239+C2),"")</f>
        <v/>
      </c>
      <c r="E2240" s="27" t="str">
        <f t="shared" si="265"/>
        <v/>
      </c>
      <c r="F2240" s="27" t="str">
        <f t="shared" si="270"/>
        <v/>
      </c>
      <c r="G2240" s="27" t="str">
        <f>IF(C2240&lt;&gt;"",SUM($F$7:F2240)-SUM($E$7:E2240),"")</f>
        <v/>
      </c>
      <c r="H2240" s="67" t="str">
        <f t="shared" si="264"/>
        <v/>
      </c>
      <c r="I2240" s="66">
        <f>SUM(F$7:F2240)-SUM(E$7:E2240)</f>
        <v>-10</v>
      </c>
      <c r="J2240" s="35" t="str">
        <f t="shared" si="266"/>
        <v/>
      </c>
      <c r="K2240" s="79" t="str">
        <f t="shared" si="268"/>
        <v/>
      </c>
      <c r="L2240" s="79" t="str">
        <f t="shared" si="267"/>
        <v/>
      </c>
      <c r="M2240" s="80" t="str">
        <f t="shared" si="269"/>
        <v/>
      </c>
      <c r="N2240" s="42">
        <f>IF(C2239="",0,IF(J2240&gt;0,SUM(F$7:F2239)-SUM(E$7:E2239)-SUM(N$7:N2239),0))</f>
        <v>0</v>
      </c>
      <c r="O2240" s="50"/>
    </row>
    <row r="2241" spans="2:15" ht="14.25" thickTop="1" thickBot="1">
      <c r="B2241" s="82"/>
      <c r="C2241" s="83"/>
      <c r="D2241" s="31" t="str">
        <f>IF(C2240&lt;&gt;"",IF(C2240=0,IF((D2240-C2)&gt;=C2,D2240-C2,C2),D2240+C2),"")</f>
        <v/>
      </c>
      <c r="E2241" s="27" t="str">
        <f t="shared" si="265"/>
        <v/>
      </c>
      <c r="F2241" s="27" t="str">
        <f t="shared" si="270"/>
        <v/>
      </c>
      <c r="G2241" s="27" t="str">
        <f>IF(C2241&lt;&gt;"",SUM($F$7:F2241)-SUM($E$7:E2241),"")</f>
        <v/>
      </c>
      <c r="H2241" s="67" t="str">
        <f t="shared" si="264"/>
        <v/>
      </c>
      <c r="I2241" s="66">
        <f>SUM(F$7:F2241)-SUM(E$7:E2241)</f>
        <v>-10</v>
      </c>
      <c r="J2241" s="35" t="str">
        <f t="shared" si="266"/>
        <v/>
      </c>
      <c r="K2241" s="79" t="str">
        <f t="shared" si="268"/>
        <v/>
      </c>
      <c r="L2241" s="79" t="str">
        <f t="shared" si="267"/>
        <v/>
      </c>
      <c r="M2241" s="80" t="str">
        <f t="shared" si="269"/>
        <v/>
      </c>
      <c r="N2241" s="42">
        <f>IF(C2240="",0,IF(J2241&gt;0,SUM(F$7:F2240)-SUM(E$7:E2240)-SUM(N$7:N2240),0))</f>
        <v>0</v>
      </c>
      <c r="O2241" s="50"/>
    </row>
    <row r="2242" spans="2:15" ht="14.25" thickTop="1" thickBot="1">
      <c r="B2242" s="82"/>
      <c r="C2242" s="83"/>
      <c r="D2242" s="31" t="str">
        <f>IF(C2241&lt;&gt;"",IF(C2241=0,IF((D2241-C2)&gt;=C2,D2241-C2,C2),D2241+C2),"")</f>
        <v/>
      </c>
      <c r="E2242" s="27" t="str">
        <f t="shared" si="265"/>
        <v/>
      </c>
      <c r="F2242" s="27" t="str">
        <f t="shared" si="270"/>
        <v/>
      </c>
      <c r="G2242" s="27" t="str">
        <f>IF(C2242&lt;&gt;"",SUM($F$7:F2242)-SUM($E$7:E2242),"")</f>
        <v/>
      </c>
      <c r="H2242" s="67" t="str">
        <f t="shared" si="264"/>
        <v/>
      </c>
      <c r="I2242" s="66">
        <f>SUM(F$7:F2242)-SUM(E$7:E2242)</f>
        <v>-10</v>
      </c>
      <c r="J2242" s="35" t="str">
        <f t="shared" si="266"/>
        <v/>
      </c>
      <c r="K2242" s="79" t="str">
        <f t="shared" si="268"/>
        <v/>
      </c>
      <c r="L2242" s="79" t="str">
        <f t="shared" si="267"/>
        <v/>
      </c>
      <c r="M2242" s="80" t="str">
        <f t="shared" si="269"/>
        <v/>
      </c>
      <c r="N2242" s="42">
        <f>IF(C2241="",0,IF(J2242&gt;0,SUM(F$7:F2241)-SUM(E$7:E2241)-SUM(N$7:N2241),0))</f>
        <v>0</v>
      </c>
      <c r="O2242" s="50"/>
    </row>
    <row r="2243" spans="2:15" ht="14.25" thickTop="1" thickBot="1">
      <c r="B2243" s="82"/>
      <c r="C2243" s="83"/>
      <c r="D2243" s="31" t="str">
        <f>IF(C2242&lt;&gt;"",IF(C2242=0,IF((D2242-C2)&gt;=C2,D2242-C2,C2),D2242+C2),"")</f>
        <v/>
      </c>
      <c r="E2243" s="27" t="str">
        <f t="shared" si="265"/>
        <v/>
      </c>
      <c r="F2243" s="27" t="str">
        <f t="shared" si="270"/>
        <v/>
      </c>
      <c r="G2243" s="27" t="str">
        <f>IF(C2243&lt;&gt;"",SUM($F$7:F2243)-SUM($E$7:E2243),"")</f>
        <v/>
      </c>
      <c r="H2243" s="67" t="str">
        <f t="shared" si="264"/>
        <v/>
      </c>
      <c r="I2243" s="66">
        <f>SUM(F$7:F2243)-SUM(E$7:E2243)</f>
        <v>-10</v>
      </c>
      <c r="J2243" s="35" t="str">
        <f t="shared" si="266"/>
        <v/>
      </c>
      <c r="K2243" s="79" t="str">
        <f t="shared" si="268"/>
        <v/>
      </c>
      <c r="L2243" s="79" t="str">
        <f t="shared" si="267"/>
        <v/>
      </c>
      <c r="M2243" s="80" t="str">
        <f t="shared" si="269"/>
        <v/>
      </c>
      <c r="N2243" s="42">
        <f>IF(C2242="",0,IF(J2243&gt;0,SUM(F$7:F2242)-SUM(E$7:E2242)-SUM(N$7:N2242),0))</f>
        <v>0</v>
      </c>
      <c r="O2243" s="50"/>
    </row>
    <row r="2244" spans="2:15" ht="14.25" thickTop="1" thickBot="1">
      <c r="B2244" s="82"/>
      <c r="C2244" s="83"/>
      <c r="D2244" s="31" t="str">
        <f>IF(C2243&lt;&gt;"",IF(C2243=0,IF((D2243-C2)&gt;=C2,D2243-C2,C2),D2243+C2),"")</f>
        <v/>
      </c>
      <c r="E2244" s="27" t="str">
        <f t="shared" si="265"/>
        <v/>
      </c>
      <c r="F2244" s="27" t="str">
        <f t="shared" si="270"/>
        <v/>
      </c>
      <c r="G2244" s="27" t="str">
        <f>IF(C2244&lt;&gt;"",SUM($F$7:F2244)-SUM($E$7:E2244),"")</f>
        <v/>
      </c>
      <c r="H2244" s="67" t="str">
        <f t="shared" si="264"/>
        <v/>
      </c>
      <c r="I2244" s="66">
        <f>SUM(F$7:F2244)-SUM(E$7:E2244)</f>
        <v>-10</v>
      </c>
      <c r="J2244" s="35" t="str">
        <f t="shared" si="266"/>
        <v/>
      </c>
      <c r="K2244" s="79" t="str">
        <f t="shared" si="268"/>
        <v/>
      </c>
      <c r="L2244" s="79" t="str">
        <f t="shared" si="267"/>
        <v/>
      </c>
      <c r="M2244" s="80" t="str">
        <f t="shared" si="269"/>
        <v/>
      </c>
      <c r="N2244" s="42">
        <f>IF(C2243="",0,IF(J2244&gt;0,SUM(F$7:F2243)-SUM(E$7:E2243)-SUM(N$7:N2243),0))</f>
        <v>0</v>
      </c>
      <c r="O2244" s="50"/>
    </row>
    <row r="2245" spans="2:15" ht="14.25" thickTop="1" thickBot="1">
      <c r="B2245" s="82"/>
      <c r="C2245" s="83"/>
      <c r="D2245" s="31" t="str">
        <f>IF(C2244&lt;&gt;"",IF(C2244=0,IF((D2244-C2)&gt;=C2,D2244-C2,C2),D2244+C2),"")</f>
        <v/>
      </c>
      <c r="E2245" s="27" t="str">
        <f t="shared" si="265"/>
        <v/>
      </c>
      <c r="F2245" s="27" t="str">
        <f t="shared" si="270"/>
        <v/>
      </c>
      <c r="G2245" s="27" t="str">
        <f>IF(C2245&lt;&gt;"",SUM($F$7:F2245)-SUM($E$7:E2245),"")</f>
        <v/>
      </c>
      <c r="H2245" s="67" t="str">
        <f t="shared" si="264"/>
        <v/>
      </c>
      <c r="I2245" s="66">
        <f>SUM(F$7:F2245)-SUM(E$7:E2245)</f>
        <v>-10</v>
      </c>
      <c r="J2245" s="35" t="str">
        <f t="shared" si="266"/>
        <v/>
      </c>
      <c r="K2245" s="79" t="str">
        <f t="shared" si="268"/>
        <v/>
      </c>
      <c r="L2245" s="79" t="str">
        <f t="shared" si="267"/>
        <v/>
      </c>
      <c r="M2245" s="80" t="str">
        <f t="shared" si="269"/>
        <v/>
      </c>
      <c r="N2245" s="42">
        <f>IF(C2244="",0,IF(J2245&gt;0,SUM(F$7:F2244)-SUM(E$7:E2244)-SUM(N$7:N2244),0))</f>
        <v>0</v>
      </c>
      <c r="O2245" s="50"/>
    </row>
    <row r="2246" spans="2:15" ht="14.25" thickTop="1" thickBot="1">
      <c r="B2246" s="82"/>
      <c r="C2246" s="83"/>
      <c r="D2246" s="31" t="str">
        <f>IF(C2245&lt;&gt;"",IF(C2245=0,IF((D2245-C2)&gt;=C2,D2245-C2,C2),D2245+C2),"")</f>
        <v/>
      </c>
      <c r="E2246" s="27" t="str">
        <f t="shared" si="265"/>
        <v/>
      </c>
      <c r="F2246" s="27" t="str">
        <f t="shared" si="270"/>
        <v/>
      </c>
      <c r="G2246" s="27" t="str">
        <f>IF(C2246&lt;&gt;"",SUM($F$7:F2246)-SUM($E$7:E2246),"")</f>
        <v/>
      </c>
      <c r="H2246" s="67" t="str">
        <f t="shared" si="264"/>
        <v/>
      </c>
      <c r="I2246" s="66">
        <f>SUM(F$7:F2246)-SUM(E$7:E2246)</f>
        <v>-10</v>
      </c>
      <c r="J2246" s="35" t="str">
        <f t="shared" si="266"/>
        <v/>
      </c>
      <c r="K2246" s="79" t="str">
        <f t="shared" si="268"/>
        <v/>
      </c>
      <c r="L2246" s="79" t="str">
        <f t="shared" si="267"/>
        <v/>
      </c>
      <c r="M2246" s="80" t="str">
        <f t="shared" si="269"/>
        <v/>
      </c>
      <c r="N2246" s="42">
        <f>IF(C2245="",0,IF(J2246&gt;0,SUM(F$7:F2245)-SUM(E$7:E2245)-SUM(N$7:N2245),0))</f>
        <v>0</v>
      </c>
      <c r="O2246" s="50"/>
    </row>
    <row r="2247" spans="2:15" ht="14.25" thickTop="1" thickBot="1">
      <c r="B2247" s="82"/>
      <c r="C2247" s="83"/>
      <c r="D2247" s="31" t="str">
        <f>IF(C2246&lt;&gt;"",IF(C2246=0,IF((D2246-C2)&gt;=C2,D2246-C2,C2),D2246+C2),"")</f>
        <v/>
      </c>
      <c r="E2247" s="27" t="str">
        <f t="shared" si="265"/>
        <v/>
      </c>
      <c r="F2247" s="27" t="str">
        <f t="shared" si="270"/>
        <v/>
      </c>
      <c r="G2247" s="27" t="str">
        <f>IF(C2247&lt;&gt;"",SUM($F$7:F2247)-SUM($E$7:E2247),"")</f>
        <v/>
      </c>
      <c r="H2247" s="67" t="str">
        <f t="shared" si="264"/>
        <v/>
      </c>
      <c r="I2247" s="66">
        <f>SUM(F$7:F2247)-SUM(E$7:E2247)</f>
        <v>-10</v>
      </c>
      <c r="J2247" s="35" t="str">
        <f t="shared" si="266"/>
        <v/>
      </c>
      <c r="K2247" s="79" t="str">
        <f t="shared" si="268"/>
        <v/>
      </c>
      <c r="L2247" s="79" t="str">
        <f t="shared" si="267"/>
        <v/>
      </c>
      <c r="M2247" s="80" t="str">
        <f t="shared" si="269"/>
        <v/>
      </c>
      <c r="N2247" s="42">
        <f>IF(C2246="",0,IF(J2247&gt;0,SUM(F$7:F2246)-SUM(E$7:E2246)-SUM(N$7:N2246),0))</f>
        <v>0</v>
      </c>
      <c r="O2247" s="50"/>
    </row>
    <row r="2248" spans="2:15" ht="14.25" thickTop="1" thickBot="1">
      <c r="B2248" s="82"/>
      <c r="C2248" s="83"/>
      <c r="D2248" s="31" t="str">
        <f>IF(C2247&lt;&gt;"",IF(C2247=0,IF((D2247-C2)&gt;=C2,D2247-C2,C2),D2247+C2),"")</f>
        <v/>
      </c>
      <c r="E2248" s="27" t="str">
        <f t="shared" si="265"/>
        <v/>
      </c>
      <c r="F2248" s="27" t="str">
        <f t="shared" si="270"/>
        <v/>
      </c>
      <c r="G2248" s="27" t="str">
        <f>IF(C2248&lt;&gt;"",SUM($F$7:F2248)-SUM($E$7:E2248),"")</f>
        <v/>
      </c>
      <c r="H2248" s="67" t="str">
        <f t="shared" ref="H2248:H2311" si="271">IF(E2248="","",IF(OR(M2247/E2247&gt;$F$3,AND(J2248&gt;0,G2248&gt;$N$3)),0,F2248-E2248+H2247))</f>
        <v/>
      </c>
      <c r="I2248" s="66">
        <f>SUM(F$7:F2248)-SUM(E$7:E2248)</f>
        <v>-10</v>
      </c>
      <c r="J2248" s="35" t="str">
        <f t="shared" si="266"/>
        <v/>
      </c>
      <c r="K2248" s="79" t="str">
        <f t="shared" si="268"/>
        <v/>
      </c>
      <c r="L2248" s="79" t="str">
        <f t="shared" si="267"/>
        <v/>
      </c>
      <c r="M2248" s="80" t="str">
        <f t="shared" si="269"/>
        <v/>
      </c>
      <c r="N2248" s="42">
        <f>IF(C2247="",0,IF(J2248&gt;0,SUM(F$7:F2247)-SUM(E$7:E2247)-SUM(N$7:N2247),0))</f>
        <v>0</v>
      </c>
      <c r="O2248" s="50"/>
    </row>
    <row r="2249" spans="2:15" ht="14.25" thickTop="1" thickBot="1">
      <c r="B2249" s="82"/>
      <c r="C2249" s="83"/>
      <c r="D2249" s="31" t="str">
        <f>IF(C2248&lt;&gt;"",IF(C2248=0,IF((D2248-C2)&gt;=C2,D2248-C2,C2),D2248+C2),"")</f>
        <v/>
      </c>
      <c r="E2249" s="27" t="str">
        <f t="shared" ref="E2249:E2312" si="272">IF(C2248="","",IF(OR(H2248&gt;$J$3*D2248,M2248/E2248&gt;$F$3),$C$2,IF(C2248&lt;&gt;"",IF(C2248=0,IF((E2248-$C$2)&gt;$C$2,E2248-$C$2,$C$2),E2248+$C$2),"")))</f>
        <v/>
      </c>
      <c r="F2249" s="27" t="str">
        <f t="shared" si="270"/>
        <v/>
      </c>
      <c r="G2249" s="27" t="str">
        <f>IF(C2249&lt;&gt;"",SUM($F$7:F2249)-SUM($E$7:E2249),"")</f>
        <v/>
      </c>
      <c r="H2249" s="67" t="str">
        <f t="shared" si="271"/>
        <v/>
      </c>
      <c r="I2249" s="66">
        <f>SUM(F$7:F2249)-SUM(E$7:E2249)</f>
        <v>-10</v>
      </c>
      <c r="J2249" s="35" t="str">
        <f t="shared" si="266"/>
        <v/>
      </c>
      <c r="K2249" s="79" t="str">
        <f t="shared" si="268"/>
        <v/>
      </c>
      <c r="L2249" s="79" t="str">
        <f t="shared" si="267"/>
        <v/>
      </c>
      <c r="M2249" s="80" t="str">
        <f t="shared" si="269"/>
        <v/>
      </c>
      <c r="N2249" s="42">
        <f>IF(C2248="",0,IF(J2249&gt;0,SUM(F$7:F2248)-SUM(E$7:E2248)-SUM(N$7:N2248),0))</f>
        <v>0</v>
      </c>
      <c r="O2249" s="50"/>
    </row>
    <row r="2250" spans="2:15" ht="14.25" thickTop="1" thickBot="1">
      <c r="B2250" s="82"/>
      <c r="C2250" s="83"/>
      <c r="D2250" s="31" t="str">
        <f>IF(C2249&lt;&gt;"",IF(C2249=0,IF((D2249-C2)&gt;=C2,D2249-C2,C2),D2249+C2),"")</f>
        <v/>
      </c>
      <c r="E2250" s="27" t="str">
        <f t="shared" si="272"/>
        <v/>
      </c>
      <c r="F2250" s="27" t="str">
        <f t="shared" si="270"/>
        <v/>
      </c>
      <c r="G2250" s="27" t="str">
        <f>IF(C2250&lt;&gt;"",SUM($F$7:F2250)-SUM($E$7:E2250),"")</f>
        <v/>
      </c>
      <c r="H2250" s="67" t="str">
        <f t="shared" si="271"/>
        <v/>
      </c>
      <c r="I2250" s="66">
        <f>SUM(F$7:F2250)-SUM(E$7:E2250)</f>
        <v>-10</v>
      </c>
      <c r="J2250" s="35" t="str">
        <f t="shared" si="266"/>
        <v/>
      </c>
      <c r="K2250" s="79" t="str">
        <f t="shared" si="268"/>
        <v/>
      </c>
      <c r="L2250" s="79" t="str">
        <f t="shared" si="267"/>
        <v/>
      </c>
      <c r="M2250" s="80" t="str">
        <f t="shared" si="269"/>
        <v/>
      </c>
      <c r="N2250" s="42">
        <f>IF(C2249="",0,IF(J2250&gt;0,SUM(F$7:F2249)-SUM(E$7:E2249)-SUM(N$7:N2249),0))</f>
        <v>0</v>
      </c>
      <c r="O2250" s="50"/>
    </row>
    <row r="2251" spans="2:15" ht="14.25" thickTop="1" thickBot="1">
      <c r="B2251" s="82"/>
      <c r="C2251" s="83"/>
      <c r="D2251" s="31" t="str">
        <f>IF(C2250&lt;&gt;"",IF(C2250=0,IF((D2250-C2)&gt;=C2,D2250-C2,C2),D2250+C2),"")</f>
        <v/>
      </c>
      <c r="E2251" s="27" t="str">
        <f t="shared" si="272"/>
        <v/>
      </c>
      <c r="F2251" s="27" t="str">
        <f t="shared" si="270"/>
        <v/>
      </c>
      <c r="G2251" s="27" t="str">
        <f>IF(C2251&lt;&gt;"",SUM($F$7:F2251)-SUM($E$7:E2251),"")</f>
        <v/>
      </c>
      <c r="H2251" s="67" t="str">
        <f t="shared" si="271"/>
        <v/>
      </c>
      <c r="I2251" s="66">
        <f>SUM(F$7:F2251)-SUM(E$7:E2251)</f>
        <v>-10</v>
      </c>
      <c r="J2251" s="35" t="str">
        <f t="shared" si="266"/>
        <v/>
      </c>
      <c r="K2251" s="79" t="str">
        <f t="shared" si="268"/>
        <v/>
      </c>
      <c r="L2251" s="79" t="str">
        <f t="shared" si="267"/>
        <v/>
      </c>
      <c r="M2251" s="80" t="str">
        <f t="shared" si="269"/>
        <v/>
      </c>
      <c r="N2251" s="42">
        <f>IF(C2250="",0,IF(J2251&gt;0,SUM(F$7:F2250)-SUM(E$7:E2250)-SUM(N$7:N2250),0))</f>
        <v>0</v>
      </c>
      <c r="O2251" s="50"/>
    </row>
    <row r="2252" spans="2:15" ht="14.25" thickTop="1" thickBot="1">
      <c r="B2252" s="82"/>
      <c r="C2252" s="83"/>
      <c r="D2252" s="31" t="str">
        <f>IF(C2251&lt;&gt;"",IF(C2251=0,IF((D2251-C2)&gt;=C2,D2251-C2,C2),D2251+C2),"")</f>
        <v/>
      </c>
      <c r="E2252" s="27" t="str">
        <f t="shared" si="272"/>
        <v/>
      </c>
      <c r="F2252" s="27" t="str">
        <f t="shared" si="270"/>
        <v/>
      </c>
      <c r="G2252" s="27" t="str">
        <f>IF(C2252&lt;&gt;"",SUM($F$7:F2252)-SUM($E$7:E2252),"")</f>
        <v/>
      </c>
      <c r="H2252" s="67" t="str">
        <f t="shared" si="271"/>
        <v/>
      </c>
      <c r="I2252" s="66">
        <f>SUM(F$7:F2252)-SUM(E$7:E2252)</f>
        <v>-10</v>
      </c>
      <c r="J2252" s="35" t="str">
        <f t="shared" si="266"/>
        <v/>
      </c>
      <c r="K2252" s="79" t="str">
        <f t="shared" si="268"/>
        <v/>
      </c>
      <c r="L2252" s="79" t="str">
        <f t="shared" si="267"/>
        <v/>
      </c>
      <c r="M2252" s="80" t="str">
        <f t="shared" si="269"/>
        <v/>
      </c>
      <c r="N2252" s="42">
        <f>IF(C2251="",0,IF(J2252&gt;0,SUM(F$7:F2251)-SUM(E$7:E2251)-SUM(N$7:N2251),0))</f>
        <v>0</v>
      </c>
      <c r="O2252" s="50"/>
    </row>
    <row r="2253" spans="2:15" ht="14.25" thickTop="1" thickBot="1">
      <c r="B2253" s="82"/>
      <c r="C2253" s="83"/>
      <c r="D2253" s="31" t="str">
        <f>IF(C2252&lt;&gt;"",IF(C2252=0,IF((D2252-C2)&gt;=C2,D2252-C2,C2),D2252+C2),"")</f>
        <v/>
      </c>
      <c r="E2253" s="27" t="str">
        <f t="shared" si="272"/>
        <v/>
      </c>
      <c r="F2253" s="27" t="str">
        <f t="shared" si="270"/>
        <v/>
      </c>
      <c r="G2253" s="27" t="str">
        <f>IF(C2253&lt;&gt;"",SUM($F$7:F2253)-SUM($E$7:E2253),"")</f>
        <v/>
      </c>
      <c r="H2253" s="67" t="str">
        <f t="shared" si="271"/>
        <v/>
      </c>
      <c r="I2253" s="66">
        <f>SUM(F$7:F2253)-SUM(E$7:E2253)</f>
        <v>-10</v>
      </c>
      <c r="J2253" s="35" t="str">
        <f t="shared" si="266"/>
        <v/>
      </c>
      <c r="K2253" s="79" t="str">
        <f t="shared" si="268"/>
        <v/>
      </c>
      <c r="L2253" s="79" t="str">
        <f t="shared" si="267"/>
        <v/>
      </c>
      <c r="M2253" s="80" t="str">
        <f t="shared" si="269"/>
        <v/>
      </c>
      <c r="N2253" s="42">
        <f>IF(C2252="",0,IF(J2253&gt;0,SUM(F$7:F2252)-SUM(E$7:E2252)-SUM(N$7:N2252),0))</f>
        <v>0</v>
      </c>
      <c r="O2253" s="50"/>
    </row>
    <row r="2254" spans="2:15" ht="14.25" thickTop="1" thickBot="1">
      <c r="B2254" s="82"/>
      <c r="C2254" s="83"/>
      <c r="D2254" s="31" t="str">
        <f>IF(C2253&lt;&gt;"",IF(C2253=0,IF((D2253-C2)&gt;=C2,D2253-C2,C2),D2253+C2),"")</f>
        <v/>
      </c>
      <c r="E2254" s="27" t="str">
        <f t="shared" si="272"/>
        <v/>
      </c>
      <c r="F2254" s="27" t="str">
        <f t="shared" si="270"/>
        <v/>
      </c>
      <c r="G2254" s="27" t="str">
        <f>IF(C2254&lt;&gt;"",SUM($F$7:F2254)-SUM($E$7:E2254),"")</f>
        <v/>
      </c>
      <c r="H2254" s="67" t="str">
        <f t="shared" si="271"/>
        <v/>
      </c>
      <c r="I2254" s="66">
        <f>SUM(F$7:F2254)-SUM(E$7:E2254)</f>
        <v>-10</v>
      </c>
      <c r="J2254" s="35" t="str">
        <f t="shared" si="266"/>
        <v/>
      </c>
      <c r="K2254" s="79" t="str">
        <f t="shared" si="268"/>
        <v/>
      </c>
      <c r="L2254" s="79" t="str">
        <f t="shared" si="267"/>
        <v/>
      </c>
      <c r="M2254" s="80" t="str">
        <f t="shared" si="269"/>
        <v/>
      </c>
      <c r="N2254" s="42">
        <f>IF(C2253="",0,IF(J2254&gt;0,SUM(F$7:F2253)-SUM(E$7:E2253)-SUM(N$7:N2253),0))</f>
        <v>0</v>
      </c>
      <c r="O2254" s="50"/>
    </row>
    <row r="2255" spans="2:15" ht="14.25" thickTop="1" thickBot="1">
      <c r="B2255" s="82"/>
      <c r="C2255" s="83"/>
      <c r="D2255" s="31" t="str">
        <f>IF(C2254&lt;&gt;"",IF(C2254=0,IF((D2254-C2)&gt;=C2,D2254-C2,C2),D2254+C2),"")</f>
        <v/>
      </c>
      <c r="E2255" s="27" t="str">
        <f t="shared" si="272"/>
        <v/>
      </c>
      <c r="F2255" s="27" t="str">
        <f t="shared" si="270"/>
        <v/>
      </c>
      <c r="G2255" s="27" t="str">
        <f>IF(C2255&lt;&gt;"",SUM($F$7:F2255)-SUM($E$7:E2255),"")</f>
        <v/>
      </c>
      <c r="H2255" s="67" t="str">
        <f t="shared" si="271"/>
        <v/>
      </c>
      <c r="I2255" s="66">
        <f>SUM(F$7:F2255)-SUM(E$7:E2255)</f>
        <v>-10</v>
      </c>
      <c r="J2255" s="35" t="str">
        <f t="shared" si="266"/>
        <v/>
      </c>
      <c r="K2255" s="79" t="str">
        <f t="shared" si="268"/>
        <v/>
      </c>
      <c r="L2255" s="79" t="str">
        <f t="shared" si="267"/>
        <v/>
      </c>
      <c r="M2255" s="80" t="str">
        <f t="shared" si="269"/>
        <v/>
      </c>
      <c r="N2255" s="42">
        <f>IF(C2254="",0,IF(J2255&gt;0,SUM(F$7:F2254)-SUM(E$7:E2254)-SUM(N$7:N2254),0))</f>
        <v>0</v>
      </c>
      <c r="O2255" s="50"/>
    </row>
    <row r="2256" spans="2:15" ht="14.25" thickTop="1" thickBot="1">
      <c r="B2256" s="82"/>
      <c r="C2256" s="83"/>
      <c r="D2256" s="31" t="str">
        <f>IF(C2255&lt;&gt;"",IF(C2255=0,IF((D2255-C2)&gt;=C2,D2255-C2,C2),D2255+C2),"")</f>
        <v/>
      </c>
      <c r="E2256" s="27" t="str">
        <f t="shared" si="272"/>
        <v/>
      </c>
      <c r="F2256" s="27" t="str">
        <f t="shared" si="270"/>
        <v/>
      </c>
      <c r="G2256" s="27" t="str">
        <f>IF(C2256&lt;&gt;"",SUM($F$7:F2256)-SUM($E$7:E2256),"")</f>
        <v/>
      </c>
      <c r="H2256" s="67" t="str">
        <f t="shared" si="271"/>
        <v/>
      </c>
      <c r="I2256" s="66">
        <f>SUM(F$7:F2256)-SUM(E$7:E2256)</f>
        <v>-10</v>
      </c>
      <c r="J2256" s="35" t="str">
        <f t="shared" ref="J2256:J2319" si="273">IF(C2255="","",IF(M2255/E2255&gt;$F$3,H2255,0))</f>
        <v/>
      </c>
      <c r="K2256" s="79" t="str">
        <f t="shared" si="268"/>
        <v/>
      </c>
      <c r="L2256" s="79" t="str">
        <f t="shared" ref="L2256:L2319" si="274">IF(C2255="","",IF(H2255=0,H2256,H2255+F2256-E2256))</f>
        <v/>
      </c>
      <c r="M2256" s="80" t="str">
        <f t="shared" si="269"/>
        <v/>
      </c>
      <c r="N2256" s="42">
        <f>IF(C2255="",0,IF(J2256&gt;0,SUM(F$7:F2255)-SUM(E$7:E2255)-SUM(N$7:N2255),0))</f>
        <v>0</v>
      </c>
      <c r="O2256" s="50"/>
    </row>
    <row r="2257" spans="2:15" ht="14.25" thickTop="1" thickBot="1">
      <c r="B2257" s="82"/>
      <c r="C2257" s="83"/>
      <c r="D2257" s="31" t="str">
        <f>IF(C2256&lt;&gt;"",IF(C2256=0,IF((D2256-C2)&gt;=C2,D2256-C2,C2),D2256+C2),"")</f>
        <v/>
      </c>
      <c r="E2257" s="27" t="str">
        <f t="shared" si="272"/>
        <v/>
      </c>
      <c r="F2257" s="27" t="str">
        <f t="shared" si="270"/>
        <v/>
      </c>
      <c r="G2257" s="27" t="str">
        <f>IF(C2257&lt;&gt;"",SUM($F$7:F2257)-SUM($E$7:E2257),"")</f>
        <v/>
      </c>
      <c r="H2257" s="67" t="str">
        <f t="shared" si="271"/>
        <v/>
      </c>
      <c r="I2257" s="66">
        <f>SUM(F$7:F2257)-SUM(E$7:E2257)</f>
        <v>-10</v>
      </c>
      <c r="J2257" s="35" t="str">
        <f t="shared" si="273"/>
        <v/>
      </c>
      <c r="K2257" s="79" t="str">
        <f t="shared" si="268"/>
        <v/>
      </c>
      <c r="L2257" s="79" t="str">
        <f t="shared" si="274"/>
        <v/>
      </c>
      <c r="M2257" s="80" t="str">
        <f t="shared" si="269"/>
        <v/>
      </c>
      <c r="N2257" s="42">
        <f>IF(C2256="",0,IF(J2257&gt;0,SUM(F$7:F2256)-SUM(E$7:E2256)-SUM(N$7:N2256),0))</f>
        <v>0</v>
      </c>
      <c r="O2257" s="50"/>
    </row>
    <row r="2258" spans="2:15" ht="14.25" thickTop="1" thickBot="1">
      <c r="B2258" s="82"/>
      <c r="C2258" s="83"/>
      <c r="D2258" s="31" t="str">
        <f>IF(C2257&lt;&gt;"",IF(C2257=0,IF((D2257-C2)&gt;=C2,D2257-C2,C2),D2257+C2),"")</f>
        <v/>
      </c>
      <c r="E2258" s="27" t="str">
        <f t="shared" si="272"/>
        <v/>
      </c>
      <c r="F2258" s="27" t="str">
        <f t="shared" si="270"/>
        <v/>
      </c>
      <c r="G2258" s="27" t="str">
        <f>IF(C2258&lt;&gt;"",SUM($F$7:F2258)-SUM($E$7:E2258),"")</f>
        <v/>
      </c>
      <c r="H2258" s="67" t="str">
        <f t="shared" si="271"/>
        <v/>
      </c>
      <c r="I2258" s="66">
        <f>SUM(F$7:F2258)-SUM(E$7:E2258)</f>
        <v>-10</v>
      </c>
      <c r="J2258" s="35" t="str">
        <f t="shared" si="273"/>
        <v/>
      </c>
      <c r="K2258" s="79" t="str">
        <f t="shared" si="268"/>
        <v/>
      </c>
      <c r="L2258" s="79" t="str">
        <f t="shared" si="274"/>
        <v/>
      </c>
      <c r="M2258" s="80" t="str">
        <f t="shared" si="269"/>
        <v/>
      </c>
      <c r="N2258" s="42">
        <f>IF(C2257="",0,IF(J2258&gt;0,SUM(F$7:F2257)-SUM(E$7:E2257)-SUM(N$7:N2257),0))</f>
        <v>0</v>
      </c>
      <c r="O2258" s="50"/>
    </row>
    <row r="2259" spans="2:15" ht="14.25" thickTop="1" thickBot="1">
      <c r="B2259" s="82"/>
      <c r="C2259" s="83"/>
      <c r="D2259" s="31" t="str">
        <f>IF(C2258&lt;&gt;"",IF(C2258=0,IF((D2258-C2)&gt;=C2,D2258-C2,C2),D2258+C2),"")</f>
        <v/>
      </c>
      <c r="E2259" s="27" t="str">
        <f t="shared" si="272"/>
        <v/>
      </c>
      <c r="F2259" s="27" t="str">
        <f t="shared" si="270"/>
        <v/>
      </c>
      <c r="G2259" s="27" t="str">
        <f>IF(C2259&lt;&gt;"",SUM($F$7:F2259)-SUM($E$7:E2259),"")</f>
        <v/>
      </c>
      <c r="H2259" s="67" t="str">
        <f t="shared" si="271"/>
        <v/>
      </c>
      <c r="I2259" s="66">
        <f>SUM(F$7:F2259)-SUM(E$7:E2259)</f>
        <v>-10</v>
      </c>
      <c r="J2259" s="35" t="str">
        <f t="shared" si="273"/>
        <v/>
      </c>
      <c r="K2259" s="79" t="str">
        <f t="shared" si="268"/>
        <v/>
      </c>
      <c r="L2259" s="79" t="str">
        <f t="shared" si="274"/>
        <v/>
      </c>
      <c r="M2259" s="80" t="str">
        <f t="shared" si="269"/>
        <v/>
      </c>
      <c r="N2259" s="42">
        <f>IF(C2258="",0,IF(J2259&gt;0,SUM(F$7:F2258)-SUM(E$7:E2258)-SUM(N$7:N2258),0))</f>
        <v>0</v>
      </c>
      <c r="O2259" s="50"/>
    </row>
    <row r="2260" spans="2:15" ht="14.25" thickTop="1" thickBot="1">
      <c r="B2260" s="82"/>
      <c r="C2260" s="83"/>
      <c r="D2260" s="31" t="str">
        <f>IF(C2259&lt;&gt;"",IF(C2259=0,IF((D2259-C2)&gt;=C2,D2259-C2,C2),D2259+C2),"")</f>
        <v/>
      </c>
      <c r="E2260" s="27" t="str">
        <f t="shared" si="272"/>
        <v/>
      </c>
      <c r="F2260" s="27" t="str">
        <f t="shared" si="270"/>
        <v/>
      </c>
      <c r="G2260" s="27" t="str">
        <f>IF(C2260&lt;&gt;"",SUM($F$7:F2260)-SUM($E$7:E2260),"")</f>
        <v/>
      </c>
      <c r="H2260" s="67" t="str">
        <f t="shared" si="271"/>
        <v/>
      </c>
      <c r="I2260" s="66">
        <f>SUM(F$7:F2260)-SUM(E$7:E2260)</f>
        <v>-10</v>
      </c>
      <c r="J2260" s="35" t="str">
        <f t="shared" si="273"/>
        <v/>
      </c>
      <c r="K2260" s="79" t="str">
        <f t="shared" si="268"/>
        <v/>
      </c>
      <c r="L2260" s="79" t="str">
        <f t="shared" si="274"/>
        <v/>
      </c>
      <c r="M2260" s="80" t="str">
        <f t="shared" si="269"/>
        <v/>
      </c>
      <c r="N2260" s="42">
        <f>IF(C2259="",0,IF(J2260&gt;0,SUM(F$7:F2259)-SUM(E$7:E2259)-SUM(N$7:N2259),0))</f>
        <v>0</v>
      </c>
      <c r="O2260" s="50"/>
    </row>
    <row r="2261" spans="2:15" ht="14.25" thickTop="1" thickBot="1">
      <c r="B2261" s="82"/>
      <c r="C2261" s="83"/>
      <c r="D2261" s="31" t="str">
        <f>IF(C2260&lt;&gt;"",IF(C2260=0,IF((D2260-C2)&gt;=C2,D2260-C2,C2),D2260+C2),"")</f>
        <v/>
      </c>
      <c r="E2261" s="27" t="str">
        <f t="shared" si="272"/>
        <v/>
      </c>
      <c r="F2261" s="27" t="str">
        <f t="shared" si="270"/>
        <v/>
      </c>
      <c r="G2261" s="27" t="str">
        <f>IF(C2261&lt;&gt;"",SUM($F$7:F2261)-SUM($E$7:E2261),"")</f>
        <v/>
      </c>
      <c r="H2261" s="67" t="str">
        <f t="shared" si="271"/>
        <v/>
      </c>
      <c r="I2261" s="66">
        <f>SUM(F$7:F2261)-SUM(E$7:E2261)</f>
        <v>-10</v>
      </c>
      <c r="J2261" s="35" t="str">
        <f t="shared" si="273"/>
        <v/>
      </c>
      <c r="K2261" s="79" t="str">
        <f t="shared" si="268"/>
        <v/>
      </c>
      <c r="L2261" s="79" t="str">
        <f t="shared" si="274"/>
        <v/>
      </c>
      <c r="M2261" s="80" t="str">
        <f t="shared" si="269"/>
        <v/>
      </c>
      <c r="N2261" s="42">
        <f>IF(C2260="",0,IF(J2261&gt;0,SUM(F$7:F2260)-SUM(E$7:E2260)-SUM(N$7:N2260),0))</f>
        <v>0</v>
      </c>
      <c r="O2261" s="50"/>
    </row>
    <row r="2262" spans="2:15" ht="14.25" thickTop="1" thickBot="1">
      <c r="B2262" s="82"/>
      <c r="C2262" s="83"/>
      <c r="D2262" s="31" t="str">
        <f>IF(C2261&lt;&gt;"",IF(C2261=0,IF((D2261-C2)&gt;=C2,D2261-C2,C2),D2261+C2),"")</f>
        <v/>
      </c>
      <c r="E2262" s="27" t="str">
        <f t="shared" si="272"/>
        <v/>
      </c>
      <c r="F2262" s="27" t="str">
        <f t="shared" si="270"/>
        <v/>
      </c>
      <c r="G2262" s="27" t="str">
        <f>IF(C2262&lt;&gt;"",SUM($F$7:F2262)-SUM($E$7:E2262),"")</f>
        <v/>
      </c>
      <c r="H2262" s="67" t="str">
        <f t="shared" si="271"/>
        <v/>
      </c>
      <c r="I2262" s="66">
        <f>SUM(F$7:F2262)-SUM(E$7:E2262)</f>
        <v>-10</v>
      </c>
      <c r="J2262" s="35" t="str">
        <f t="shared" si="273"/>
        <v/>
      </c>
      <c r="K2262" s="79" t="str">
        <f t="shared" si="268"/>
        <v/>
      </c>
      <c r="L2262" s="79" t="str">
        <f t="shared" si="274"/>
        <v/>
      </c>
      <c r="M2262" s="80" t="str">
        <f t="shared" si="269"/>
        <v/>
      </c>
      <c r="N2262" s="42">
        <f>IF(C2261="",0,IF(J2262&gt;0,SUM(F$7:F2261)-SUM(E$7:E2261)-SUM(N$7:N2261),0))</f>
        <v>0</v>
      </c>
      <c r="O2262" s="50"/>
    </row>
    <row r="2263" spans="2:15" ht="14.25" thickTop="1" thickBot="1">
      <c r="B2263" s="82"/>
      <c r="C2263" s="83"/>
      <c r="D2263" s="31" t="str">
        <f>IF(C2262&lt;&gt;"",IF(C2262=0,IF((D2262-C2)&gt;=C2,D2262-C2,C2),D2262+C2),"")</f>
        <v/>
      </c>
      <c r="E2263" s="27" t="str">
        <f t="shared" si="272"/>
        <v/>
      </c>
      <c r="F2263" s="27" t="str">
        <f t="shared" si="270"/>
        <v/>
      </c>
      <c r="G2263" s="27" t="str">
        <f>IF(C2263&lt;&gt;"",SUM($F$7:F2263)-SUM($E$7:E2263),"")</f>
        <v/>
      </c>
      <c r="H2263" s="67" t="str">
        <f t="shared" si="271"/>
        <v/>
      </c>
      <c r="I2263" s="66">
        <f>SUM(F$7:F2263)-SUM(E$7:E2263)</f>
        <v>-10</v>
      </c>
      <c r="J2263" s="35" t="str">
        <f t="shared" si="273"/>
        <v/>
      </c>
      <c r="K2263" s="79" t="str">
        <f t="shared" si="268"/>
        <v/>
      </c>
      <c r="L2263" s="79" t="str">
        <f t="shared" si="274"/>
        <v/>
      </c>
      <c r="M2263" s="80" t="str">
        <f t="shared" si="269"/>
        <v/>
      </c>
      <c r="N2263" s="42">
        <f>IF(C2262="",0,IF(J2263&gt;0,SUM(F$7:F2262)-SUM(E$7:E2262)-SUM(N$7:N2262),0))</f>
        <v>0</v>
      </c>
      <c r="O2263" s="50"/>
    </row>
    <row r="2264" spans="2:15" ht="14.25" thickTop="1" thickBot="1">
      <c r="B2264" s="82"/>
      <c r="C2264" s="83"/>
      <c r="D2264" s="31" t="str">
        <f>IF(C2263&lt;&gt;"",IF(C2263=0,IF((D2263-C2)&gt;=C2,D2263-C2,C2),D2263+C2),"")</f>
        <v/>
      </c>
      <c r="E2264" s="27" t="str">
        <f t="shared" si="272"/>
        <v/>
      </c>
      <c r="F2264" s="27" t="str">
        <f t="shared" si="270"/>
        <v/>
      </c>
      <c r="G2264" s="27" t="str">
        <f>IF(C2264&lt;&gt;"",SUM($F$7:F2264)-SUM($E$7:E2264),"")</f>
        <v/>
      </c>
      <c r="H2264" s="67" t="str">
        <f t="shared" si="271"/>
        <v/>
      </c>
      <c r="I2264" s="66">
        <f>SUM(F$7:F2264)-SUM(E$7:E2264)</f>
        <v>-10</v>
      </c>
      <c r="J2264" s="35" t="str">
        <f t="shared" si="273"/>
        <v/>
      </c>
      <c r="K2264" s="79" t="str">
        <f t="shared" si="268"/>
        <v/>
      </c>
      <c r="L2264" s="79" t="str">
        <f t="shared" si="274"/>
        <v/>
      </c>
      <c r="M2264" s="80" t="str">
        <f t="shared" si="269"/>
        <v/>
      </c>
      <c r="N2264" s="42">
        <f>IF(C2263="",0,IF(J2264&gt;0,SUM(F$7:F2263)-SUM(E$7:E2263)-SUM(N$7:N2263),0))</f>
        <v>0</v>
      </c>
      <c r="O2264" s="50"/>
    </row>
    <row r="2265" spans="2:15" ht="14.25" thickTop="1" thickBot="1">
      <c r="B2265" s="82"/>
      <c r="C2265" s="83"/>
      <c r="D2265" s="31" t="str">
        <f>IF(C2264&lt;&gt;"",IF(C2264=0,IF((D2264-C2)&gt;=C2,D2264-C2,C2),D2264+C2),"")</f>
        <v/>
      </c>
      <c r="E2265" s="27" t="str">
        <f t="shared" si="272"/>
        <v/>
      </c>
      <c r="F2265" s="27" t="str">
        <f t="shared" si="270"/>
        <v/>
      </c>
      <c r="G2265" s="27" t="str">
        <f>IF(C2265&lt;&gt;"",SUM($F$7:F2265)-SUM($E$7:E2265),"")</f>
        <v/>
      </c>
      <c r="H2265" s="67" t="str">
        <f t="shared" si="271"/>
        <v/>
      </c>
      <c r="I2265" s="66">
        <f>SUM(F$7:F2265)-SUM(E$7:E2265)</f>
        <v>-10</v>
      </c>
      <c r="J2265" s="35" t="str">
        <f t="shared" si="273"/>
        <v/>
      </c>
      <c r="K2265" s="79" t="str">
        <f t="shared" si="268"/>
        <v/>
      </c>
      <c r="L2265" s="79" t="str">
        <f t="shared" si="274"/>
        <v/>
      </c>
      <c r="M2265" s="80" t="str">
        <f t="shared" si="269"/>
        <v/>
      </c>
      <c r="N2265" s="42">
        <f>IF(C2264="",0,IF(J2265&gt;0,SUM(F$7:F2264)-SUM(E$7:E2264)-SUM(N$7:N2264),0))</f>
        <v>0</v>
      </c>
      <c r="O2265" s="50"/>
    </row>
    <row r="2266" spans="2:15" ht="14.25" thickTop="1" thickBot="1">
      <c r="B2266" s="82"/>
      <c r="C2266" s="83"/>
      <c r="D2266" s="31" t="str">
        <f>IF(C2265&lt;&gt;"",IF(C2265=0,IF((D2265-C2)&gt;=C2,D2265-C2,C2),D2265+C2),"")</f>
        <v/>
      </c>
      <c r="E2266" s="27" t="str">
        <f t="shared" si="272"/>
        <v/>
      </c>
      <c r="F2266" s="27" t="str">
        <f t="shared" si="270"/>
        <v/>
      </c>
      <c r="G2266" s="27" t="str">
        <f>IF(C2266&lt;&gt;"",SUM($F$7:F2266)-SUM($E$7:E2266),"")</f>
        <v/>
      </c>
      <c r="H2266" s="67" t="str">
        <f t="shared" si="271"/>
        <v/>
      </c>
      <c r="I2266" s="66">
        <f>SUM(F$7:F2266)-SUM(E$7:E2266)</f>
        <v>-10</v>
      </c>
      <c r="J2266" s="35" t="str">
        <f t="shared" si="273"/>
        <v/>
      </c>
      <c r="K2266" s="79" t="str">
        <f t="shared" si="268"/>
        <v/>
      </c>
      <c r="L2266" s="79" t="str">
        <f t="shared" si="274"/>
        <v/>
      </c>
      <c r="M2266" s="80" t="str">
        <f t="shared" si="269"/>
        <v/>
      </c>
      <c r="N2266" s="42">
        <f>IF(C2265="",0,IF(J2266&gt;0,SUM(F$7:F2265)-SUM(E$7:E2265)-SUM(N$7:N2265),0))</f>
        <v>0</v>
      </c>
      <c r="O2266" s="50"/>
    </row>
    <row r="2267" spans="2:15" ht="14.25" thickTop="1" thickBot="1">
      <c r="B2267" s="82"/>
      <c r="C2267" s="83"/>
      <c r="D2267" s="31" t="str">
        <f>IF(C2266&lt;&gt;"",IF(C2266=0,IF((D2266-C2)&gt;=C2,D2266-C2,C2),D2266+C2),"")</f>
        <v/>
      </c>
      <c r="E2267" s="27" t="str">
        <f t="shared" si="272"/>
        <v/>
      </c>
      <c r="F2267" s="27" t="str">
        <f t="shared" si="270"/>
        <v/>
      </c>
      <c r="G2267" s="27" t="str">
        <f>IF(C2267&lt;&gt;"",SUM($F$7:F2267)-SUM($E$7:E2267),"")</f>
        <v/>
      </c>
      <c r="H2267" s="67" t="str">
        <f t="shared" si="271"/>
        <v/>
      </c>
      <c r="I2267" s="66">
        <f>SUM(F$7:F2267)-SUM(E$7:E2267)</f>
        <v>-10</v>
      </c>
      <c r="J2267" s="35" t="str">
        <f t="shared" si="273"/>
        <v/>
      </c>
      <c r="K2267" s="79" t="str">
        <f t="shared" ref="K2267:K2330" si="275">IF(C2267="","",IF(H2266=0,0,J2267+K2266))</f>
        <v/>
      </c>
      <c r="L2267" s="79" t="str">
        <f t="shared" si="274"/>
        <v/>
      </c>
      <c r="M2267" s="80" t="str">
        <f t="shared" ref="M2267:M2330" si="276">IF(C2267="","",H2267-K2267)</f>
        <v/>
      </c>
      <c r="N2267" s="42">
        <f>IF(C2266="",0,IF(J2267&gt;0,SUM(F$7:F2266)-SUM(E$7:E2266)-SUM(N$7:N2266),0))</f>
        <v>0</v>
      </c>
      <c r="O2267" s="50"/>
    </row>
    <row r="2268" spans="2:15" ht="14.25" thickTop="1" thickBot="1">
      <c r="B2268" s="82"/>
      <c r="C2268" s="83"/>
      <c r="D2268" s="31" t="str">
        <f>IF(C2267&lt;&gt;"",IF(C2267=0,IF((D2267-C2)&gt;=C2,D2267-C2,C2),D2267+C2),"")</f>
        <v/>
      </c>
      <c r="E2268" s="27" t="str">
        <f t="shared" si="272"/>
        <v/>
      </c>
      <c r="F2268" s="27" t="str">
        <f t="shared" si="270"/>
        <v/>
      </c>
      <c r="G2268" s="27" t="str">
        <f>IF(C2268&lt;&gt;"",SUM($F$7:F2268)-SUM($E$7:E2268),"")</f>
        <v/>
      </c>
      <c r="H2268" s="67" t="str">
        <f t="shared" si="271"/>
        <v/>
      </c>
      <c r="I2268" s="66">
        <f>SUM(F$7:F2268)-SUM(E$7:E2268)</f>
        <v>-10</v>
      </c>
      <c r="J2268" s="35" t="str">
        <f t="shared" si="273"/>
        <v/>
      </c>
      <c r="K2268" s="79" t="str">
        <f t="shared" si="275"/>
        <v/>
      </c>
      <c r="L2268" s="79" t="str">
        <f t="shared" si="274"/>
        <v/>
      </c>
      <c r="M2268" s="80" t="str">
        <f t="shared" si="276"/>
        <v/>
      </c>
      <c r="N2268" s="42">
        <f>IF(C2267="",0,IF(J2268&gt;0,SUM(F$7:F2267)-SUM(E$7:E2267)-SUM(N$7:N2267),0))</f>
        <v>0</v>
      </c>
      <c r="O2268" s="50"/>
    </row>
    <row r="2269" spans="2:15" ht="14.25" thickTop="1" thickBot="1">
      <c r="B2269" s="82"/>
      <c r="C2269" s="83"/>
      <c r="D2269" s="31" t="str">
        <f>IF(C2268&lt;&gt;"",IF(C2268=0,IF((D2268-C2)&gt;=C2,D2268-C2,C2),D2268+C2),"")</f>
        <v/>
      </c>
      <c r="E2269" s="27" t="str">
        <f t="shared" si="272"/>
        <v/>
      </c>
      <c r="F2269" s="27" t="str">
        <f t="shared" si="270"/>
        <v/>
      </c>
      <c r="G2269" s="27" t="str">
        <f>IF(C2269&lt;&gt;"",SUM($F$7:F2269)-SUM($E$7:E2269),"")</f>
        <v/>
      </c>
      <c r="H2269" s="67" t="str">
        <f t="shared" si="271"/>
        <v/>
      </c>
      <c r="I2269" s="66">
        <f>SUM(F$7:F2269)-SUM(E$7:E2269)</f>
        <v>-10</v>
      </c>
      <c r="J2269" s="35" t="str">
        <f t="shared" si="273"/>
        <v/>
      </c>
      <c r="K2269" s="79" t="str">
        <f t="shared" si="275"/>
        <v/>
      </c>
      <c r="L2269" s="79" t="str">
        <f t="shared" si="274"/>
        <v/>
      </c>
      <c r="M2269" s="80" t="str">
        <f t="shared" si="276"/>
        <v/>
      </c>
      <c r="N2269" s="42">
        <f>IF(C2268="",0,IF(J2269&gt;0,SUM(F$7:F2268)-SUM(E$7:E2268)-SUM(N$7:N2268),0))</f>
        <v>0</v>
      </c>
      <c r="O2269" s="50"/>
    </row>
    <row r="2270" spans="2:15" ht="14.25" thickTop="1" thickBot="1">
      <c r="B2270" s="82"/>
      <c r="C2270" s="83"/>
      <c r="D2270" s="31" t="str">
        <f>IF(C2269&lt;&gt;"",IF(C2269=0,IF((D2269-C2)&gt;=C2,D2269-C2,C2),D2269+C2),"")</f>
        <v/>
      </c>
      <c r="E2270" s="27" t="str">
        <f t="shared" si="272"/>
        <v/>
      </c>
      <c r="F2270" s="27" t="str">
        <f t="shared" si="270"/>
        <v/>
      </c>
      <c r="G2270" s="27" t="str">
        <f>IF(C2270&lt;&gt;"",SUM($F$7:F2270)-SUM($E$7:E2270),"")</f>
        <v/>
      </c>
      <c r="H2270" s="67" t="str">
        <f t="shared" si="271"/>
        <v/>
      </c>
      <c r="I2270" s="66">
        <f>SUM(F$7:F2270)-SUM(E$7:E2270)</f>
        <v>-10</v>
      </c>
      <c r="J2270" s="35" t="str">
        <f t="shared" si="273"/>
        <v/>
      </c>
      <c r="K2270" s="79" t="str">
        <f t="shared" si="275"/>
        <v/>
      </c>
      <c r="L2270" s="79" t="str">
        <f t="shared" si="274"/>
        <v/>
      </c>
      <c r="M2270" s="80" t="str">
        <f t="shared" si="276"/>
        <v/>
      </c>
      <c r="N2270" s="42">
        <f>IF(C2269="",0,IF(J2270&gt;0,SUM(F$7:F2269)-SUM(E$7:E2269)-SUM(N$7:N2269),0))</f>
        <v>0</v>
      </c>
      <c r="O2270" s="50"/>
    </row>
    <row r="2271" spans="2:15" ht="14.25" thickTop="1" thickBot="1">
      <c r="B2271" s="82"/>
      <c r="C2271" s="83"/>
      <c r="D2271" s="31" t="str">
        <f>IF(C2270&lt;&gt;"",IF(C2270=0,IF((D2270-C2)&gt;=C2,D2270-C2,C2),D2270+C2),"")</f>
        <v/>
      </c>
      <c r="E2271" s="27" t="str">
        <f t="shared" si="272"/>
        <v/>
      </c>
      <c r="F2271" s="27" t="str">
        <f t="shared" si="270"/>
        <v/>
      </c>
      <c r="G2271" s="27" t="str">
        <f>IF(C2271&lt;&gt;"",SUM($F$7:F2271)-SUM($E$7:E2271),"")</f>
        <v/>
      </c>
      <c r="H2271" s="67" t="str">
        <f t="shared" si="271"/>
        <v/>
      </c>
      <c r="I2271" s="66">
        <f>SUM(F$7:F2271)-SUM(E$7:E2271)</f>
        <v>-10</v>
      </c>
      <c r="J2271" s="35" t="str">
        <f t="shared" si="273"/>
        <v/>
      </c>
      <c r="K2271" s="79" t="str">
        <f t="shared" si="275"/>
        <v/>
      </c>
      <c r="L2271" s="79" t="str">
        <f t="shared" si="274"/>
        <v/>
      </c>
      <c r="M2271" s="80" t="str">
        <f t="shared" si="276"/>
        <v/>
      </c>
      <c r="N2271" s="42">
        <f>IF(C2270="",0,IF(J2271&gt;0,SUM(F$7:F2270)-SUM(E$7:E2270)-SUM(N$7:N2270),0))</f>
        <v>0</v>
      </c>
      <c r="O2271" s="50"/>
    </row>
    <row r="2272" spans="2:15" ht="14.25" thickTop="1" thickBot="1">
      <c r="B2272" s="82"/>
      <c r="C2272" s="83"/>
      <c r="D2272" s="31" t="str">
        <f>IF(C2271&lt;&gt;"",IF(C2271=0,IF((D2271-C2)&gt;=C2,D2271-C2,C2),D2271+C2),"")</f>
        <v/>
      </c>
      <c r="E2272" s="27" t="str">
        <f t="shared" si="272"/>
        <v/>
      </c>
      <c r="F2272" s="27" t="str">
        <f t="shared" si="270"/>
        <v/>
      </c>
      <c r="G2272" s="27" t="str">
        <f>IF(C2272&lt;&gt;"",SUM($F$7:F2272)-SUM($E$7:E2272),"")</f>
        <v/>
      </c>
      <c r="H2272" s="67" t="str">
        <f t="shared" si="271"/>
        <v/>
      </c>
      <c r="I2272" s="66">
        <f>SUM(F$7:F2272)-SUM(E$7:E2272)</f>
        <v>-10</v>
      </c>
      <c r="J2272" s="35" t="str">
        <f t="shared" si="273"/>
        <v/>
      </c>
      <c r="K2272" s="79" t="str">
        <f t="shared" si="275"/>
        <v/>
      </c>
      <c r="L2272" s="79" t="str">
        <f t="shared" si="274"/>
        <v/>
      </c>
      <c r="M2272" s="80" t="str">
        <f t="shared" si="276"/>
        <v/>
      </c>
      <c r="N2272" s="42">
        <f>IF(C2271="",0,IF(J2272&gt;0,SUM(F$7:F2271)-SUM(E$7:E2271)-SUM(N$7:N2271),0))</f>
        <v>0</v>
      </c>
      <c r="O2272" s="50"/>
    </row>
    <row r="2273" spans="2:15" ht="14.25" thickTop="1" thickBot="1">
      <c r="B2273" s="82"/>
      <c r="C2273" s="83"/>
      <c r="D2273" s="31" t="str">
        <f>IF(C2272&lt;&gt;"",IF(C2272=0,IF((D2272-C2)&gt;=C2,D2272-C2,C2),D2272+C2),"")</f>
        <v/>
      </c>
      <c r="E2273" s="27" t="str">
        <f t="shared" si="272"/>
        <v/>
      </c>
      <c r="F2273" s="27" t="str">
        <f t="shared" si="270"/>
        <v/>
      </c>
      <c r="G2273" s="27" t="str">
        <f>IF(C2273&lt;&gt;"",SUM($F$7:F2273)-SUM($E$7:E2273),"")</f>
        <v/>
      </c>
      <c r="H2273" s="67" t="str">
        <f t="shared" si="271"/>
        <v/>
      </c>
      <c r="I2273" s="66">
        <f>SUM(F$7:F2273)-SUM(E$7:E2273)</f>
        <v>-10</v>
      </c>
      <c r="J2273" s="35" t="str">
        <f t="shared" si="273"/>
        <v/>
      </c>
      <c r="K2273" s="79" t="str">
        <f t="shared" si="275"/>
        <v/>
      </c>
      <c r="L2273" s="79" t="str">
        <f t="shared" si="274"/>
        <v/>
      </c>
      <c r="M2273" s="80" t="str">
        <f t="shared" si="276"/>
        <v/>
      </c>
      <c r="N2273" s="42">
        <f>IF(C2272="",0,IF(J2273&gt;0,SUM(F$7:F2272)-SUM(E$7:E2272)-SUM(N$7:N2272),0))</f>
        <v>0</v>
      </c>
      <c r="O2273" s="50"/>
    </row>
    <row r="2274" spans="2:15" ht="14.25" thickTop="1" thickBot="1">
      <c r="B2274" s="82"/>
      <c r="C2274" s="83"/>
      <c r="D2274" s="31" t="str">
        <f>IF(C2273&lt;&gt;"",IF(C2273=0,IF((D2273-C2)&gt;=C2,D2273-C2,C2),D2273+C2),"")</f>
        <v/>
      </c>
      <c r="E2274" s="27" t="str">
        <f t="shared" si="272"/>
        <v/>
      </c>
      <c r="F2274" s="27" t="str">
        <f t="shared" si="270"/>
        <v/>
      </c>
      <c r="G2274" s="27" t="str">
        <f>IF(C2274&lt;&gt;"",SUM($F$7:F2274)-SUM($E$7:E2274),"")</f>
        <v/>
      </c>
      <c r="H2274" s="67" t="str">
        <f t="shared" si="271"/>
        <v/>
      </c>
      <c r="I2274" s="66">
        <f>SUM(F$7:F2274)-SUM(E$7:E2274)</f>
        <v>-10</v>
      </c>
      <c r="J2274" s="35" t="str">
        <f t="shared" si="273"/>
        <v/>
      </c>
      <c r="K2274" s="79" t="str">
        <f t="shared" si="275"/>
        <v/>
      </c>
      <c r="L2274" s="79" t="str">
        <f t="shared" si="274"/>
        <v/>
      </c>
      <c r="M2274" s="80" t="str">
        <f t="shared" si="276"/>
        <v/>
      </c>
      <c r="N2274" s="42">
        <f>IF(C2273="",0,IF(J2274&gt;0,SUM(F$7:F2273)-SUM(E$7:E2273)-SUM(N$7:N2273),0))</f>
        <v>0</v>
      </c>
      <c r="O2274" s="50"/>
    </row>
    <row r="2275" spans="2:15" ht="14.25" thickTop="1" thickBot="1">
      <c r="B2275" s="82"/>
      <c r="C2275" s="83"/>
      <c r="D2275" s="31" t="str">
        <f>IF(C2274&lt;&gt;"",IF(C2274=0,IF((D2274-C2)&gt;=C2,D2274-C2,C2),D2274+C2),"")</f>
        <v/>
      </c>
      <c r="E2275" s="27" t="str">
        <f t="shared" si="272"/>
        <v/>
      </c>
      <c r="F2275" s="27" t="str">
        <f t="shared" si="270"/>
        <v/>
      </c>
      <c r="G2275" s="27" t="str">
        <f>IF(C2275&lt;&gt;"",SUM($F$7:F2275)-SUM($E$7:E2275),"")</f>
        <v/>
      </c>
      <c r="H2275" s="67" t="str">
        <f t="shared" si="271"/>
        <v/>
      </c>
      <c r="I2275" s="66">
        <f>SUM(F$7:F2275)-SUM(E$7:E2275)</f>
        <v>-10</v>
      </c>
      <c r="J2275" s="35" t="str">
        <f t="shared" si="273"/>
        <v/>
      </c>
      <c r="K2275" s="79" t="str">
        <f t="shared" si="275"/>
        <v/>
      </c>
      <c r="L2275" s="79" t="str">
        <f t="shared" si="274"/>
        <v/>
      </c>
      <c r="M2275" s="80" t="str">
        <f t="shared" si="276"/>
        <v/>
      </c>
      <c r="N2275" s="42">
        <f>IF(C2274="",0,IF(J2275&gt;0,SUM(F$7:F2274)-SUM(E$7:E2274)-SUM(N$7:N2274),0))</f>
        <v>0</v>
      </c>
      <c r="O2275" s="50"/>
    </row>
    <row r="2276" spans="2:15" ht="14.25" thickTop="1" thickBot="1">
      <c r="B2276" s="82"/>
      <c r="C2276" s="83"/>
      <c r="D2276" s="31" t="str">
        <f>IF(C2275&lt;&gt;"",IF(C2275=0,IF((D2275-C2)&gt;=C2,D2275-C2,C2),D2275+C2),"")</f>
        <v/>
      </c>
      <c r="E2276" s="27" t="str">
        <f t="shared" si="272"/>
        <v/>
      </c>
      <c r="F2276" s="27" t="str">
        <f t="shared" si="270"/>
        <v/>
      </c>
      <c r="G2276" s="27" t="str">
        <f>IF(C2276&lt;&gt;"",SUM($F$7:F2276)-SUM($E$7:E2276),"")</f>
        <v/>
      </c>
      <c r="H2276" s="67" t="str">
        <f t="shared" si="271"/>
        <v/>
      </c>
      <c r="I2276" s="66">
        <f>SUM(F$7:F2276)-SUM(E$7:E2276)</f>
        <v>-10</v>
      </c>
      <c r="J2276" s="35" t="str">
        <f t="shared" si="273"/>
        <v/>
      </c>
      <c r="K2276" s="79" t="str">
        <f t="shared" si="275"/>
        <v/>
      </c>
      <c r="L2276" s="79" t="str">
        <f t="shared" si="274"/>
        <v/>
      </c>
      <c r="M2276" s="80" t="str">
        <f t="shared" si="276"/>
        <v/>
      </c>
      <c r="N2276" s="42">
        <f>IF(C2275="",0,IF(J2276&gt;0,SUM(F$7:F2275)-SUM(E$7:E2275)-SUM(N$7:N2275),0))</f>
        <v>0</v>
      </c>
      <c r="O2276" s="50"/>
    </row>
    <row r="2277" spans="2:15" ht="14.25" thickTop="1" thickBot="1">
      <c r="B2277" s="82"/>
      <c r="C2277" s="83"/>
      <c r="D2277" s="31" t="str">
        <f>IF(C2276&lt;&gt;"",IF(C2276=0,IF((D2276-C2)&gt;=C2,D2276-C2,C2),D2276+C2),"")</f>
        <v/>
      </c>
      <c r="E2277" s="27" t="str">
        <f t="shared" si="272"/>
        <v/>
      </c>
      <c r="F2277" s="27" t="str">
        <f t="shared" si="270"/>
        <v/>
      </c>
      <c r="G2277" s="27" t="str">
        <f>IF(C2277&lt;&gt;"",SUM($F$7:F2277)-SUM($E$7:E2277),"")</f>
        <v/>
      </c>
      <c r="H2277" s="67" t="str">
        <f t="shared" si="271"/>
        <v/>
      </c>
      <c r="I2277" s="66">
        <f>SUM(F$7:F2277)-SUM(E$7:E2277)</f>
        <v>-10</v>
      </c>
      <c r="J2277" s="35" t="str">
        <f t="shared" si="273"/>
        <v/>
      </c>
      <c r="K2277" s="79" t="str">
        <f t="shared" si="275"/>
        <v/>
      </c>
      <c r="L2277" s="79" t="str">
        <f t="shared" si="274"/>
        <v/>
      </c>
      <c r="M2277" s="80" t="str">
        <f t="shared" si="276"/>
        <v/>
      </c>
      <c r="N2277" s="42">
        <f>IF(C2276="",0,IF(J2277&gt;0,SUM(F$7:F2276)-SUM(E$7:E2276)-SUM(N$7:N2276),0))</f>
        <v>0</v>
      </c>
      <c r="O2277" s="50"/>
    </row>
    <row r="2278" spans="2:15" ht="14.25" thickTop="1" thickBot="1">
      <c r="B2278" s="82"/>
      <c r="C2278" s="83"/>
      <c r="D2278" s="31" t="str">
        <f>IF(C2277&lt;&gt;"",IF(C2277=0,IF((D2277-C2)&gt;=C2,D2277-C2,C2),D2277+C2),"")</f>
        <v/>
      </c>
      <c r="E2278" s="27" t="str">
        <f t="shared" si="272"/>
        <v/>
      </c>
      <c r="F2278" s="27" t="str">
        <f t="shared" si="270"/>
        <v/>
      </c>
      <c r="G2278" s="27" t="str">
        <f>IF(C2278&lt;&gt;"",SUM($F$7:F2278)-SUM($E$7:E2278),"")</f>
        <v/>
      </c>
      <c r="H2278" s="67" t="str">
        <f t="shared" si="271"/>
        <v/>
      </c>
      <c r="I2278" s="66">
        <f>SUM(F$7:F2278)-SUM(E$7:E2278)</f>
        <v>-10</v>
      </c>
      <c r="J2278" s="35" t="str">
        <f t="shared" si="273"/>
        <v/>
      </c>
      <c r="K2278" s="79" t="str">
        <f t="shared" si="275"/>
        <v/>
      </c>
      <c r="L2278" s="79" t="str">
        <f t="shared" si="274"/>
        <v/>
      </c>
      <c r="M2278" s="80" t="str">
        <f t="shared" si="276"/>
        <v/>
      </c>
      <c r="N2278" s="42">
        <f>IF(C2277="",0,IF(J2278&gt;0,SUM(F$7:F2277)-SUM(E$7:E2277)-SUM(N$7:N2277),0))</f>
        <v>0</v>
      </c>
      <c r="O2278" s="50"/>
    </row>
    <row r="2279" spans="2:15" ht="14.25" thickTop="1" thickBot="1">
      <c r="B2279" s="82"/>
      <c r="C2279" s="83"/>
      <c r="D2279" s="31" t="str">
        <f>IF(C2278&lt;&gt;"",IF(C2278=0,IF((D2278-C2)&gt;=C2,D2278-C2,C2),D2278+C2),"")</f>
        <v/>
      </c>
      <c r="E2279" s="27" t="str">
        <f t="shared" si="272"/>
        <v/>
      </c>
      <c r="F2279" s="27" t="str">
        <f t="shared" si="270"/>
        <v/>
      </c>
      <c r="G2279" s="27" t="str">
        <f>IF(C2279&lt;&gt;"",SUM($F$7:F2279)-SUM($E$7:E2279),"")</f>
        <v/>
      </c>
      <c r="H2279" s="67" t="str">
        <f t="shared" si="271"/>
        <v/>
      </c>
      <c r="I2279" s="66">
        <f>SUM(F$7:F2279)-SUM(E$7:E2279)</f>
        <v>-10</v>
      </c>
      <c r="J2279" s="35" t="str">
        <f t="shared" si="273"/>
        <v/>
      </c>
      <c r="K2279" s="79" t="str">
        <f t="shared" si="275"/>
        <v/>
      </c>
      <c r="L2279" s="79" t="str">
        <f t="shared" si="274"/>
        <v/>
      </c>
      <c r="M2279" s="80" t="str">
        <f t="shared" si="276"/>
        <v/>
      </c>
      <c r="N2279" s="42">
        <f>IF(C2278="",0,IF(J2279&gt;0,SUM(F$7:F2278)-SUM(E$7:E2278)-SUM(N$7:N2278),0))</f>
        <v>0</v>
      </c>
      <c r="O2279" s="50"/>
    </row>
    <row r="2280" spans="2:15" ht="14.25" thickTop="1" thickBot="1">
      <c r="B2280" s="82"/>
      <c r="C2280" s="83"/>
      <c r="D2280" s="31" t="str">
        <f>IF(C2279&lt;&gt;"",IF(C2279=0,IF((D2279-C2)&gt;=C2,D2279-C2,C2),D2279+C2),"")</f>
        <v/>
      </c>
      <c r="E2280" s="27" t="str">
        <f t="shared" si="272"/>
        <v/>
      </c>
      <c r="F2280" s="27" t="str">
        <f t="shared" ref="F2280:F2343" si="277">IF(E2280&lt;&gt;"",E2280*C2280,"")</f>
        <v/>
      </c>
      <c r="G2280" s="27" t="str">
        <f>IF(C2280&lt;&gt;"",SUM($F$7:F2280)-SUM($E$7:E2280),"")</f>
        <v/>
      </c>
      <c r="H2280" s="67" t="str">
        <f t="shared" si="271"/>
        <v/>
      </c>
      <c r="I2280" s="66">
        <f>SUM(F$7:F2280)-SUM(E$7:E2280)</f>
        <v>-10</v>
      </c>
      <c r="J2280" s="35" t="str">
        <f t="shared" si="273"/>
        <v/>
      </c>
      <c r="K2280" s="79" t="str">
        <f t="shared" si="275"/>
        <v/>
      </c>
      <c r="L2280" s="79" t="str">
        <f t="shared" si="274"/>
        <v/>
      </c>
      <c r="M2280" s="80" t="str">
        <f t="shared" si="276"/>
        <v/>
      </c>
      <c r="N2280" s="42">
        <f>IF(C2279="",0,IF(J2280&gt;0,SUM(F$7:F2279)-SUM(E$7:E2279)-SUM(N$7:N2279),0))</f>
        <v>0</v>
      </c>
      <c r="O2280" s="50"/>
    </row>
    <row r="2281" spans="2:15" ht="14.25" thickTop="1" thickBot="1">
      <c r="B2281" s="82"/>
      <c r="C2281" s="83"/>
      <c r="D2281" s="31" t="str">
        <f>IF(C2280&lt;&gt;"",IF(C2280=0,IF((D2280-C2)&gt;=C2,D2280-C2,C2),D2280+C2),"")</f>
        <v/>
      </c>
      <c r="E2281" s="27" t="str">
        <f t="shared" si="272"/>
        <v/>
      </c>
      <c r="F2281" s="27" t="str">
        <f t="shared" si="277"/>
        <v/>
      </c>
      <c r="G2281" s="27" t="str">
        <f>IF(C2281&lt;&gt;"",SUM($F$7:F2281)-SUM($E$7:E2281),"")</f>
        <v/>
      </c>
      <c r="H2281" s="67" t="str">
        <f t="shared" si="271"/>
        <v/>
      </c>
      <c r="I2281" s="66">
        <f>SUM(F$7:F2281)-SUM(E$7:E2281)</f>
        <v>-10</v>
      </c>
      <c r="J2281" s="35" t="str">
        <f t="shared" si="273"/>
        <v/>
      </c>
      <c r="K2281" s="79" t="str">
        <f t="shared" si="275"/>
        <v/>
      </c>
      <c r="L2281" s="79" t="str">
        <f t="shared" si="274"/>
        <v/>
      </c>
      <c r="M2281" s="80" t="str">
        <f t="shared" si="276"/>
        <v/>
      </c>
      <c r="N2281" s="42">
        <f>IF(C2280="",0,IF(J2281&gt;0,SUM(F$7:F2280)-SUM(E$7:E2280)-SUM(N$7:N2280),0))</f>
        <v>0</v>
      </c>
      <c r="O2281" s="50"/>
    </row>
    <row r="2282" spans="2:15" ht="14.25" thickTop="1" thickBot="1">
      <c r="B2282" s="82"/>
      <c r="C2282" s="83"/>
      <c r="D2282" s="31" t="str">
        <f>IF(C2281&lt;&gt;"",IF(C2281=0,IF((D2281-C2)&gt;=C2,D2281-C2,C2),D2281+C2),"")</f>
        <v/>
      </c>
      <c r="E2282" s="27" t="str">
        <f t="shared" si="272"/>
        <v/>
      </c>
      <c r="F2282" s="27" t="str">
        <f t="shared" si="277"/>
        <v/>
      </c>
      <c r="G2282" s="27" t="str">
        <f>IF(C2282&lt;&gt;"",SUM($F$7:F2282)-SUM($E$7:E2282),"")</f>
        <v/>
      </c>
      <c r="H2282" s="67" t="str">
        <f t="shared" si="271"/>
        <v/>
      </c>
      <c r="I2282" s="66">
        <f>SUM(F$7:F2282)-SUM(E$7:E2282)</f>
        <v>-10</v>
      </c>
      <c r="J2282" s="35" t="str">
        <f t="shared" si="273"/>
        <v/>
      </c>
      <c r="K2282" s="79" t="str">
        <f t="shared" si="275"/>
        <v/>
      </c>
      <c r="L2282" s="79" t="str">
        <f t="shared" si="274"/>
        <v/>
      </c>
      <c r="M2282" s="80" t="str">
        <f t="shared" si="276"/>
        <v/>
      </c>
      <c r="N2282" s="42">
        <f>IF(C2281="",0,IF(J2282&gt;0,SUM(F$7:F2281)-SUM(E$7:E2281)-SUM(N$7:N2281),0))</f>
        <v>0</v>
      </c>
      <c r="O2282" s="50"/>
    </row>
    <row r="2283" spans="2:15" ht="14.25" thickTop="1" thickBot="1">
      <c r="B2283" s="82"/>
      <c r="C2283" s="83"/>
      <c r="D2283" s="31" t="str">
        <f>IF(C2282&lt;&gt;"",IF(C2282=0,IF((D2282-C2)&gt;=C2,D2282-C2,C2),D2282+C2),"")</f>
        <v/>
      </c>
      <c r="E2283" s="27" t="str">
        <f t="shared" si="272"/>
        <v/>
      </c>
      <c r="F2283" s="27" t="str">
        <f t="shared" si="277"/>
        <v/>
      </c>
      <c r="G2283" s="27" t="str">
        <f>IF(C2283&lt;&gt;"",SUM($F$7:F2283)-SUM($E$7:E2283),"")</f>
        <v/>
      </c>
      <c r="H2283" s="67" t="str">
        <f t="shared" si="271"/>
        <v/>
      </c>
      <c r="I2283" s="66">
        <f>SUM(F$7:F2283)-SUM(E$7:E2283)</f>
        <v>-10</v>
      </c>
      <c r="J2283" s="35" t="str">
        <f t="shared" si="273"/>
        <v/>
      </c>
      <c r="K2283" s="79" t="str">
        <f t="shared" si="275"/>
        <v/>
      </c>
      <c r="L2283" s="79" t="str">
        <f t="shared" si="274"/>
        <v/>
      </c>
      <c r="M2283" s="80" t="str">
        <f t="shared" si="276"/>
        <v/>
      </c>
      <c r="N2283" s="42">
        <f>IF(C2282="",0,IF(J2283&gt;0,SUM(F$7:F2282)-SUM(E$7:E2282)-SUM(N$7:N2282),0))</f>
        <v>0</v>
      </c>
      <c r="O2283" s="50"/>
    </row>
    <row r="2284" spans="2:15" ht="14.25" thickTop="1" thickBot="1">
      <c r="B2284" s="82"/>
      <c r="C2284" s="83"/>
      <c r="D2284" s="31" t="str">
        <f>IF(C2283&lt;&gt;"",IF(C2283=0,IF((D2283-C2)&gt;=C2,D2283-C2,C2),D2283+C2),"")</f>
        <v/>
      </c>
      <c r="E2284" s="27" t="str">
        <f t="shared" si="272"/>
        <v/>
      </c>
      <c r="F2284" s="27" t="str">
        <f t="shared" si="277"/>
        <v/>
      </c>
      <c r="G2284" s="27" t="str">
        <f>IF(C2284&lt;&gt;"",SUM($F$7:F2284)-SUM($E$7:E2284),"")</f>
        <v/>
      </c>
      <c r="H2284" s="67" t="str">
        <f t="shared" si="271"/>
        <v/>
      </c>
      <c r="I2284" s="66">
        <f>SUM(F$7:F2284)-SUM(E$7:E2284)</f>
        <v>-10</v>
      </c>
      <c r="J2284" s="35" t="str">
        <f t="shared" si="273"/>
        <v/>
      </c>
      <c r="K2284" s="79" t="str">
        <f t="shared" si="275"/>
        <v/>
      </c>
      <c r="L2284" s="79" t="str">
        <f t="shared" si="274"/>
        <v/>
      </c>
      <c r="M2284" s="80" t="str">
        <f t="shared" si="276"/>
        <v/>
      </c>
      <c r="N2284" s="42">
        <f>IF(C2283="",0,IF(J2284&gt;0,SUM(F$7:F2283)-SUM(E$7:E2283)-SUM(N$7:N2283),0))</f>
        <v>0</v>
      </c>
      <c r="O2284" s="50"/>
    </row>
    <row r="2285" spans="2:15" ht="14.25" thickTop="1" thickBot="1">
      <c r="B2285" s="82"/>
      <c r="C2285" s="83"/>
      <c r="D2285" s="31" t="str">
        <f>IF(C2284&lt;&gt;"",IF(C2284=0,IF((D2284-C2)&gt;=C2,D2284-C2,C2),D2284+C2),"")</f>
        <v/>
      </c>
      <c r="E2285" s="27" t="str">
        <f t="shared" si="272"/>
        <v/>
      </c>
      <c r="F2285" s="27" t="str">
        <f t="shared" si="277"/>
        <v/>
      </c>
      <c r="G2285" s="27" t="str">
        <f>IF(C2285&lt;&gt;"",SUM($F$7:F2285)-SUM($E$7:E2285),"")</f>
        <v/>
      </c>
      <c r="H2285" s="67" t="str">
        <f t="shared" si="271"/>
        <v/>
      </c>
      <c r="I2285" s="66">
        <f>SUM(F$7:F2285)-SUM(E$7:E2285)</f>
        <v>-10</v>
      </c>
      <c r="J2285" s="35" t="str">
        <f t="shared" si="273"/>
        <v/>
      </c>
      <c r="K2285" s="79" t="str">
        <f t="shared" si="275"/>
        <v/>
      </c>
      <c r="L2285" s="79" t="str">
        <f t="shared" si="274"/>
        <v/>
      </c>
      <c r="M2285" s="80" t="str">
        <f t="shared" si="276"/>
        <v/>
      </c>
      <c r="N2285" s="42">
        <f>IF(C2284="",0,IF(J2285&gt;0,SUM(F$7:F2284)-SUM(E$7:E2284)-SUM(N$7:N2284),0))</f>
        <v>0</v>
      </c>
      <c r="O2285" s="50"/>
    </row>
    <row r="2286" spans="2:15" ht="14.25" thickTop="1" thickBot="1">
      <c r="B2286" s="82"/>
      <c r="C2286" s="83"/>
      <c r="D2286" s="31" t="str">
        <f>IF(C2285&lt;&gt;"",IF(C2285=0,IF((D2285-C2)&gt;=C2,D2285-C2,C2),D2285+C2),"")</f>
        <v/>
      </c>
      <c r="E2286" s="27" t="str">
        <f t="shared" si="272"/>
        <v/>
      </c>
      <c r="F2286" s="27" t="str">
        <f t="shared" si="277"/>
        <v/>
      </c>
      <c r="G2286" s="27" t="str">
        <f>IF(C2286&lt;&gt;"",SUM($F$7:F2286)-SUM($E$7:E2286),"")</f>
        <v/>
      </c>
      <c r="H2286" s="67" t="str">
        <f t="shared" si="271"/>
        <v/>
      </c>
      <c r="I2286" s="66">
        <f>SUM(F$7:F2286)-SUM(E$7:E2286)</f>
        <v>-10</v>
      </c>
      <c r="J2286" s="35" t="str">
        <f t="shared" si="273"/>
        <v/>
      </c>
      <c r="K2286" s="79" t="str">
        <f t="shared" si="275"/>
        <v/>
      </c>
      <c r="L2286" s="79" t="str">
        <f t="shared" si="274"/>
        <v/>
      </c>
      <c r="M2286" s="80" t="str">
        <f t="shared" si="276"/>
        <v/>
      </c>
      <c r="N2286" s="42">
        <f>IF(C2285="",0,IF(J2286&gt;0,SUM(F$7:F2285)-SUM(E$7:E2285)-SUM(N$7:N2285),0))</f>
        <v>0</v>
      </c>
      <c r="O2286" s="50"/>
    </row>
    <row r="2287" spans="2:15" ht="14.25" thickTop="1" thickBot="1">
      <c r="B2287" s="82"/>
      <c r="C2287" s="83"/>
      <c r="D2287" s="31" t="str">
        <f>IF(C2286&lt;&gt;"",IF(C2286=0,IF((D2286-C2)&gt;=C2,D2286-C2,C2),D2286+C2),"")</f>
        <v/>
      </c>
      <c r="E2287" s="27" t="str">
        <f t="shared" si="272"/>
        <v/>
      </c>
      <c r="F2287" s="27" t="str">
        <f t="shared" si="277"/>
        <v/>
      </c>
      <c r="G2287" s="27" t="str">
        <f>IF(C2287&lt;&gt;"",SUM($F$7:F2287)-SUM($E$7:E2287),"")</f>
        <v/>
      </c>
      <c r="H2287" s="67" t="str">
        <f t="shared" si="271"/>
        <v/>
      </c>
      <c r="I2287" s="66">
        <f>SUM(F$7:F2287)-SUM(E$7:E2287)</f>
        <v>-10</v>
      </c>
      <c r="J2287" s="35" t="str">
        <f t="shared" si="273"/>
        <v/>
      </c>
      <c r="K2287" s="79" t="str">
        <f t="shared" si="275"/>
        <v/>
      </c>
      <c r="L2287" s="79" t="str">
        <f t="shared" si="274"/>
        <v/>
      </c>
      <c r="M2287" s="80" t="str">
        <f t="shared" si="276"/>
        <v/>
      </c>
      <c r="N2287" s="42">
        <f>IF(C2286="",0,IF(J2287&gt;0,SUM(F$7:F2286)-SUM(E$7:E2286)-SUM(N$7:N2286),0))</f>
        <v>0</v>
      </c>
      <c r="O2287" s="50"/>
    </row>
    <row r="2288" spans="2:15" ht="14.25" thickTop="1" thickBot="1">
      <c r="B2288" s="82"/>
      <c r="C2288" s="83"/>
      <c r="D2288" s="31" t="str">
        <f>IF(C2287&lt;&gt;"",IF(C2287=0,IF((D2287-C2)&gt;=C2,D2287-C2,C2),D2287+C2),"")</f>
        <v/>
      </c>
      <c r="E2288" s="27" t="str">
        <f t="shared" si="272"/>
        <v/>
      </c>
      <c r="F2288" s="27" t="str">
        <f t="shared" si="277"/>
        <v/>
      </c>
      <c r="G2288" s="27" t="str">
        <f>IF(C2288&lt;&gt;"",SUM($F$7:F2288)-SUM($E$7:E2288),"")</f>
        <v/>
      </c>
      <c r="H2288" s="67" t="str">
        <f t="shared" si="271"/>
        <v/>
      </c>
      <c r="I2288" s="66">
        <f>SUM(F$7:F2288)-SUM(E$7:E2288)</f>
        <v>-10</v>
      </c>
      <c r="J2288" s="35" t="str">
        <f t="shared" si="273"/>
        <v/>
      </c>
      <c r="K2288" s="79" t="str">
        <f t="shared" si="275"/>
        <v/>
      </c>
      <c r="L2288" s="79" t="str">
        <f t="shared" si="274"/>
        <v/>
      </c>
      <c r="M2288" s="80" t="str">
        <f t="shared" si="276"/>
        <v/>
      </c>
      <c r="N2288" s="42">
        <f>IF(C2287="",0,IF(J2288&gt;0,SUM(F$7:F2287)-SUM(E$7:E2287)-SUM(N$7:N2287),0))</f>
        <v>0</v>
      </c>
      <c r="O2288" s="50"/>
    </row>
    <row r="2289" spans="2:15" ht="14.25" thickTop="1" thickBot="1">
      <c r="B2289" s="82"/>
      <c r="C2289" s="83"/>
      <c r="D2289" s="31" t="str">
        <f>IF(C2288&lt;&gt;"",IF(C2288=0,IF((D2288-C2)&gt;=C2,D2288-C2,C2),D2288+C2),"")</f>
        <v/>
      </c>
      <c r="E2289" s="27" t="str">
        <f t="shared" si="272"/>
        <v/>
      </c>
      <c r="F2289" s="27" t="str">
        <f t="shared" si="277"/>
        <v/>
      </c>
      <c r="G2289" s="27" t="str">
        <f>IF(C2289&lt;&gt;"",SUM($F$7:F2289)-SUM($E$7:E2289),"")</f>
        <v/>
      </c>
      <c r="H2289" s="67" t="str">
        <f t="shared" si="271"/>
        <v/>
      </c>
      <c r="I2289" s="66">
        <f>SUM(F$7:F2289)-SUM(E$7:E2289)</f>
        <v>-10</v>
      </c>
      <c r="J2289" s="35" t="str">
        <f t="shared" si="273"/>
        <v/>
      </c>
      <c r="K2289" s="79" t="str">
        <f t="shared" si="275"/>
        <v/>
      </c>
      <c r="L2289" s="79" t="str">
        <f t="shared" si="274"/>
        <v/>
      </c>
      <c r="M2289" s="80" t="str">
        <f t="shared" si="276"/>
        <v/>
      </c>
      <c r="N2289" s="42">
        <f>IF(C2288="",0,IF(J2289&gt;0,SUM(F$7:F2288)-SUM(E$7:E2288)-SUM(N$7:N2288),0))</f>
        <v>0</v>
      </c>
      <c r="O2289" s="50"/>
    </row>
    <row r="2290" spans="2:15" ht="14.25" thickTop="1" thickBot="1">
      <c r="B2290" s="82"/>
      <c r="C2290" s="83"/>
      <c r="D2290" s="31" t="str">
        <f>IF(C2289&lt;&gt;"",IF(C2289=0,IF((D2289-C2)&gt;=C2,D2289-C2,C2),D2289+C2),"")</f>
        <v/>
      </c>
      <c r="E2290" s="27" t="str">
        <f t="shared" si="272"/>
        <v/>
      </c>
      <c r="F2290" s="27" t="str">
        <f t="shared" si="277"/>
        <v/>
      </c>
      <c r="G2290" s="27" t="str">
        <f>IF(C2290&lt;&gt;"",SUM($F$7:F2290)-SUM($E$7:E2290),"")</f>
        <v/>
      </c>
      <c r="H2290" s="67" t="str">
        <f t="shared" si="271"/>
        <v/>
      </c>
      <c r="I2290" s="66">
        <f>SUM(F$7:F2290)-SUM(E$7:E2290)</f>
        <v>-10</v>
      </c>
      <c r="J2290" s="35" t="str">
        <f t="shared" si="273"/>
        <v/>
      </c>
      <c r="K2290" s="79" t="str">
        <f t="shared" si="275"/>
        <v/>
      </c>
      <c r="L2290" s="79" t="str">
        <f t="shared" si="274"/>
        <v/>
      </c>
      <c r="M2290" s="80" t="str">
        <f t="shared" si="276"/>
        <v/>
      </c>
      <c r="N2290" s="42">
        <f>IF(C2289="",0,IF(J2290&gt;0,SUM(F$7:F2289)-SUM(E$7:E2289)-SUM(N$7:N2289),0))</f>
        <v>0</v>
      </c>
      <c r="O2290" s="50"/>
    </row>
    <row r="2291" spans="2:15" ht="14.25" thickTop="1" thickBot="1">
      <c r="B2291" s="82"/>
      <c r="C2291" s="83"/>
      <c r="D2291" s="31" t="str">
        <f>IF(C2290&lt;&gt;"",IF(C2290=0,IF((D2290-C2)&gt;=C2,D2290-C2,C2),D2290+C2),"")</f>
        <v/>
      </c>
      <c r="E2291" s="27" t="str">
        <f t="shared" si="272"/>
        <v/>
      </c>
      <c r="F2291" s="27" t="str">
        <f t="shared" si="277"/>
        <v/>
      </c>
      <c r="G2291" s="27" t="str">
        <f>IF(C2291&lt;&gt;"",SUM($F$7:F2291)-SUM($E$7:E2291),"")</f>
        <v/>
      </c>
      <c r="H2291" s="67" t="str">
        <f t="shared" si="271"/>
        <v/>
      </c>
      <c r="I2291" s="66">
        <f>SUM(F$7:F2291)-SUM(E$7:E2291)</f>
        <v>-10</v>
      </c>
      <c r="J2291" s="35" t="str">
        <f t="shared" si="273"/>
        <v/>
      </c>
      <c r="K2291" s="79" t="str">
        <f t="shared" si="275"/>
        <v/>
      </c>
      <c r="L2291" s="79" t="str">
        <f t="shared" si="274"/>
        <v/>
      </c>
      <c r="M2291" s="80" t="str">
        <f t="shared" si="276"/>
        <v/>
      </c>
      <c r="N2291" s="42">
        <f>IF(C2290="",0,IF(J2291&gt;0,SUM(F$7:F2290)-SUM(E$7:E2290)-SUM(N$7:N2290),0))</f>
        <v>0</v>
      </c>
      <c r="O2291" s="50"/>
    </row>
    <row r="2292" spans="2:15" ht="14.25" thickTop="1" thickBot="1">
      <c r="B2292" s="82"/>
      <c r="C2292" s="83"/>
      <c r="D2292" s="31" t="str">
        <f>IF(C2291&lt;&gt;"",IF(C2291=0,IF((D2291-C2)&gt;=C2,D2291-C2,C2),D2291+C2),"")</f>
        <v/>
      </c>
      <c r="E2292" s="27" t="str">
        <f t="shared" si="272"/>
        <v/>
      </c>
      <c r="F2292" s="27" t="str">
        <f t="shared" si="277"/>
        <v/>
      </c>
      <c r="G2292" s="27" t="str">
        <f>IF(C2292&lt;&gt;"",SUM($F$7:F2292)-SUM($E$7:E2292),"")</f>
        <v/>
      </c>
      <c r="H2292" s="67" t="str">
        <f t="shared" si="271"/>
        <v/>
      </c>
      <c r="I2292" s="66">
        <f>SUM(F$7:F2292)-SUM(E$7:E2292)</f>
        <v>-10</v>
      </c>
      <c r="J2292" s="35" t="str">
        <f t="shared" si="273"/>
        <v/>
      </c>
      <c r="K2292" s="79" t="str">
        <f t="shared" si="275"/>
        <v/>
      </c>
      <c r="L2292" s="79" t="str">
        <f t="shared" si="274"/>
        <v/>
      </c>
      <c r="M2292" s="80" t="str">
        <f t="shared" si="276"/>
        <v/>
      </c>
      <c r="N2292" s="42">
        <f>IF(C2291="",0,IF(J2292&gt;0,SUM(F$7:F2291)-SUM(E$7:E2291)-SUM(N$7:N2291),0))</f>
        <v>0</v>
      </c>
      <c r="O2292" s="50"/>
    </row>
    <row r="2293" spans="2:15" ht="14.25" thickTop="1" thickBot="1">
      <c r="B2293" s="82"/>
      <c r="C2293" s="83"/>
      <c r="D2293" s="31" t="str">
        <f>IF(C2292&lt;&gt;"",IF(C2292=0,IF((D2292-C2)&gt;=C2,D2292-C2,C2),D2292+C2),"")</f>
        <v/>
      </c>
      <c r="E2293" s="27" t="str">
        <f t="shared" si="272"/>
        <v/>
      </c>
      <c r="F2293" s="27" t="str">
        <f t="shared" si="277"/>
        <v/>
      </c>
      <c r="G2293" s="27" t="str">
        <f>IF(C2293&lt;&gt;"",SUM($F$7:F2293)-SUM($E$7:E2293),"")</f>
        <v/>
      </c>
      <c r="H2293" s="67" t="str">
        <f t="shared" si="271"/>
        <v/>
      </c>
      <c r="I2293" s="66">
        <f>SUM(F$7:F2293)-SUM(E$7:E2293)</f>
        <v>-10</v>
      </c>
      <c r="J2293" s="35" t="str">
        <f t="shared" si="273"/>
        <v/>
      </c>
      <c r="K2293" s="79" t="str">
        <f t="shared" si="275"/>
        <v/>
      </c>
      <c r="L2293" s="79" t="str">
        <f t="shared" si="274"/>
        <v/>
      </c>
      <c r="M2293" s="80" t="str">
        <f t="shared" si="276"/>
        <v/>
      </c>
      <c r="N2293" s="42">
        <f>IF(C2292="",0,IF(J2293&gt;0,SUM(F$7:F2292)-SUM(E$7:E2292)-SUM(N$7:N2292),0))</f>
        <v>0</v>
      </c>
      <c r="O2293" s="50"/>
    </row>
    <row r="2294" spans="2:15" ht="14.25" thickTop="1" thickBot="1">
      <c r="B2294" s="82"/>
      <c r="C2294" s="83"/>
      <c r="D2294" s="31" t="str">
        <f>IF(C2293&lt;&gt;"",IF(C2293=0,IF((D2293-C2)&gt;=C2,D2293-C2,C2),D2293+C2),"")</f>
        <v/>
      </c>
      <c r="E2294" s="27" t="str">
        <f t="shared" si="272"/>
        <v/>
      </c>
      <c r="F2294" s="27" t="str">
        <f t="shared" si="277"/>
        <v/>
      </c>
      <c r="G2294" s="27" t="str">
        <f>IF(C2294&lt;&gt;"",SUM($F$7:F2294)-SUM($E$7:E2294),"")</f>
        <v/>
      </c>
      <c r="H2294" s="67" t="str">
        <f t="shared" si="271"/>
        <v/>
      </c>
      <c r="I2294" s="66">
        <f>SUM(F$7:F2294)-SUM(E$7:E2294)</f>
        <v>-10</v>
      </c>
      <c r="J2294" s="35" t="str">
        <f t="shared" si="273"/>
        <v/>
      </c>
      <c r="K2294" s="79" t="str">
        <f t="shared" si="275"/>
        <v/>
      </c>
      <c r="L2294" s="79" t="str">
        <f t="shared" si="274"/>
        <v/>
      </c>
      <c r="M2294" s="80" t="str">
        <f t="shared" si="276"/>
        <v/>
      </c>
      <c r="N2294" s="42">
        <f>IF(C2293="",0,IF(J2294&gt;0,SUM(F$7:F2293)-SUM(E$7:E2293)-SUM(N$7:N2293),0))</f>
        <v>0</v>
      </c>
      <c r="O2294" s="50"/>
    </row>
    <row r="2295" spans="2:15" ht="14.25" thickTop="1" thickBot="1">
      <c r="B2295" s="82"/>
      <c r="C2295" s="83"/>
      <c r="D2295" s="31" t="str">
        <f>IF(C2294&lt;&gt;"",IF(C2294=0,IF((D2294-C2)&gt;=C2,D2294-C2,C2),D2294+C2),"")</f>
        <v/>
      </c>
      <c r="E2295" s="27" t="str">
        <f t="shared" si="272"/>
        <v/>
      </c>
      <c r="F2295" s="27" t="str">
        <f t="shared" si="277"/>
        <v/>
      </c>
      <c r="G2295" s="27" t="str">
        <f>IF(C2295&lt;&gt;"",SUM($F$7:F2295)-SUM($E$7:E2295),"")</f>
        <v/>
      </c>
      <c r="H2295" s="67" t="str">
        <f t="shared" si="271"/>
        <v/>
      </c>
      <c r="I2295" s="66">
        <f>SUM(F$7:F2295)-SUM(E$7:E2295)</f>
        <v>-10</v>
      </c>
      <c r="J2295" s="35" t="str">
        <f t="shared" si="273"/>
        <v/>
      </c>
      <c r="K2295" s="79" t="str">
        <f t="shared" si="275"/>
        <v/>
      </c>
      <c r="L2295" s="79" t="str">
        <f t="shared" si="274"/>
        <v/>
      </c>
      <c r="M2295" s="80" t="str">
        <f t="shared" si="276"/>
        <v/>
      </c>
      <c r="N2295" s="42">
        <f>IF(C2294="",0,IF(J2295&gt;0,SUM(F$7:F2294)-SUM(E$7:E2294)-SUM(N$7:N2294),0))</f>
        <v>0</v>
      </c>
      <c r="O2295" s="50"/>
    </row>
    <row r="2296" spans="2:15" ht="14.25" thickTop="1" thickBot="1">
      <c r="B2296" s="82"/>
      <c r="C2296" s="83"/>
      <c r="D2296" s="31" t="str">
        <f>IF(C2295&lt;&gt;"",IF(C2295=0,IF((D2295-C2)&gt;=C2,D2295-C2,C2),D2295+C2),"")</f>
        <v/>
      </c>
      <c r="E2296" s="27" t="str">
        <f t="shared" si="272"/>
        <v/>
      </c>
      <c r="F2296" s="27" t="str">
        <f t="shared" si="277"/>
        <v/>
      </c>
      <c r="G2296" s="27" t="str">
        <f>IF(C2296&lt;&gt;"",SUM($F$7:F2296)-SUM($E$7:E2296),"")</f>
        <v/>
      </c>
      <c r="H2296" s="67" t="str">
        <f t="shared" si="271"/>
        <v/>
      </c>
      <c r="I2296" s="66">
        <f>SUM(F$7:F2296)-SUM(E$7:E2296)</f>
        <v>-10</v>
      </c>
      <c r="J2296" s="35" t="str">
        <f t="shared" si="273"/>
        <v/>
      </c>
      <c r="K2296" s="79" t="str">
        <f t="shared" si="275"/>
        <v/>
      </c>
      <c r="L2296" s="79" t="str">
        <f t="shared" si="274"/>
        <v/>
      </c>
      <c r="M2296" s="80" t="str">
        <f t="shared" si="276"/>
        <v/>
      </c>
      <c r="N2296" s="42">
        <f>IF(C2295="",0,IF(J2296&gt;0,SUM(F$7:F2295)-SUM(E$7:E2295)-SUM(N$7:N2295),0))</f>
        <v>0</v>
      </c>
      <c r="O2296" s="50"/>
    </row>
    <row r="2297" spans="2:15" ht="14.25" thickTop="1" thickBot="1">
      <c r="B2297" s="82"/>
      <c r="C2297" s="83"/>
      <c r="D2297" s="31" t="str">
        <f>IF(C2296&lt;&gt;"",IF(C2296=0,IF((D2296-C2)&gt;=C2,D2296-C2,C2),D2296+C2),"")</f>
        <v/>
      </c>
      <c r="E2297" s="27" t="str">
        <f t="shared" si="272"/>
        <v/>
      </c>
      <c r="F2297" s="27" t="str">
        <f t="shared" si="277"/>
        <v/>
      </c>
      <c r="G2297" s="27" t="str">
        <f>IF(C2297&lt;&gt;"",SUM($F$7:F2297)-SUM($E$7:E2297),"")</f>
        <v/>
      </c>
      <c r="H2297" s="67" t="str">
        <f t="shared" si="271"/>
        <v/>
      </c>
      <c r="I2297" s="66">
        <f>SUM(F$7:F2297)-SUM(E$7:E2297)</f>
        <v>-10</v>
      </c>
      <c r="J2297" s="35" t="str">
        <f t="shared" si="273"/>
        <v/>
      </c>
      <c r="K2297" s="79" t="str">
        <f t="shared" si="275"/>
        <v/>
      </c>
      <c r="L2297" s="79" t="str">
        <f t="shared" si="274"/>
        <v/>
      </c>
      <c r="M2297" s="80" t="str">
        <f t="shared" si="276"/>
        <v/>
      </c>
      <c r="N2297" s="42">
        <f>IF(C2296="",0,IF(J2297&gt;0,SUM(F$7:F2296)-SUM(E$7:E2296)-SUM(N$7:N2296),0))</f>
        <v>0</v>
      </c>
      <c r="O2297" s="50"/>
    </row>
    <row r="2298" spans="2:15" ht="14.25" thickTop="1" thickBot="1">
      <c r="B2298" s="82"/>
      <c r="C2298" s="83"/>
      <c r="D2298" s="31" t="str">
        <f>IF(C2297&lt;&gt;"",IF(C2297=0,IF((D2297-C2)&gt;=C2,D2297-C2,C2),D2297+C2),"")</f>
        <v/>
      </c>
      <c r="E2298" s="27" t="str">
        <f t="shared" si="272"/>
        <v/>
      </c>
      <c r="F2298" s="27" t="str">
        <f t="shared" si="277"/>
        <v/>
      </c>
      <c r="G2298" s="27" t="str">
        <f>IF(C2298&lt;&gt;"",SUM($F$7:F2298)-SUM($E$7:E2298),"")</f>
        <v/>
      </c>
      <c r="H2298" s="67" t="str">
        <f t="shared" si="271"/>
        <v/>
      </c>
      <c r="I2298" s="66">
        <f>SUM(F$7:F2298)-SUM(E$7:E2298)</f>
        <v>-10</v>
      </c>
      <c r="J2298" s="35" t="str">
        <f t="shared" si="273"/>
        <v/>
      </c>
      <c r="K2298" s="79" t="str">
        <f t="shared" si="275"/>
        <v/>
      </c>
      <c r="L2298" s="79" t="str">
        <f t="shared" si="274"/>
        <v/>
      </c>
      <c r="M2298" s="80" t="str">
        <f t="shared" si="276"/>
        <v/>
      </c>
      <c r="N2298" s="42">
        <f>IF(C2297="",0,IF(J2298&gt;0,SUM(F$7:F2297)-SUM(E$7:E2297)-SUM(N$7:N2297),0))</f>
        <v>0</v>
      </c>
      <c r="O2298" s="50"/>
    </row>
    <row r="2299" spans="2:15" ht="14.25" thickTop="1" thickBot="1">
      <c r="B2299" s="82"/>
      <c r="C2299" s="83"/>
      <c r="D2299" s="31" t="str">
        <f>IF(C2298&lt;&gt;"",IF(C2298=0,IF((D2298-C2)&gt;=C2,D2298-C2,C2),D2298+C2),"")</f>
        <v/>
      </c>
      <c r="E2299" s="27" t="str">
        <f t="shared" si="272"/>
        <v/>
      </c>
      <c r="F2299" s="27" t="str">
        <f t="shared" si="277"/>
        <v/>
      </c>
      <c r="G2299" s="27" t="str">
        <f>IF(C2299&lt;&gt;"",SUM($F$7:F2299)-SUM($E$7:E2299),"")</f>
        <v/>
      </c>
      <c r="H2299" s="67" t="str">
        <f t="shared" si="271"/>
        <v/>
      </c>
      <c r="I2299" s="66">
        <f>SUM(F$7:F2299)-SUM(E$7:E2299)</f>
        <v>-10</v>
      </c>
      <c r="J2299" s="35" t="str">
        <f t="shared" si="273"/>
        <v/>
      </c>
      <c r="K2299" s="79" t="str">
        <f t="shared" si="275"/>
        <v/>
      </c>
      <c r="L2299" s="79" t="str">
        <f t="shared" si="274"/>
        <v/>
      </c>
      <c r="M2299" s="80" t="str">
        <f t="shared" si="276"/>
        <v/>
      </c>
      <c r="N2299" s="42">
        <f>IF(C2298="",0,IF(J2299&gt;0,SUM(F$7:F2298)-SUM(E$7:E2298)-SUM(N$7:N2298),0))</f>
        <v>0</v>
      </c>
      <c r="O2299" s="50"/>
    </row>
    <row r="2300" spans="2:15" ht="14.25" thickTop="1" thickBot="1">
      <c r="B2300" s="82"/>
      <c r="C2300" s="83"/>
      <c r="D2300" s="31" t="str">
        <f>IF(C2299&lt;&gt;"",IF(C2299=0,IF((D2299-C2)&gt;=C2,D2299-C2,C2),D2299+C2),"")</f>
        <v/>
      </c>
      <c r="E2300" s="27" t="str">
        <f t="shared" si="272"/>
        <v/>
      </c>
      <c r="F2300" s="27" t="str">
        <f t="shared" si="277"/>
        <v/>
      </c>
      <c r="G2300" s="27" t="str">
        <f>IF(C2300&lt;&gt;"",SUM($F$7:F2300)-SUM($E$7:E2300),"")</f>
        <v/>
      </c>
      <c r="H2300" s="67" t="str">
        <f t="shared" si="271"/>
        <v/>
      </c>
      <c r="I2300" s="66">
        <f>SUM(F$7:F2300)-SUM(E$7:E2300)</f>
        <v>-10</v>
      </c>
      <c r="J2300" s="35" t="str">
        <f t="shared" si="273"/>
        <v/>
      </c>
      <c r="K2300" s="79" t="str">
        <f t="shared" si="275"/>
        <v/>
      </c>
      <c r="L2300" s="79" t="str">
        <f t="shared" si="274"/>
        <v/>
      </c>
      <c r="M2300" s="80" t="str">
        <f t="shared" si="276"/>
        <v/>
      </c>
      <c r="N2300" s="42">
        <f>IF(C2299="",0,IF(J2300&gt;0,SUM(F$7:F2299)-SUM(E$7:E2299)-SUM(N$7:N2299),0))</f>
        <v>0</v>
      </c>
      <c r="O2300" s="50"/>
    </row>
    <row r="2301" spans="2:15" ht="14.25" thickTop="1" thickBot="1">
      <c r="B2301" s="82"/>
      <c r="C2301" s="83"/>
      <c r="D2301" s="31" t="str">
        <f>IF(C2300&lt;&gt;"",IF(C2300=0,IF((D2300-C2)&gt;=C2,D2300-C2,C2),D2300+C2),"")</f>
        <v/>
      </c>
      <c r="E2301" s="27" t="str">
        <f t="shared" si="272"/>
        <v/>
      </c>
      <c r="F2301" s="27" t="str">
        <f t="shared" si="277"/>
        <v/>
      </c>
      <c r="G2301" s="27" t="str">
        <f>IF(C2301&lt;&gt;"",SUM($F$7:F2301)-SUM($E$7:E2301),"")</f>
        <v/>
      </c>
      <c r="H2301" s="67" t="str">
        <f t="shared" si="271"/>
        <v/>
      </c>
      <c r="I2301" s="66">
        <f>SUM(F$7:F2301)-SUM(E$7:E2301)</f>
        <v>-10</v>
      </c>
      <c r="J2301" s="35" t="str">
        <f t="shared" si="273"/>
        <v/>
      </c>
      <c r="K2301" s="79" t="str">
        <f t="shared" si="275"/>
        <v/>
      </c>
      <c r="L2301" s="79" t="str">
        <f t="shared" si="274"/>
        <v/>
      </c>
      <c r="M2301" s="80" t="str">
        <f t="shared" si="276"/>
        <v/>
      </c>
      <c r="N2301" s="42">
        <f>IF(C2300="",0,IF(J2301&gt;0,SUM(F$7:F2300)-SUM(E$7:E2300)-SUM(N$7:N2300),0))</f>
        <v>0</v>
      </c>
      <c r="O2301" s="50"/>
    </row>
    <row r="2302" spans="2:15" ht="14.25" thickTop="1" thickBot="1">
      <c r="B2302" s="82"/>
      <c r="C2302" s="83"/>
      <c r="D2302" s="31" t="str">
        <f>IF(C2301&lt;&gt;"",IF(C2301=0,IF((D2301-C2)&gt;=C2,D2301-C2,C2),D2301+C2),"")</f>
        <v/>
      </c>
      <c r="E2302" s="27" t="str">
        <f t="shared" si="272"/>
        <v/>
      </c>
      <c r="F2302" s="27" t="str">
        <f t="shared" si="277"/>
        <v/>
      </c>
      <c r="G2302" s="27" t="str">
        <f>IF(C2302&lt;&gt;"",SUM($F$7:F2302)-SUM($E$7:E2302),"")</f>
        <v/>
      </c>
      <c r="H2302" s="67" t="str">
        <f t="shared" si="271"/>
        <v/>
      </c>
      <c r="I2302" s="66">
        <f>SUM(F$7:F2302)-SUM(E$7:E2302)</f>
        <v>-10</v>
      </c>
      <c r="J2302" s="35" t="str">
        <f t="shared" si="273"/>
        <v/>
      </c>
      <c r="K2302" s="79" t="str">
        <f t="shared" si="275"/>
        <v/>
      </c>
      <c r="L2302" s="79" t="str">
        <f t="shared" si="274"/>
        <v/>
      </c>
      <c r="M2302" s="80" t="str">
        <f t="shared" si="276"/>
        <v/>
      </c>
      <c r="N2302" s="42">
        <f>IF(C2301="",0,IF(J2302&gt;0,SUM(F$7:F2301)-SUM(E$7:E2301)-SUM(N$7:N2301),0))</f>
        <v>0</v>
      </c>
      <c r="O2302" s="50"/>
    </row>
    <row r="2303" spans="2:15" ht="14.25" thickTop="1" thickBot="1">
      <c r="B2303" s="82"/>
      <c r="C2303" s="83"/>
      <c r="D2303" s="31" t="str">
        <f>IF(C2302&lt;&gt;"",IF(C2302=0,IF((D2302-C2)&gt;=C2,D2302-C2,C2),D2302+C2),"")</f>
        <v/>
      </c>
      <c r="E2303" s="27" t="str">
        <f t="shared" si="272"/>
        <v/>
      </c>
      <c r="F2303" s="27" t="str">
        <f t="shared" si="277"/>
        <v/>
      </c>
      <c r="G2303" s="27" t="str">
        <f>IF(C2303&lt;&gt;"",SUM($F$7:F2303)-SUM($E$7:E2303),"")</f>
        <v/>
      </c>
      <c r="H2303" s="67" t="str">
        <f t="shared" si="271"/>
        <v/>
      </c>
      <c r="I2303" s="66">
        <f>SUM(F$7:F2303)-SUM(E$7:E2303)</f>
        <v>-10</v>
      </c>
      <c r="J2303" s="35" t="str">
        <f t="shared" si="273"/>
        <v/>
      </c>
      <c r="K2303" s="79" t="str">
        <f t="shared" si="275"/>
        <v/>
      </c>
      <c r="L2303" s="79" t="str">
        <f t="shared" si="274"/>
        <v/>
      </c>
      <c r="M2303" s="80" t="str">
        <f t="shared" si="276"/>
        <v/>
      </c>
      <c r="N2303" s="42">
        <f>IF(C2302="",0,IF(J2303&gt;0,SUM(F$7:F2302)-SUM(E$7:E2302)-SUM(N$7:N2302),0))</f>
        <v>0</v>
      </c>
      <c r="O2303" s="50"/>
    </row>
    <row r="2304" spans="2:15" ht="14.25" thickTop="1" thickBot="1">
      <c r="B2304" s="82"/>
      <c r="C2304" s="83"/>
      <c r="D2304" s="31" t="str">
        <f>IF(C2303&lt;&gt;"",IF(C2303=0,IF((D2303-C2)&gt;=C2,D2303-C2,C2),D2303+C2),"")</f>
        <v/>
      </c>
      <c r="E2304" s="27" t="str">
        <f t="shared" si="272"/>
        <v/>
      </c>
      <c r="F2304" s="27" t="str">
        <f t="shared" si="277"/>
        <v/>
      </c>
      <c r="G2304" s="27" t="str">
        <f>IF(C2304&lt;&gt;"",SUM($F$7:F2304)-SUM($E$7:E2304),"")</f>
        <v/>
      </c>
      <c r="H2304" s="67" t="str">
        <f t="shared" si="271"/>
        <v/>
      </c>
      <c r="I2304" s="66">
        <f>SUM(F$7:F2304)-SUM(E$7:E2304)</f>
        <v>-10</v>
      </c>
      <c r="J2304" s="35" t="str">
        <f t="shared" si="273"/>
        <v/>
      </c>
      <c r="K2304" s="79" t="str">
        <f t="shared" si="275"/>
        <v/>
      </c>
      <c r="L2304" s="79" t="str">
        <f t="shared" si="274"/>
        <v/>
      </c>
      <c r="M2304" s="80" t="str">
        <f t="shared" si="276"/>
        <v/>
      </c>
      <c r="N2304" s="42">
        <f>IF(C2303="",0,IF(J2304&gt;0,SUM(F$7:F2303)-SUM(E$7:E2303)-SUM(N$7:N2303),0))</f>
        <v>0</v>
      </c>
      <c r="O2304" s="50"/>
    </row>
    <row r="2305" spans="2:15" ht="14.25" thickTop="1" thickBot="1">
      <c r="B2305" s="82"/>
      <c r="C2305" s="83"/>
      <c r="D2305" s="31" t="str">
        <f>IF(C2304&lt;&gt;"",IF(C2304=0,IF((D2304-C2)&gt;=C2,D2304-C2,C2),D2304+C2),"")</f>
        <v/>
      </c>
      <c r="E2305" s="27" t="str">
        <f t="shared" si="272"/>
        <v/>
      </c>
      <c r="F2305" s="27" t="str">
        <f t="shared" si="277"/>
        <v/>
      </c>
      <c r="G2305" s="27" t="str">
        <f>IF(C2305&lt;&gt;"",SUM($F$7:F2305)-SUM($E$7:E2305),"")</f>
        <v/>
      </c>
      <c r="H2305" s="67" t="str">
        <f t="shared" si="271"/>
        <v/>
      </c>
      <c r="I2305" s="66">
        <f>SUM(F$7:F2305)-SUM(E$7:E2305)</f>
        <v>-10</v>
      </c>
      <c r="J2305" s="35" t="str">
        <f t="shared" si="273"/>
        <v/>
      </c>
      <c r="K2305" s="79" t="str">
        <f t="shared" si="275"/>
        <v/>
      </c>
      <c r="L2305" s="79" t="str">
        <f t="shared" si="274"/>
        <v/>
      </c>
      <c r="M2305" s="80" t="str">
        <f t="shared" si="276"/>
        <v/>
      </c>
      <c r="N2305" s="42">
        <f>IF(C2304="",0,IF(J2305&gt;0,SUM(F$7:F2304)-SUM(E$7:E2304)-SUM(N$7:N2304),0))</f>
        <v>0</v>
      </c>
      <c r="O2305" s="50"/>
    </row>
    <row r="2306" spans="2:15" ht="14.25" thickTop="1" thickBot="1">
      <c r="B2306" s="82"/>
      <c r="C2306" s="83"/>
      <c r="D2306" s="31" t="str">
        <f>IF(C2305&lt;&gt;"",IF(C2305=0,IF((D2305-C2)&gt;=C2,D2305-C2,C2),D2305+C2),"")</f>
        <v/>
      </c>
      <c r="E2306" s="27" t="str">
        <f t="shared" si="272"/>
        <v/>
      </c>
      <c r="F2306" s="27" t="str">
        <f t="shared" si="277"/>
        <v/>
      </c>
      <c r="G2306" s="27" t="str">
        <f>IF(C2306&lt;&gt;"",SUM($F$7:F2306)-SUM($E$7:E2306),"")</f>
        <v/>
      </c>
      <c r="H2306" s="67" t="str">
        <f t="shared" si="271"/>
        <v/>
      </c>
      <c r="I2306" s="66">
        <f>SUM(F$7:F2306)-SUM(E$7:E2306)</f>
        <v>-10</v>
      </c>
      <c r="J2306" s="35" t="str">
        <f t="shared" si="273"/>
        <v/>
      </c>
      <c r="K2306" s="79" t="str">
        <f t="shared" si="275"/>
        <v/>
      </c>
      <c r="L2306" s="79" t="str">
        <f t="shared" si="274"/>
        <v/>
      </c>
      <c r="M2306" s="80" t="str">
        <f t="shared" si="276"/>
        <v/>
      </c>
      <c r="N2306" s="42">
        <f>IF(C2305="",0,IF(J2306&gt;0,SUM(F$7:F2305)-SUM(E$7:E2305)-SUM(N$7:N2305),0))</f>
        <v>0</v>
      </c>
      <c r="O2306" s="50"/>
    </row>
    <row r="2307" spans="2:15" ht="14.25" thickTop="1" thickBot="1">
      <c r="B2307" s="82"/>
      <c r="C2307" s="83"/>
      <c r="D2307" s="31" t="str">
        <f>IF(C2306&lt;&gt;"",IF(C2306=0,IF((D2306-C2)&gt;=C2,D2306-C2,C2),D2306+C2),"")</f>
        <v/>
      </c>
      <c r="E2307" s="27" t="str">
        <f t="shared" si="272"/>
        <v/>
      </c>
      <c r="F2307" s="27" t="str">
        <f t="shared" si="277"/>
        <v/>
      </c>
      <c r="G2307" s="27" t="str">
        <f>IF(C2307&lt;&gt;"",SUM($F$7:F2307)-SUM($E$7:E2307),"")</f>
        <v/>
      </c>
      <c r="H2307" s="67" t="str">
        <f t="shared" si="271"/>
        <v/>
      </c>
      <c r="I2307" s="66">
        <f>SUM(F$7:F2307)-SUM(E$7:E2307)</f>
        <v>-10</v>
      </c>
      <c r="J2307" s="35" t="str">
        <f t="shared" si="273"/>
        <v/>
      </c>
      <c r="K2307" s="79" t="str">
        <f t="shared" si="275"/>
        <v/>
      </c>
      <c r="L2307" s="79" t="str">
        <f t="shared" si="274"/>
        <v/>
      </c>
      <c r="M2307" s="80" t="str">
        <f t="shared" si="276"/>
        <v/>
      </c>
      <c r="N2307" s="42">
        <f>IF(C2306="",0,IF(J2307&gt;0,SUM(F$7:F2306)-SUM(E$7:E2306)-SUM(N$7:N2306),0))</f>
        <v>0</v>
      </c>
      <c r="O2307" s="50"/>
    </row>
    <row r="2308" spans="2:15" ht="14.25" thickTop="1" thickBot="1">
      <c r="B2308" s="82"/>
      <c r="C2308" s="83"/>
      <c r="D2308" s="31" t="str">
        <f>IF(C2307&lt;&gt;"",IF(C2307=0,IF((D2307-C2)&gt;=C2,D2307-C2,C2),D2307+C2),"")</f>
        <v/>
      </c>
      <c r="E2308" s="27" t="str">
        <f t="shared" si="272"/>
        <v/>
      </c>
      <c r="F2308" s="27" t="str">
        <f t="shared" si="277"/>
        <v/>
      </c>
      <c r="G2308" s="27" t="str">
        <f>IF(C2308&lt;&gt;"",SUM($F$7:F2308)-SUM($E$7:E2308),"")</f>
        <v/>
      </c>
      <c r="H2308" s="67" t="str">
        <f t="shared" si="271"/>
        <v/>
      </c>
      <c r="I2308" s="66">
        <f>SUM(F$7:F2308)-SUM(E$7:E2308)</f>
        <v>-10</v>
      </c>
      <c r="J2308" s="35" t="str">
        <f t="shared" si="273"/>
        <v/>
      </c>
      <c r="K2308" s="79" t="str">
        <f t="shared" si="275"/>
        <v/>
      </c>
      <c r="L2308" s="79" t="str">
        <f t="shared" si="274"/>
        <v/>
      </c>
      <c r="M2308" s="80" t="str">
        <f t="shared" si="276"/>
        <v/>
      </c>
      <c r="N2308" s="42">
        <f>IF(C2307="",0,IF(J2308&gt;0,SUM(F$7:F2307)-SUM(E$7:E2307)-SUM(N$7:N2307),0))</f>
        <v>0</v>
      </c>
      <c r="O2308" s="50"/>
    </row>
    <row r="2309" spans="2:15" ht="14.25" thickTop="1" thickBot="1">
      <c r="B2309" s="82"/>
      <c r="C2309" s="83"/>
      <c r="D2309" s="31" t="str">
        <f>IF(C2308&lt;&gt;"",IF(C2308=0,IF((D2308-C2)&gt;=C2,D2308-C2,C2),D2308+C2),"")</f>
        <v/>
      </c>
      <c r="E2309" s="27" t="str">
        <f t="shared" si="272"/>
        <v/>
      </c>
      <c r="F2309" s="27" t="str">
        <f t="shared" si="277"/>
        <v/>
      </c>
      <c r="G2309" s="27" t="str">
        <f>IF(C2309&lt;&gt;"",SUM($F$7:F2309)-SUM($E$7:E2309),"")</f>
        <v/>
      </c>
      <c r="H2309" s="67" t="str">
        <f t="shared" si="271"/>
        <v/>
      </c>
      <c r="I2309" s="66">
        <f>SUM(F$7:F2309)-SUM(E$7:E2309)</f>
        <v>-10</v>
      </c>
      <c r="J2309" s="35" t="str">
        <f t="shared" si="273"/>
        <v/>
      </c>
      <c r="K2309" s="79" t="str">
        <f t="shared" si="275"/>
        <v/>
      </c>
      <c r="L2309" s="79" t="str">
        <f t="shared" si="274"/>
        <v/>
      </c>
      <c r="M2309" s="80" t="str">
        <f t="shared" si="276"/>
        <v/>
      </c>
      <c r="N2309" s="42">
        <f>IF(C2308="",0,IF(J2309&gt;0,SUM(F$7:F2308)-SUM(E$7:E2308)-SUM(N$7:N2308),0))</f>
        <v>0</v>
      </c>
      <c r="O2309" s="50"/>
    </row>
    <row r="2310" spans="2:15" ht="14.25" thickTop="1" thickBot="1">
      <c r="B2310" s="82"/>
      <c r="C2310" s="83"/>
      <c r="D2310" s="31" t="str">
        <f>IF(C2309&lt;&gt;"",IF(C2309=0,IF((D2309-C2)&gt;=C2,D2309-C2,C2),D2309+C2),"")</f>
        <v/>
      </c>
      <c r="E2310" s="27" t="str">
        <f t="shared" si="272"/>
        <v/>
      </c>
      <c r="F2310" s="27" t="str">
        <f t="shared" si="277"/>
        <v/>
      </c>
      <c r="G2310" s="27" t="str">
        <f>IF(C2310&lt;&gt;"",SUM($F$7:F2310)-SUM($E$7:E2310),"")</f>
        <v/>
      </c>
      <c r="H2310" s="67" t="str">
        <f t="shared" si="271"/>
        <v/>
      </c>
      <c r="I2310" s="66">
        <f>SUM(F$7:F2310)-SUM(E$7:E2310)</f>
        <v>-10</v>
      </c>
      <c r="J2310" s="35" t="str">
        <f t="shared" si="273"/>
        <v/>
      </c>
      <c r="K2310" s="79" t="str">
        <f t="shared" si="275"/>
        <v/>
      </c>
      <c r="L2310" s="79" t="str">
        <f t="shared" si="274"/>
        <v/>
      </c>
      <c r="M2310" s="80" t="str">
        <f t="shared" si="276"/>
        <v/>
      </c>
      <c r="N2310" s="42">
        <f>IF(C2309="",0,IF(J2310&gt;0,SUM(F$7:F2309)-SUM(E$7:E2309)-SUM(N$7:N2309),0))</f>
        <v>0</v>
      </c>
      <c r="O2310" s="50"/>
    </row>
    <row r="2311" spans="2:15" ht="14.25" thickTop="1" thickBot="1">
      <c r="B2311" s="82"/>
      <c r="C2311" s="83"/>
      <c r="D2311" s="31" t="str">
        <f>IF(C2310&lt;&gt;"",IF(C2310=0,IF((D2310-C2)&gt;=C2,D2310-C2,C2),D2310+C2),"")</f>
        <v/>
      </c>
      <c r="E2311" s="27" t="str">
        <f t="shared" si="272"/>
        <v/>
      </c>
      <c r="F2311" s="27" t="str">
        <f t="shared" si="277"/>
        <v/>
      </c>
      <c r="G2311" s="27" t="str">
        <f>IF(C2311&lt;&gt;"",SUM($F$7:F2311)-SUM($E$7:E2311),"")</f>
        <v/>
      </c>
      <c r="H2311" s="67" t="str">
        <f t="shared" si="271"/>
        <v/>
      </c>
      <c r="I2311" s="66">
        <f>SUM(F$7:F2311)-SUM(E$7:E2311)</f>
        <v>-10</v>
      </c>
      <c r="J2311" s="35" t="str">
        <f t="shared" si="273"/>
        <v/>
      </c>
      <c r="K2311" s="79" t="str">
        <f t="shared" si="275"/>
        <v/>
      </c>
      <c r="L2311" s="79" t="str">
        <f t="shared" si="274"/>
        <v/>
      </c>
      <c r="M2311" s="80" t="str">
        <f t="shared" si="276"/>
        <v/>
      </c>
      <c r="N2311" s="42">
        <f>IF(C2310="",0,IF(J2311&gt;0,SUM(F$7:F2310)-SUM(E$7:E2310)-SUM(N$7:N2310),0))</f>
        <v>0</v>
      </c>
      <c r="O2311" s="50"/>
    </row>
    <row r="2312" spans="2:15" ht="14.25" thickTop="1" thickBot="1">
      <c r="B2312" s="82"/>
      <c r="C2312" s="83"/>
      <c r="D2312" s="31" t="str">
        <f>IF(C2311&lt;&gt;"",IF(C2311=0,IF((D2311-C2)&gt;=C2,D2311-C2,C2),D2311+C2),"")</f>
        <v/>
      </c>
      <c r="E2312" s="27" t="str">
        <f t="shared" si="272"/>
        <v/>
      </c>
      <c r="F2312" s="27" t="str">
        <f t="shared" si="277"/>
        <v/>
      </c>
      <c r="G2312" s="27" t="str">
        <f>IF(C2312&lt;&gt;"",SUM($F$7:F2312)-SUM($E$7:E2312),"")</f>
        <v/>
      </c>
      <c r="H2312" s="67" t="str">
        <f t="shared" ref="H2312:H2375" si="278">IF(E2312="","",IF(OR(M2311/E2311&gt;$F$3,AND(J2312&gt;0,G2312&gt;$N$3)),0,F2312-E2312+H2311))</f>
        <v/>
      </c>
      <c r="I2312" s="66">
        <f>SUM(F$7:F2312)-SUM(E$7:E2312)</f>
        <v>-10</v>
      </c>
      <c r="J2312" s="35" t="str">
        <f t="shared" si="273"/>
        <v/>
      </c>
      <c r="K2312" s="79" t="str">
        <f t="shared" si="275"/>
        <v/>
      </c>
      <c r="L2312" s="79" t="str">
        <f t="shared" si="274"/>
        <v/>
      </c>
      <c r="M2312" s="80" t="str">
        <f t="shared" si="276"/>
        <v/>
      </c>
      <c r="N2312" s="42">
        <f>IF(C2311="",0,IF(J2312&gt;0,SUM(F$7:F2311)-SUM(E$7:E2311)-SUM(N$7:N2311),0))</f>
        <v>0</v>
      </c>
      <c r="O2312" s="50"/>
    </row>
    <row r="2313" spans="2:15" ht="14.25" thickTop="1" thickBot="1">
      <c r="B2313" s="82"/>
      <c r="C2313" s="83"/>
      <c r="D2313" s="31" t="str">
        <f>IF(C2312&lt;&gt;"",IF(C2312=0,IF((D2312-C2)&gt;=C2,D2312-C2,C2),D2312+C2),"")</f>
        <v/>
      </c>
      <c r="E2313" s="27" t="str">
        <f t="shared" ref="E2313:E2376" si="279">IF(C2312="","",IF(OR(H2312&gt;$J$3*D2312,M2312/E2312&gt;$F$3),$C$2,IF(C2312&lt;&gt;"",IF(C2312=0,IF((E2312-$C$2)&gt;$C$2,E2312-$C$2,$C$2),E2312+$C$2),"")))</f>
        <v/>
      </c>
      <c r="F2313" s="27" t="str">
        <f t="shared" si="277"/>
        <v/>
      </c>
      <c r="G2313" s="27" t="str">
        <f>IF(C2313&lt;&gt;"",SUM($F$7:F2313)-SUM($E$7:E2313),"")</f>
        <v/>
      </c>
      <c r="H2313" s="67" t="str">
        <f t="shared" si="278"/>
        <v/>
      </c>
      <c r="I2313" s="66">
        <f>SUM(F$7:F2313)-SUM(E$7:E2313)</f>
        <v>-10</v>
      </c>
      <c r="J2313" s="35" t="str">
        <f t="shared" si="273"/>
        <v/>
      </c>
      <c r="K2313" s="79" t="str">
        <f t="shared" si="275"/>
        <v/>
      </c>
      <c r="L2313" s="79" t="str">
        <f t="shared" si="274"/>
        <v/>
      </c>
      <c r="M2313" s="80" t="str">
        <f t="shared" si="276"/>
        <v/>
      </c>
      <c r="N2313" s="42">
        <f>IF(C2312="",0,IF(J2313&gt;0,SUM(F$7:F2312)-SUM(E$7:E2312)-SUM(N$7:N2312),0))</f>
        <v>0</v>
      </c>
      <c r="O2313" s="50"/>
    </row>
    <row r="2314" spans="2:15" ht="14.25" thickTop="1" thickBot="1">
      <c r="B2314" s="82"/>
      <c r="C2314" s="83"/>
      <c r="D2314" s="31" t="str">
        <f>IF(C2313&lt;&gt;"",IF(C2313=0,IF((D2313-C2)&gt;=C2,D2313-C2,C2),D2313+C2),"")</f>
        <v/>
      </c>
      <c r="E2314" s="27" t="str">
        <f t="shared" si="279"/>
        <v/>
      </c>
      <c r="F2314" s="27" t="str">
        <f t="shared" si="277"/>
        <v/>
      </c>
      <c r="G2314" s="27" t="str">
        <f>IF(C2314&lt;&gt;"",SUM($F$7:F2314)-SUM($E$7:E2314),"")</f>
        <v/>
      </c>
      <c r="H2314" s="67" t="str">
        <f t="shared" si="278"/>
        <v/>
      </c>
      <c r="I2314" s="66">
        <f>SUM(F$7:F2314)-SUM(E$7:E2314)</f>
        <v>-10</v>
      </c>
      <c r="J2314" s="35" t="str">
        <f t="shared" si="273"/>
        <v/>
      </c>
      <c r="K2314" s="79" t="str">
        <f t="shared" si="275"/>
        <v/>
      </c>
      <c r="L2314" s="79" t="str">
        <f t="shared" si="274"/>
        <v/>
      </c>
      <c r="M2314" s="80" t="str">
        <f t="shared" si="276"/>
        <v/>
      </c>
      <c r="N2314" s="42">
        <f>IF(C2313="",0,IF(J2314&gt;0,SUM(F$7:F2313)-SUM(E$7:E2313)-SUM(N$7:N2313),0))</f>
        <v>0</v>
      </c>
      <c r="O2314" s="50"/>
    </row>
    <row r="2315" spans="2:15" ht="14.25" thickTop="1" thickBot="1">
      <c r="B2315" s="82"/>
      <c r="C2315" s="83"/>
      <c r="D2315" s="31" t="str">
        <f>IF(C2314&lt;&gt;"",IF(C2314=0,IF((D2314-C2)&gt;=C2,D2314-C2,C2),D2314+C2),"")</f>
        <v/>
      </c>
      <c r="E2315" s="27" t="str">
        <f t="shared" si="279"/>
        <v/>
      </c>
      <c r="F2315" s="27" t="str">
        <f t="shared" si="277"/>
        <v/>
      </c>
      <c r="G2315" s="27" t="str">
        <f>IF(C2315&lt;&gt;"",SUM($F$7:F2315)-SUM($E$7:E2315),"")</f>
        <v/>
      </c>
      <c r="H2315" s="67" t="str">
        <f t="shared" si="278"/>
        <v/>
      </c>
      <c r="I2315" s="66">
        <f>SUM(F$7:F2315)-SUM(E$7:E2315)</f>
        <v>-10</v>
      </c>
      <c r="J2315" s="35" t="str">
        <f t="shared" si="273"/>
        <v/>
      </c>
      <c r="K2315" s="79" t="str">
        <f t="shared" si="275"/>
        <v/>
      </c>
      <c r="L2315" s="79" t="str">
        <f t="shared" si="274"/>
        <v/>
      </c>
      <c r="M2315" s="80" t="str">
        <f t="shared" si="276"/>
        <v/>
      </c>
      <c r="N2315" s="42">
        <f>IF(C2314="",0,IF(J2315&gt;0,SUM(F$7:F2314)-SUM(E$7:E2314)-SUM(N$7:N2314),0))</f>
        <v>0</v>
      </c>
      <c r="O2315" s="50"/>
    </row>
    <row r="2316" spans="2:15" ht="14.25" thickTop="1" thickBot="1">
      <c r="B2316" s="82"/>
      <c r="C2316" s="83"/>
      <c r="D2316" s="31" t="str">
        <f>IF(C2315&lt;&gt;"",IF(C2315=0,IF((D2315-C2)&gt;=C2,D2315-C2,C2),D2315+C2),"")</f>
        <v/>
      </c>
      <c r="E2316" s="27" t="str">
        <f t="shared" si="279"/>
        <v/>
      </c>
      <c r="F2316" s="27" t="str">
        <f t="shared" si="277"/>
        <v/>
      </c>
      <c r="G2316" s="27" t="str">
        <f>IF(C2316&lt;&gt;"",SUM($F$7:F2316)-SUM($E$7:E2316),"")</f>
        <v/>
      </c>
      <c r="H2316" s="67" t="str">
        <f t="shared" si="278"/>
        <v/>
      </c>
      <c r="I2316" s="66">
        <f>SUM(F$7:F2316)-SUM(E$7:E2316)</f>
        <v>-10</v>
      </c>
      <c r="J2316" s="35" t="str">
        <f t="shared" si="273"/>
        <v/>
      </c>
      <c r="K2316" s="79" t="str">
        <f t="shared" si="275"/>
        <v/>
      </c>
      <c r="L2316" s="79" t="str">
        <f t="shared" si="274"/>
        <v/>
      </c>
      <c r="M2316" s="80" t="str">
        <f t="shared" si="276"/>
        <v/>
      </c>
      <c r="N2316" s="42">
        <f>IF(C2315="",0,IF(J2316&gt;0,SUM(F$7:F2315)-SUM(E$7:E2315)-SUM(N$7:N2315),0))</f>
        <v>0</v>
      </c>
      <c r="O2316" s="50"/>
    </row>
    <row r="2317" spans="2:15" ht="14.25" thickTop="1" thickBot="1">
      <c r="B2317" s="82"/>
      <c r="C2317" s="83"/>
      <c r="D2317" s="31" t="str">
        <f>IF(C2316&lt;&gt;"",IF(C2316=0,IF((D2316-C2)&gt;=C2,D2316-C2,C2),D2316+C2),"")</f>
        <v/>
      </c>
      <c r="E2317" s="27" t="str">
        <f t="shared" si="279"/>
        <v/>
      </c>
      <c r="F2317" s="27" t="str">
        <f t="shared" si="277"/>
        <v/>
      </c>
      <c r="G2317" s="27" t="str">
        <f>IF(C2317&lt;&gt;"",SUM($F$7:F2317)-SUM($E$7:E2317),"")</f>
        <v/>
      </c>
      <c r="H2317" s="67" t="str">
        <f t="shared" si="278"/>
        <v/>
      </c>
      <c r="I2317" s="66">
        <f>SUM(F$7:F2317)-SUM(E$7:E2317)</f>
        <v>-10</v>
      </c>
      <c r="J2317" s="35" t="str">
        <f t="shared" si="273"/>
        <v/>
      </c>
      <c r="K2317" s="79" t="str">
        <f t="shared" si="275"/>
        <v/>
      </c>
      <c r="L2317" s="79" t="str">
        <f t="shared" si="274"/>
        <v/>
      </c>
      <c r="M2317" s="80" t="str">
        <f t="shared" si="276"/>
        <v/>
      </c>
      <c r="N2317" s="42">
        <f>IF(C2316="",0,IF(J2317&gt;0,SUM(F$7:F2316)-SUM(E$7:E2316)-SUM(N$7:N2316),0))</f>
        <v>0</v>
      </c>
      <c r="O2317" s="50"/>
    </row>
    <row r="2318" spans="2:15" ht="14.25" thickTop="1" thickBot="1">
      <c r="B2318" s="82"/>
      <c r="C2318" s="83"/>
      <c r="D2318" s="31" t="str">
        <f>IF(C2317&lt;&gt;"",IF(C2317=0,IF((D2317-C2)&gt;=C2,D2317-C2,C2),D2317+C2),"")</f>
        <v/>
      </c>
      <c r="E2318" s="27" t="str">
        <f t="shared" si="279"/>
        <v/>
      </c>
      <c r="F2318" s="27" t="str">
        <f t="shared" si="277"/>
        <v/>
      </c>
      <c r="G2318" s="27" t="str">
        <f>IF(C2318&lt;&gt;"",SUM($F$7:F2318)-SUM($E$7:E2318),"")</f>
        <v/>
      </c>
      <c r="H2318" s="67" t="str">
        <f t="shared" si="278"/>
        <v/>
      </c>
      <c r="I2318" s="66">
        <f>SUM(F$7:F2318)-SUM(E$7:E2318)</f>
        <v>-10</v>
      </c>
      <c r="J2318" s="35" t="str">
        <f t="shared" si="273"/>
        <v/>
      </c>
      <c r="K2318" s="79" t="str">
        <f t="shared" si="275"/>
        <v/>
      </c>
      <c r="L2318" s="79" t="str">
        <f t="shared" si="274"/>
        <v/>
      </c>
      <c r="M2318" s="80" t="str">
        <f t="shared" si="276"/>
        <v/>
      </c>
      <c r="N2318" s="42">
        <f>IF(C2317="",0,IF(J2318&gt;0,SUM(F$7:F2317)-SUM(E$7:E2317)-SUM(N$7:N2317),0))</f>
        <v>0</v>
      </c>
      <c r="O2318" s="50"/>
    </row>
    <row r="2319" spans="2:15" ht="14.25" thickTop="1" thickBot="1">
      <c r="B2319" s="82"/>
      <c r="C2319" s="83"/>
      <c r="D2319" s="31" t="str">
        <f>IF(C2318&lt;&gt;"",IF(C2318=0,IF((D2318-C2)&gt;=C2,D2318-C2,C2),D2318+C2),"")</f>
        <v/>
      </c>
      <c r="E2319" s="27" t="str">
        <f t="shared" si="279"/>
        <v/>
      </c>
      <c r="F2319" s="27" t="str">
        <f t="shared" si="277"/>
        <v/>
      </c>
      <c r="G2319" s="27" t="str">
        <f>IF(C2319&lt;&gt;"",SUM($F$7:F2319)-SUM($E$7:E2319),"")</f>
        <v/>
      </c>
      <c r="H2319" s="67" t="str">
        <f t="shared" si="278"/>
        <v/>
      </c>
      <c r="I2319" s="66">
        <f>SUM(F$7:F2319)-SUM(E$7:E2319)</f>
        <v>-10</v>
      </c>
      <c r="J2319" s="35" t="str">
        <f t="shared" si="273"/>
        <v/>
      </c>
      <c r="K2319" s="79" t="str">
        <f t="shared" si="275"/>
        <v/>
      </c>
      <c r="L2319" s="79" t="str">
        <f t="shared" si="274"/>
        <v/>
      </c>
      <c r="M2319" s="80" t="str">
        <f t="shared" si="276"/>
        <v/>
      </c>
      <c r="N2319" s="42">
        <f>IF(C2318="",0,IF(J2319&gt;0,SUM(F$7:F2318)-SUM(E$7:E2318)-SUM(N$7:N2318),0))</f>
        <v>0</v>
      </c>
      <c r="O2319" s="50"/>
    </row>
    <row r="2320" spans="2:15" ht="14.25" thickTop="1" thickBot="1">
      <c r="B2320" s="82"/>
      <c r="C2320" s="83"/>
      <c r="D2320" s="31" t="str">
        <f>IF(C2319&lt;&gt;"",IF(C2319=0,IF((D2319-C2)&gt;=C2,D2319-C2,C2),D2319+C2),"")</f>
        <v/>
      </c>
      <c r="E2320" s="27" t="str">
        <f t="shared" si="279"/>
        <v/>
      </c>
      <c r="F2320" s="27" t="str">
        <f t="shared" si="277"/>
        <v/>
      </c>
      <c r="G2320" s="27" t="str">
        <f>IF(C2320&lt;&gt;"",SUM($F$7:F2320)-SUM($E$7:E2320),"")</f>
        <v/>
      </c>
      <c r="H2320" s="67" t="str">
        <f t="shared" si="278"/>
        <v/>
      </c>
      <c r="I2320" s="66">
        <f>SUM(F$7:F2320)-SUM(E$7:E2320)</f>
        <v>-10</v>
      </c>
      <c r="J2320" s="35" t="str">
        <f t="shared" ref="J2320:J2383" si="280">IF(C2319="","",IF(M2319/E2319&gt;$F$3,H2319,0))</f>
        <v/>
      </c>
      <c r="K2320" s="79" t="str">
        <f t="shared" si="275"/>
        <v/>
      </c>
      <c r="L2320" s="79" t="str">
        <f t="shared" ref="L2320:L2383" si="281">IF(C2319="","",IF(H2319=0,H2320,H2319+F2320-E2320))</f>
        <v/>
      </c>
      <c r="M2320" s="80" t="str">
        <f t="shared" si="276"/>
        <v/>
      </c>
      <c r="N2320" s="42">
        <f>IF(C2319="",0,IF(J2320&gt;0,SUM(F$7:F2319)-SUM(E$7:E2319)-SUM(N$7:N2319),0))</f>
        <v>0</v>
      </c>
      <c r="O2320" s="50"/>
    </row>
    <row r="2321" spans="2:15" ht="14.25" thickTop="1" thickBot="1">
      <c r="B2321" s="82"/>
      <c r="C2321" s="83"/>
      <c r="D2321" s="31" t="str">
        <f>IF(C2320&lt;&gt;"",IF(C2320=0,IF((D2320-C2)&gt;=C2,D2320-C2,C2),D2320+C2),"")</f>
        <v/>
      </c>
      <c r="E2321" s="27" t="str">
        <f t="shared" si="279"/>
        <v/>
      </c>
      <c r="F2321" s="27" t="str">
        <f t="shared" si="277"/>
        <v/>
      </c>
      <c r="G2321" s="27" t="str">
        <f>IF(C2321&lt;&gt;"",SUM($F$7:F2321)-SUM($E$7:E2321),"")</f>
        <v/>
      </c>
      <c r="H2321" s="67" t="str">
        <f t="shared" si="278"/>
        <v/>
      </c>
      <c r="I2321" s="66">
        <f>SUM(F$7:F2321)-SUM(E$7:E2321)</f>
        <v>-10</v>
      </c>
      <c r="J2321" s="35" t="str">
        <f t="shared" si="280"/>
        <v/>
      </c>
      <c r="K2321" s="79" t="str">
        <f t="shared" si="275"/>
        <v/>
      </c>
      <c r="L2321" s="79" t="str">
        <f t="shared" si="281"/>
        <v/>
      </c>
      <c r="M2321" s="80" t="str">
        <f t="shared" si="276"/>
        <v/>
      </c>
      <c r="N2321" s="42">
        <f>IF(C2320="",0,IF(J2321&gt;0,SUM(F$7:F2320)-SUM(E$7:E2320)-SUM(N$7:N2320),0))</f>
        <v>0</v>
      </c>
      <c r="O2321" s="50"/>
    </row>
    <row r="2322" spans="2:15" ht="14.25" thickTop="1" thickBot="1">
      <c r="B2322" s="82"/>
      <c r="C2322" s="83"/>
      <c r="D2322" s="31" t="str">
        <f>IF(C2321&lt;&gt;"",IF(C2321=0,IF((D2321-C2)&gt;=C2,D2321-C2,C2),D2321+C2),"")</f>
        <v/>
      </c>
      <c r="E2322" s="27" t="str">
        <f t="shared" si="279"/>
        <v/>
      </c>
      <c r="F2322" s="27" t="str">
        <f t="shared" si="277"/>
        <v/>
      </c>
      <c r="G2322" s="27" t="str">
        <f>IF(C2322&lt;&gt;"",SUM($F$7:F2322)-SUM($E$7:E2322),"")</f>
        <v/>
      </c>
      <c r="H2322" s="67" t="str">
        <f t="shared" si="278"/>
        <v/>
      </c>
      <c r="I2322" s="66">
        <f>SUM(F$7:F2322)-SUM(E$7:E2322)</f>
        <v>-10</v>
      </c>
      <c r="J2322" s="35" t="str">
        <f t="shared" si="280"/>
        <v/>
      </c>
      <c r="K2322" s="79" t="str">
        <f t="shared" si="275"/>
        <v/>
      </c>
      <c r="L2322" s="79" t="str">
        <f t="shared" si="281"/>
        <v/>
      </c>
      <c r="M2322" s="80" t="str">
        <f t="shared" si="276"/>
        <v/>
      </c>
      <c r="N2322" s="42">
        <f>IF(C2321="",0,IF(J2322&gt;0,SUM(F$7:F2321)-SUM(E$7:E2321)-SUM(N$7:N2321),0))</f>
        <v>0</v>
      </c>
      <c r="O2322" s="50"/>
    </row>
    <row r="2323" spans="2:15" ht="14.25" thickTop="1" thickBot="1">
      <c r="B2323" s="82"/>
      <c r="C2323" s="83"/>
      <c r="D2323" s="31" t="str">
        <f>IF(C2322&lt;&gt;"",IF(C2322=0,IF((D2322-C2)&gt;=C2,D2322-C2,C2),D2322+C2),"")</f>
        <v/>
      </c>
      <c r="E2323" s="27" t="str">
        <f t="shared" si="279"/>
        <v/>
      </c>
      <c r="F2323" s="27" t="str">
        <f t="shared" si="277"/>
        <v/>
      </c>
      <c r="G2323" s="27" t="str">
        <f>IF(C2323&lt;&gt;"",SUM($F$7:F2323)-SUM($E$7:E2323),"")</f>
        <v/>
      </c>
      <c r="H2323" s="67" t="str">
        <f t="shared" si="278"/>
        <v/>
      </c>
      <c r="I2323" s="66">
        <f>SUM(F$7:F2323)-SUM(E$7:E2323)</f>
        <v>-10</v>
      </c>
      <c r="J2323" s="35" t="str">
        <f t="shared" si="280"/>
        <v/>
      </c>
      <c r="K2323" s="79" t="str">
        <f t="shared" si="275"/>
        <v/>
      </c>
      <c r="L2323" s="79" t="str">
        <f t="shared" si="281"/>
        <v/>
      </c>
      <c r="M2323" s="80" t="str">
        <f t="shared" si="276"/>
        <v/>
      </c>
      <c r="N2323" s="42">
        <f>IF(C2322="",0,IF(J2323&gt;0,SUM(F$7:F2322)-SUM(E$7:E2322)-SUM(N$7:N2322),0))</f>
        <v>0</v>
      </c>
      <c r="O2323" s="50"/>
    </row>
    <row r="2324" spans="2:15" ht="14.25" thickTop="1" thickBot="1">
      <c r="B2324" s="82"/>
      <c r="C2324" s="83"/>
      <c r="D2324" s="31" t="str">
        <f>IF(C2323&lt;&gt;"",IF(C2323=0,IF((D2323-C2)&gt;=C2,D2323-C2,C2),D2323+C2),"")</f>
        <v/>
      </c>
      <c r="E2324" s="27" t="str">
        <f t="shared" si="279"/>
        <v/>
      </c>
      <c r="F2324" s="27" t="str">
        <f t="shared" si="277"/>
        <v/>
      </c>
      <c r="G2324" s="27" t="str">
        <f>IF(C2324&lt;&gt;"",SUM($F$7:F2324)-SUM($E$7:E2324),"")</f>
        <v/>
      </c>
      <c r="H2324" s="67" t="str">
        <f t="shared" si="278"/>
        <v/>
      </c>
      <c r="I2324" s="66">
        <f>SUM(F$7:F2324)-SUM(E$7:E2324)</f>
        <v>-10</v>
      </c>
      <c r="J2324" s="35" t="str">
        <f t="shared" si="280"/>
        <v/>
      </c>
      <c r="K2324" s="79" t="str">
        <f t="shared" si="275"/>
        <v/>
      </c>
      <c r="L2324" s="79" t="str">
        <f t="shared" si="281"/>
        <v/>
      </c>
      <c r="M2324" s="80" t="str">
        <f t="shared" si="276"/>
        <v/>
      </c>
      <c r="N2324" s="42">
        <f>IF(C2323="",0,IF(J2324&gt;0,SUM(F$7:F2323)-SUM(E$7:E2323)-SUM(N$7:N2323),0))</f>
        <v>0</v>
      </c>
      <c r="O2324" s="50"/>
    </row>
    <row r="2325" spans="2:15" ht="14.25" thickTop="1" thickBot="1">
      <c r="B2325" s="82"/>
      <c r="C2325" s="83"/>
      <c r="D2325" s="31" t="str">
        <f>IF(C2324&lt;&gt;"",IF(C2324=0,IF((D2324-C2)&gt;=C2,D2324-C2,C2),D2324+C2),"")</f>
        <v/>
      </c>
      <c r="E2325" s="27" t="str">
        <f t="shared" si="279"/>
        <v/>
      </c>
      <c r="F2325" s="27" t="str">
        <f t="shared" si="277"/>
        <v/>
      </c>
      <c r="G2325" s="27" t="str">
        <f>IF(C2325&lt;&gt;"",SUM($F$7:F2325)-SUM($E$7:E2325),"")</f>
        <v/>
      </c>
      <c r="H2325" s="67" t="str">
        <f t="shared" si="278"/>
        <v/>
      </c>
      <c r="I2325" s="66">
        <f>SUM(F$7:F2325)-SUM(E$7:E2325)</f>
        <v>-10</v>
      </c>
      <c r="J2325" s="35" t="str">
        <f t="shared" si="280"/>
        <v/>
      </c>
      <c r="K2325" s="79" t="str">
        <f t="shared" si="275"/>
        <v/>
      </c>
      <c r="L2325" s="79" t="str">
        <f t="shared" si="281"/>
        <v/>
      </c>
      <c r="M2325" s="80" t="str">
        <f t="shared" si="276"/>
        <v/>
      </c>
      <c r="N2325" s="42">
        <f>IF(C2324="",0,IF(J2325&gt;0,SUM(F$7:F2324)-SUM(E$7:E2324)-SUM(N$7:N2324),0))</f>
        <v>0</v>
      </c>
      <c r="O2325" s="50"/>
    </row>
    <row r="2326" spans="2:15" ht="14.25" thickTop="1" thickBot="1">
      <c r="B2326" s="82"/>
      <c r="C2326" s="83"/>
      <c r="D2326" s="31" t="str">
        <f>IF(C2325&lt;&gt;"",IF(C2325=0,IF((D2325-C2)&gt;=C2,D2325-C2,C2),D2325+C2),"")</f>
        <v/>
      </c>
      <c r="E2326" s="27" t="str">
        <f t="shared" si="279"/>
        <v/>
      </c>
      <c r="F2326" s="27" t="str">
        <f t="shared" si="277"/>
        <v/>
      </c>
      <c r="G2326" s="27" t="str">
        <f>IF(C2326&lt;&gt;"",SUM($F$7:F2326)-SUM($E$7:E2326),"")</f>
        <v/>
      </c>
      <c r="H2326" s="67" t="str">
        <f t="shared" si="278"/>
        <v/>
      </c>
      <c r="I2326" s="66">
        <f>SUM(F$7:F2326)-SUM(E$7:E2326)</f>
        <v>-10</v>
      </c>
      <c r="J2326" s="35" t="str">
        <f t="shared" si="280"/>
        <v/>
      </c>
      <c r="K2326" s="79" t="str">
        <f t="shared" si="275"/>
        <v/>
      </c>
      <c r="L2326" s="79" t="str">
        <f t="shared" si="281"/>
        <v/>
      </c>
      <c r="M2326" s="80" t="str">
        <f t="shared" si="276"/>
        <v/>
      </c>
      <c r="N2326" s="42">
        <f>IF(C2325="",0,IF(J2326&gt;0,SUM(F$7:F2325)-SUM(E$7:E2325)-SUM(N$7:N2325),0))</f>
        <v>0</v>
      </c>
      <c r="O2326" s="50"/>
    </row>
    <row r="2327" spans="2:15" ht="14.25" thickTop="1" thickBot="1">
      <c r="B2327" s="82"/>
      <c r="C2327" s="83"/>
      <c r="D2327" s="31" t="str">
        <f>IF(C2326&lt;&gt;"",IF(C2326=0,IF((D2326-C2)&gt;=C2,D2326-C2,C2),D2326+C2),"")</f>
        <v/>
      </c>
      <c r="E2327" s="27" t="str">
        <f t="shared" si="279"/>
        <v/>
      </c>
      <c r="F2327" s="27" t="str">
        <f t="shared" si="277"/>
        <v/>
      </c>
      <c r="G2327" s="27" t="str">
        <f>IF(C2327&lt;&gt;"",SUM($F$7:F2327)-SUM($E$7:E2327),"")</f>
        <v/>
      </c>
      <c r="H2327" s="67" t="str">
        <f t="shared" si="278"/>
        <v/>
      </c>
      <c r="I2327" s="66">
        <f>SUM(F$7:F2327)-SUM(E$7:E2327)</f>
        <v>-10</v>
      </c>
      <c r="J2327" s="35" t="str">
        <f t="shared" si="280"/>
        <v/>
      </c>
      <c r="K2327" s="79" t="str">
        <f t="shared" si="275"/>
        <v/>
      </c>
      <c r="L2327" s="79" t="str">
        <f t="shared" si="281"/>
        <v/>
      </c>
      <c r="M2327" s="80" t="str">
        <f t="shared" si="276"/>
        <v/>
      </c>
      <c r="N2327" s="42">
        <f>IF(C2326="",0,IF(J2327&gt;0,SUM(F$7:F2326)-SUM(E$7:E2326)-SUM(N$7:N2326),0))</f>
        <v>0</v>
      </c>
      <c r="O2327" s="50"/>
    </row>
    <row r="2328" spans="2:15" ht="14.25" thickTop="1" thickBot="1">
      <c r="B2328" s="82"/>
      <c r="C2328" s="83"/>
      <c r="D2328" s="31" t="str">
        <f>IF(C2327&lt;&gt;"",IF(C2327=0,IF((D2327-C2)&gt;=C2,D2327-C2,C2),D2327+C2),"")</f>
        <v/>
      </c>
      <c r="E2328" s="27" t="str">
        <f t="shared" si="279"/>
        <v/>
      </c>
      <c r="F2328" s="27" t="str">
        <f t="shared" si="277"/>
        <v/>
      </c>
      <c r="G2328" s="27" t="str">
        <f>IF(C2328&lt;&gt;"",SUM($F$7:F2328)-SUM($E$7:E2328),"")</f>
        <v/>
      </c>
      <c r="H2328" s="67" t="str">
        <f t="shared" si="278"/>
        <v/>
      </c>
      <c r="I2328" s="66">
        <f>SUM(F$7:F2328)-SUM(E$7:E2328)</f>
        <v>-10</v>
      </c>
      <c r="J2328" s="35" t="str">
        <f t="shared" si="280"/>
        <v/>
      </c>
      <c r="K2328" s="79" t="str">
        <f t="shared" si="275"/>
        <v/>
      </c>
      <c r="L2328" s="79" t="str">
        <f t="shared" si="281"/>
        <v/>
      </c>
      <c r="M2328" s="80" t="str">
        <f t="shared" si="276"/>
        <v/>
      </c>
      <c r="N2328" s="42">
        <f>IF(C2327="",0,IF(J2328&gt;0,SUM(F$7:F2327)-SUM(E$7:E2327)-SUM(N$7:N2327),0))</f>
        <v>0</v>
      </c>
      <c r="O2328" s="50"/>
    </row>
    <row r="2329" spans="2:15" ht="14.25" thickTop="1" thickBot="1">
      <c r="B2329" s="82"/>
      <c r="C2329" s="83"/>
      <c r="D2329" s="31" t="str">
        <f>IF(C2328&lt;&gt;"",IF(C2328=0,IF((D2328-C2)&gt;=C2,D2328-C2,C2),D2328+C2),"")</f>
        <v/>
      </c>
      <c r="E2329" s="27" t="str">
        <f t="shared" si="279"/>
        <v/>
      </c>
      <c r="F2329" s="27" t="str">
        <f t="shared" si="277"/>
        <v/>
      </c>
      <c r="G2329" s="27" t="str">
        <f>IF(C2329&lt;&gt;"",SUM($F$7:F2329)-SUM($E$7:E2329),"")</f>
        <v/>
      </c>
      <c r="H2329" s="67" t="str">
        <f t="shared" si="278"/>
        <v/>
      </c>
      <c r="I2329" s="66">
        <f>SUM(F$7:F2329)-SUM(E$7:E2329)</f>
        <v>-10</v>
      </c>
      <c r="J2329" s="35" t="str">
        <f t="shared" si="280"/>
        <v/>
      </c>
      <c r="K2329" s="79" t="str">
        <f t="shared" si="275"/>
        <v/>
      </c>
      <c r="L2329" s="79" t="str">
        <f t="shared" si="281"/>
        <v/>
      </c>
      <c r="M2329" s="80" t="str">
        <f t="shared" si="276"/>
        <v/>
      </c>
      <c r="N2329" s="42">
        <f>IF(C2328="",0,IF(J2329&gt;0,SUM(F$7:F2328)-SUM(E$7:E2328)-SUM(N$7:N2328),0))</f>
        <v>0</v>
      </c>
      <c r="O2329" s="50"/>
    </row>
    <row r="2330" spans="2:15" ht="14.25" thickTop="1" thickBot="1">
      <c r="B2330" s="82"/>
      <c r="C2330" s="83"/>
      <c r="D2330" s="31" t="str">
        <f>IF(C2329&lt;&gt;"",IF(C2329=0,IF((D2329-C2)&gt;=C2,D2329-C2,C2),D2329+C2),"")</f>
        <v/>
      </c>
      <c r="E2330" s="27" t="str">
        <f t="shared" si="279"/>
        <v/>
      </c>
      <c r="F2330" s="27" t="str">
        <f t="shared" si="277"/>
        <v/>
      </c>
      <c r="G2330" s="27" t="str">
        <f>IF(C2330&lt;&gt;"",SUM($F$7:F2330)-SUM($E$7:E2330),"")</f>
        <v/>
      </c>
      <c r="H2330" s="67" t="str">
        <f t="shared" si="278"/>
        <v/>
      </c>
      <c r="I2330" s="66">
        <f>SUM(F$7:F2330)-SUM(E$7:E2330)</f>
        <v>-10</v>
      </c>
      <c r="J2330" s="35" t="str">
        <f t="shared" si="280"/>
        <v/>
      </c>
      <c r="K2330" s="79" t="str">
        <f t="shared" si="275"/>
        <v/>
      </c>
      <c r="L2330" s="79" t="str">
        <f t="shared" si="281"/>
        <v/>
      </c>
      <c r="M2330" s="80" t="str">
        <f t="shared" si="276"/>
        <v/>
      </c>
      <c r="N2330" s="42">
        <f>IF(C2329="",0,IF(J2330&gt;0,SUM(F$7:F2329)-SUM(E$7:E2329)-SUM(N$7:N2329),0))</f>
        <v>0</v>
      </c>
      <c r="O2330" s="50"/>
    </row>
    <row r="2331" spans="2:15" ht="14.25" thickTop="1" thickBot="1">
      <c r="B2331" s="82"/>
      <c r="C2331" s="83"/>
      <c r="D2331" s="31" t="str">
        <f>IF(C2330&lt;&gt;"",IF(C2330=0,IF((D2330-C2)&gt;=C2,D2330-C2,C2),D2330+C2),"")</f>
        <v/>
      </c>
      <c r="E2331" s="27" t="str">
        <f t="shared" si="279"/>
        <v/>
      </c>
      <c r="F2331" s="27" t="str">
        <f t="shared" si="277"/>
        <v/>
      </c>
      <c r="G2331" s="27" t="str">
        <f>IF(C2331&lt;&gt;"",SUM($F$7:F2331)-SUM($E$7:E2331),"")</f>
        <v/>
      </c>
      <c r="H2331" s="67" t="str">
        <f t="shared" si="278"/>
        <v/>
      </c>
      <c r="I2331" s="66">
        <f>SUM(F$7:F2331)-SUM(E$7:E2331)</f>
        <v>-10</v>
      </c>
      <c r="J2331" s="35" t="str">
        <f t="shared" si="280"/>
        <v/>
      </c>
      <c r="K2331" s="79" t="str">
        <f t="shared" ref="K2331:K2394" si="282">IF(C2331="","",IF(H2330=0,0,J2331+K2330))</f>
        <v/>
      </c>
      <c r="L2331" s="79" t="str">
        <f t="shared" si="281"/>
        <v/>
      </c>
      <c r="M2331" s="80" t="str">
        <f t="shared" ref="M2331:M2394" si="283">IF(C2331="","",H2331-K2331)</f>
        <v/>
      </c>
      <c r="N2331" s="42">
        <f>IF(C2330="",0,IF(J2331&gt;0,SUM(F$7:F2330)-SUM(E$7:E2330)-SUM(N$7:N2330),0))</f>
        <v>0</v>
      </c>
      <c r="O2331" s="50"/>
    </row>
    <row r="2332" spans="2:15" ht="14.25" thickTop="1" thickBot="1">
      <c r="B2332" s="82"/>
      <c r="C2332" s="83"/>
      <c r="D2332" s="31" t="str">
        <f>IF(C2331&lt;&gt;"",IF(C2331=0,IF((D2331-C2)&gt;=C2,D2331-C2,C2),D2331+C2),"")</f>
        <v/>
      </c>
      <c r="E2332" s="27" t="str">
        <f t="shared" si="279"/>
        <v/>
      </c>
      <c r="F2332" s="27" t="str">
        <f t="shared" si="277"/>
        <v/>
      </c>
      <c r="G2332" s="27" t="str">
        <f>IF(C2332&lt;&gt;"",SUM($F$7:F2332)-SUM($E$7:E2332),"")</f>
        <v/>
      </c>
      <c r="H2332" s="67" t="str">
        <f t="shared" si="278"/>
        <v/>
      </c>
      <c r="I2332" s="66">
        <f>SUM(F$7:F2332)-SUM(E$7:E2332)</f>
        <v>-10</v>
      </c>
      <c r="J2332" s="35" t="str">
        <f t="shared" si="280"/>
        <v/>
      </c>
      <c r="K2332" s="79" t="str">
        <f t="shared" si="282"/>
        <v/>
      </c>
      <c r="L2332" s="79" t="str">
        <f t="shared" si="281"/>
        <v/>
      </c>
      <c r="M2332" s="80" t="str">
        <f t="shared" si="283"/>
        <v/>
      </c>
      <c r="N2332" s="42">
        <f>IF(C2331="",0,IF(J2332&gt;0,SUM(F$7:F2331)-SUM(E$7:E2331)-SUM(N$7:N2331),0))</f>
        <v>0</v>
      </c>
      <c r="O2332" s="50"/>
    </row>
    <row r="2333" spans="2:15" ht="14.25" thickTop="1" thickBot="1">
      <c r="B2333" s="82"/>
      <c r="C2333" s="83"/>
      <c r="D2333" s="31" t="str">
        <f>IF(C2332&lt;&gt;"",IF(C2332=0,IF((D2332-C2)&gt;=C2,D2332-C2,C2),D2332+C2),"")</f>
        <v/>
      </c>
      <c r="E2333" s="27" t="str">
        <f t="shared" si="279"/>
        <v/>
      </c>
      <c r="F2333" s="27" t="str">
        <f t="shared" si="277"/>
        <v/>
      </c>
      <c r="G2333" s="27" t="str">
        <f>IF(C2333&lt;&gt;"",SUM($F$7:F2333)-SUM($E$7:E2333),"")</f>
        <v/>
      </c>
      <c r="H2333" s="67" t="str">
        <f t="shared" si="278"/>
        <v/>
      </c>
      <c r="I2333" s="66">
        <f>SUM(F$7:F2333)-SUM(E$7:E2333)</f>
        <v>-10</v>
      </c>
      <c r="J2333" s="35" t="str">
        <f t="shared" si="280"/>
        <v/>
      </c>
      <c r="K2333" s="79" t="str">
        <f t="shared" si="282"/>
        <v/>
      </c>
      <c r="L2333" s="79" t="str">
        <f t="shared" si="281"/>
        <v/>
      </c>
      <c r="M2333" s="80" t="str">
        <f t="shared" si="283"/>
        <v/>
      </c>
      <c r="N2333" s="42">
        <f>IF(C2332="",0,IF(J2333&gt;0,SUM(F$7:F2332)-SUM(E$7:E2332)-SUM(N$7:N2332),0))</f>
        <v>0</v>
      </c>
      <c r="O2333" s="50"/>
    </row>
    <row r="2334" spans="2:15" ht="14.25" thickTop="1" thickBot="1">
      <c r="B2334" s="82"/>
      <c r="C2334" s="83"/>
      <c r="D2334" s="31" t="str">
        <f>IF(C2333&lt;&gt;"",IF(C2333=0,IF((D2333-C2)&gt;=C2,D2333-C2,C2),D2333+C2),"")</f>
        <v/>
      </c>
      <c r="E2334" s="27" t="str">
        <f t="shared" si="279"/>
        <v/>
      </c>
      <c r="F2334" s="27" t="str">
        <f t="shared" si="277"/>
        <v/>
      </c>
      <c r="G2334" s="27" t="str">
        <f>IF(C2334&lt;&gt;"",SUM($F$7:F2334)-SUM($E$7:E2334),"")</f>
        <v/>
      </c>
      <c r="H2334" s="67" t="str">
        <f t="shared" si="278"/>
        <v/>
      </c>
      <c r="I2334" s="66">
        <f>SUM(F$7:F2334)-SUM(E$7:E2334)</f>
        <v>-10</v>
      </c>
      <c r="J2334" s="35" t="str">
        <f t="shared" si="280"/>
        <v/>
      </c>
      <c r="K2334" s="79" t="str">
        <f t="shared" si="282"/>
        <v/>
      </c>
      <c r="L2334" s="79" t="str">
        <f t="shared" si="281"/>
        <v/>
      </c>
      <c r="M2334" s="80" t="str">
        <f t="shared" si="283"/>
        <v/>
      </c>
      <c r="N2334" s="42">
        <f>IF(C2333="",0,IF(J2334&gt;0,SUM(F$7:F2333)-SUM(E$7:E2333)-SUM(N$7:N2333),0))</f>
        <v>0</v>
      </c>
      <c r="O2334" s="50"/>
    </row>
    <row r="2335" spans="2:15" ht="14.25" thickTop="1" thickBot="1">
      <c r="B2335" s="82"/>
      <c r="C2335" s="83"/>
      <c r="D2335" s="31" t="str">
        <f>IF(C2334&lt;&gt;"",IF(C2334=0,IF((D2334-C2)&gt;=C2,D2334-C2,C2),D2334+C2),"")</f>
        <v/>
      </c>
      <c r="E2335" s="27" t="str">
        <f t="shared" si="279"/>
        <v/>
      </c>
      <c r="F2335" s="27" t="str">
        <f t="shared" si="277"/>
        <v/>
      </c>
      <c r="G2335" s="27" t="str">
        <f>IF(C2335&lt;&gt;"",SUM($F$7:F2335)-SUM($E$7:E2335),"")</f>
        <v/>
      </c>
      <c r="H2335" s="67" t="str">
        <f t="shared" si="278"/>
        <v/>
      </c>
      <c r="I2335" s="66">
        <f>SUM(F$7:F2335)-SUM(E$7:E2335)</f>
        <v>-10</v>
      </c>
      <c r="J2335" s="35" t="str">
        <f t="shared" si="280"/>
        <v/>
      </c>
      <c r="K2335" s="79" t="str">
        <f t="shared" si="282"/>
        <v/>
      </c>
      <c r="L2335" s="79" t="str">
        <f t="shared" si="281"/>
        <v/>
      </c>
      <c r="M2335" s="80" t="str">
        <f t="shared" si="283"/>
        <v/>
      </c>
      <c r="N2335" s="42">
        <f>IF(C2334="",0,IF(J2335&gt;0,SUM(F$7:F2334)-SUM(E$7:E2334)-SUM(N$7:N2334),0))</f>
        <v>0</v>
      </c>
      <c r="O2335" s="50"/>
    </row>
    <row r="2336" spans="2:15" ht="14.25" thickTop="1" thickBot="1">
      <c r="B2336" s="82"/>
      <c r="C2336" s="83"/>
      <c r="D2336" s="31" t="str">
        <f>IF(C2335&lt;&gt;"",IF(C2335=0,IF((D2335-C2)&gt;=C2,D2335-C2,C2),D2335+C2),"")</f>
        <v/>
      </c>
      <c r="E2336" s="27" t="str">
        <f t="shared" si="279"/>
        <v/>
      </c>
      <c r="F2336" s="27" t="str">
        <f t="shared" si="277"/>
        <v/>
      </c>
      <c r="G2336" s="27" t="str">
        <f>IF(C2336&lt;&gt;"",SUM($F$7:F2336)-SUM($E$7:E2336),"")</f>
        <v/>
      </c>
      <c r="H2336" s="67" t="str">
        <f t="shared" si="278"/>
        <v/>
      </c>
      <c r="I2336" s="66">
        <f>SUM(F$7:F2336)-SUM(E$7:E2336)</f>
        <v>-10</v>
      </c>
      <c r="J2336" s="35" t="str">
        <f t="shared" si="280"/>
        <v/>
      </c>
      <c r="K2336" s="79" t="str">
        <f t="shared" si="282"/>
        <v/>
      </c>
      <c r="L2336" s="79" t="str">
        <f t="shared" si="281"/>
        <v/>
      </c>
      <c r="M2336" s="80" t="str">
        <f t="shared" si="283"/>
        <v/>
      </c>
      <c r="N2336" s="42">
        <f>IF(C2335="",0,IF(J2336&gt;0,SUM(F$7:F2335)-SUM(E$7:E2335)-SUM(N$7:N2335),0))</f>
        <v>0</v>
      </c>
      <c r="O2336" s="50"/>
    </row>
    <row r="2337" spans="2:15" ht="14.25" thickTop="1" thickBot="1">
      <c r="B2337" s="82"/>
      <c r="C2337" s="83"/>
      <c r="D2337" s="31" t="str">
        <f>IF(C2336&lt;&gt;"",IF(C2336=0,IF((D2336-C2)&gt;=C2,D2336-C2,C2),D2336+C2),"")</f>
        <v/>
      </c>
      <c r="E2337" s="27" t="str">
        <f t="shared" si="279"/>
        <v/>
      </c>
      <c r="F2337" s="27" t="str">
        <f t="shared" si="277"/>
        <v/>
      </c>
      <c r="G2337" s="27" t="str">
        <f>IF(C2337&lt;&gt;"",SUM($F$7:F2337)-SUM($E$7:E2337),"")</f>
        <v/>
      </c>
      <c r="H2337" s="67" t="str">
        <f t="shared" si="278"/>
        <v/>
      </c>
      <c r="I2337" s="66">
        <f>SUM(F$7:F2337)-SUM(E$7:E2337)</f>
        <v>-10</v>
      </c>
      <c r="J2337" s="35" t="str">
        <f t="shared" si="280"/>
        <v/>
      </c>
      <c r="K2337" s="79" t="str">
        <f t="shared" si="282"/>
        <v/>
      </c>
      <c r="L2337" s="79" t="str">
        <f t="shared" si="281"/>
        <v/>
      </c>
      <c r="M2337" s="80" t="str">
        <f t="shared" si="283"/>
        <v/>
      </c>
      <c r="N2337" s="42">
        <f>IF(C2336="",0,IF(J2337&gt;0,SUM(F$7:F2336)-SUM(E$7:E2336)-SUM(N$7:N2336),0))</f>
        <v>0</v>
      </c>
      <c r="O2337" s="50"/>
    </row>
    <row r="2338" spans="2:15" ht="14.25" thickTop="1" thickBot="1">
      <c r="B2338" s="82"/>
      <c r="C2338" s="83"/>
      <c r="D2338" s="31" t="str">
        <f>IF(C2337&lt;&gt;"",IF(C2337=0,IF((D2337-C2)&gt;=C2,D2337-C2,C2),D2337+C2),"")</f>
        <v/>
      </c>
      <c r="E2338" s="27" t="str">
        <f t="shared" si="279"/>
        <v/>
      </c>
      <c r="F2338" s="27" t="str">
        <f t="shared" si="277"/>
        <v/>
      </c>
      <c r="G2338" s="27" t="str">
        <f>IF(C2338&lt;&gt;"",SUM($F$7:F2338)-SUM($E$7:E2338),"")</f>
        <v/>
      </c>
      <c r="H2338" s="67" t="str">
        <f t="shared" si="278"/>
        <v/>
      </c>
      <c r="I2338" s="66">
        <f>SUM(F$7:F2338)-SUM(E$7:E2338)</f>
        <v>-10</v>
      </c>
      <c r="J2338" s="35" t="str">
        <f t="shared" si="280"/>
        <v/>
      </c>
      <c r="K2338" s="79" t="str">
        <f t="shared" si="282"/>
        <v/>
      </c>
      <c r="L2338" s="79" t="str">
        <f t="shared" si="281"/>
        <v/>
      </c>
      <c r="M2338" s="80" t="str">
        <f t="shared" si="283"/>
        <v/>
      </c>
      <c r="N2338" s="42">
        <f>IF(C2337="",0,IF(J2338&gt;0,SUM(F$7:F2337)-SUM(E$7:E2337)-SUM(N$7:N2337),0))</f>
        <v>0</v>
      </c>
      <c r="O2338" s="50"/>
    </row>
    <row r="2339" spans="2:15" ht="14.25" thickTop="1" thickBot="1">
      <c r="B2339" s="82"/>
      <c r="C2339" s="83"/>
      <c r="D2339" s="31" t="str">
        <f>IF(C2338&lt;&gt;"",IF(C2338=0,IF((D2338-C2)&gt;=C2,D2338-C2,C2),D2338+C2),"")</f>
        <v/>
      </c>
      <c r="E2339" s="27" t="str">
        <f t="shared" si="279"/>
        <v/>
      </c>
      <c r="F2339" s="27" t="str">
        <f t="shared" si="277"/>
        <v/>
      </c>
      <c r="G2339" s="27" t="str">
        <f>IF(C2339&lt;&gt;"",SUM($F$7:F2339)-SUM($E$7:E2339),"")</f>
        <v/>
      </c>
      <c r="H2339" s="67" t="str">
        <f t="shared" si="278"/>
        <v/>
      </c>
      <c r="I2339" s="66">
        <f>SUM(F$7:F2339)-SUM(E$7:E2339)</f>
        <v>-10</v>
      </c>
      <c r="J2339" s="35" t="str">
        <f t="shared" si="280"/>
        <v/>
      </c>
      <c r="K2339" s="79" t="str">
        <f t="shared" si="282"/>
        <v/>
      </c>
      <c r="L2339" s="79" t="str">
        <f t="shared" si="281"/>
        <v/>
      </c>
      <c r="M2339" s="80" t="str">
        <f t="shared" si="283"/>
        <v/>
      </c>
      <c r="N2339" s="42">
        <f>IF(C2338="",0,IF(J2339&gt;0,SUM(F$7:F2338)-SUM(E$7:E2338)-SUM(N$7:N2338),0))</f>
        <v>0</v>
      </c>
      <c r="O2339" s="50"/>
    </row>
    <row r="2340" spans="2:15" ht="14.25" thickTop="1" thickBot="1">
      <c r="B2340" s="82"/>
      <c r="C2340" s="83"/>
      <c r="D2340" s="31" t="str">
        <f>IF(C2339&lt;&gt;"",IF(C2339=0,IF((D2339-C2)&gt;=C2,D2339-C2,C2),D2339+C2),"")</f>
        <v/>
      </c>
      <c r="E2340" s="27" t="str">
        <f t="shared" si="279"/>
        <v/>
      </c>
      <c r="F2340" s="27" t="str">
        <f t="shared" si="277"/>
        <v/>
      </c>
      <c r="G2340" s="27" t="str">
        <f>IF(C2340&lt;&gt;"",SUM($F$7:F2340)-SUM($E$7:E2340),"")</f>
        <v/>
      </c>
      <c r="H2340" s="67" t="str">
        <f t="shared" si="278"/>
        <v/>
      </c>
      <c r="I2340" s="66">
        <f>SUM(F$7:F2340)-SUM(E$7:E2340)</f>
        <v>-10</v>
      </c>
      <c r="J2340" s="35" t="str">
        <f t="shared" si="280"/>
        <v/>
      </c>
      <c r="K2340" s="79" t="str">
        <f t="shared" si="282"/>
        <v/>
      </c>
      <c r="L2340" s="79" t="str">
        <f t="shared" si="281"/>
        <v/>
      </c>
      <c r="M2340" s="80" t="str">
        <f t="shared" si="283"/>
        <v/>
      </c>
      <c r="N2340" s="42">
        <f>IF(C2339="",0,IF(J2340&gt;0,SUM(F$7:F2339)-SUM(E$7:E2339)-SUM(N$7:N2339),0))</f>
        <v>0</v>
      </c>
      <c r="O2340" s="50"/>
    </row>
    <row r="2341" spans="2:15" ht="14.25" thickTop="1" thickBot="1">
      <c r="B2341" s="82"/>
      <c r="C2341" s="83"/>
      <c r="D2341" s="31" t="str">
        <f>IF(C2340&lt;&gt;"",IF(C2340=0,IF((D2340-C2)&gt;=C2,D2340-C2,C2),D2340+C2),"")</f>
        <v/>
      </c>
      <c r="E2341" s="27" t="str">
        <f t="shared" si="279"/>
        <v/>
      </c>
      <c r="F2341" s="27" t="str">
        <f t="shared" si="277"/>
        <v/>
      </c>
      <c r="G2341" s="27" t="str">
        <f>IF(C2341&lt;&gt;"",SUM($F$7:F2341)-SUM($E$7:E2341),"")</f>
        <v/>
      </c>
      <c r="H2341" s="67" t="str">
        <f t="shared" si="278"/>
        <v/>
      </c>
      <c r="I2341" s="66">
        <f>SUM(F$7:F2341)-SUM(E$7:E2341)</f>
        <v>-10</v>
      </c>
      <c r="J2341" s="35" t="str">
        <f t="shared" si="280"/>
        <v/>
      </c>
      <c r="K2341" s="79" t="str">
        <f t="shared" si="282"/>
        <v/>
      </c>
      <c r="L2341" s="79" t="str">
        <f t="shared" si="281"/>
        <v/>
      </c>
      <c r="M2341" s="80" t="str">
        <f t="shared" si="283"/>
        <v/>
      </c>
      <c r="N2341" s="42">
        <f>IF(C2340="",0,IF(J2341&gt;0,SUM(F$7:F2340)-SUM(E$7:E2340)-SUM(N$7:N2340),0))</f>
        <v>0</v>
      </c>
      <c r="O2341" s="50"/>
    </row>
    <row r="2342" spans="2:15" ht="14.25" thickTop="1" thickBot="1">
      <c r="B2342" s="82"/>
      <c r="C2342" s="83"/>
      <c r="D2342" s="31" t="str">
        <f>IF(C2341&lt;&gt;"",IF(C2341=0,IF((D2341-C2)&gt;=C2,D2341-C2,C2),D2341+C2),"")</f>
        <v/>
      </c>
      <c r="E2342" s="27" t="str">
        <f t="shared" si="279"/>
        <v/>
      </c>
      <c r="F2342" s="27" t="str">
        <f t="shared" si="277"/>
        <v/>
      </c>
      <c r="G2342" s="27" t="str">
        <f>IF(C2342&lt;&gt;"",SUM($F$7:F2342)-SUM($E$7:E2342),"")</f>
        <v/>
      </c>
      <c r="H2342" s="67" t="str">
        <f t="shared" si="278"/>
        <v/>
      </c>
      <c r="I2342" s="66">
        <f>SUM(F$7:F2342)-SUM(E$7:E2342)</f>
        <v>-10</v>
      </c>
      <c r="J2342" s="35" t="str">
        <f t="shared" si="280"/>
        <v/>
      </c>
      <c r="K2342" s="79" t="str">
        <f t="shared" si="282"/>
        <v/>
      </c>
      <c r="L2342" s="79" t="str">
        <f t="shared" si="281"/>
        <v/>
      </c>
      <c r="M2342" s="80" t="str">
        <f t="shared" si="283"/>
        <v/>
      </c>
      <c r="N2342" s="42">
        <f>IF(C2341="",0,IF(J2342&gt;0,SUM(F$7:F2341)-SUM(E$7:E2341)-SUM(N$7:N2341),0))</f>
        <v>0</v>
      </c>
      <c r="O2342" s="50"/>
    </row>
    <row r="2343" spans="2:15" ht="14.25" thickTop="1" thickBot="1">
      <c r="B2343" s="82"/>
      <c r="C2343" s="83"/>
      <c r="D2343" s="31" t="str">
        <f>IF(C2342&lt;&gt;"",IF(C2342=0,IF((D2342-C2)&gt;=C2,D2342-C2,C2),D2342+C2),"")</f>
        <v/>
      </c>
      <c r="E2343" s="27" t="str">
        <f t="shared" si="279"/>
        <v/>
      </c>
      <c r="F2343" s="27" t="str">
        <f t="shared" si="277"/>
        <v/>
      </c>
      <c r="G2343" s="27" t="str">
        <f>IF(C2343&lt;&gt;"",SUM($F$7:F2343)-SUM($E$7:E2343),"")</f>
        <v/>
      </c>
      <c r="H2343" s="67" t="str">
        <f t="shared" si="278"/>
        <v/>
      </c>
      <c r="I2343" s="66">
        <f>SUM(F$7:F2343)-SUM(E$7:E2343)</f>
        <v>-10</v>
      </c>
      <c r="J2343" s="35" t="str">
        <f t="shared" si="280"/>
        <v/>
      </c>
      <c r="K2343" s="79" t="str">
        <f t="shared" si="282"/>
        <v/>
      </c>
      <c r="L2343" s="79" t="str">
        <f t="shared" si="281"/>
        <v/>
      </c>
      <c r="M2343" s="80" t="str">
        <f t="shared" si="283"/>
        <v/>
      </c>
      <c r="N2343" s="42">
        <f>IF(C2342="",0,IF(J2343&gt;0,SUM(F$7:F2342)-SUM(E$7:E2342)-SUM(N$7:N2342),0))</f>
        <v>0</v>
      </c>
      <c r="O2343" s="50"/>
    </row>
    <row r="2344" spans="2:15" ht="14.25" thickTop="1" thickBot="1">
      <c r="B2344" s="82"/>
      <c r="C2344" s="83"/>
      <c r="D2344" s="31" t="str">
        <f>IF(C2343&lt;&gt;"",IF(C2343=0,IF((D2343-C2)&gt;=C2,D2343-C2,C2),D2343+C2),"")</f>
        <v/>
      </c>
      <c r="E2344" s="27" t="str">
        <f t="shared" si="279"/>
        <v/>
      </c>
      <c r="F2344" s="27" t="str">
        <f t="shared" ref="F2344:F2407" si="284">IF(E2344&lt;&gt;"",E2344*C2344,"")</f>
        <v/>
      </c>
      <c r="G2344" s="27" t="str">
        <f>IF(C2344&lt;&gt;"",SUM($F$7:F2344)-SUM($E$7:E2344),"")</f>
        <v/>
      </c>
      <c r="H2344" s="67" t="str">
        <f t="shared" si="278"/>
        <v/>
      </c>
      <c r="I2344" s="66">
        <f>SUM(F$7:F2344)-SUM(E$7:E2344)</f>
        <v>-10</v>
      </c>
      <c r="J2344" s="35" t="str">
        <f t="shared" si="280"/>
        <v/>
      </c>
      <c r="K2344" s="79" t="str">
        <f t="shared" si="282"/>
        <v/>
      </c>
      <c r="L2344" s="79" t="str">
        <f t="shared" si="281"/>
        <v/>
      </c>
      <c r="M2344" s="80" t="str">
        <f t="shared" si="283"/>
        <v/>
      </c>
      <c r="N2344" s="42">
        <f>IF(C2343="",0,IF(J2344&gt;0,SUM(F$7:F2343)-SUM(E$7:E2343)-SUM(N$7:N2343),0))</f>
        <v>0</v>
      </c>
      <c r="O2344" s="50"/>
    </row>
    <row r="2345" spans="2:15" ht="14.25" thickTop="1" thickBot="1">
      <c r="B2345" s="82"/>
      <c r="C2345" s="83"/>
      <c r="D2345" s="31" t="str">
        <f>IF(C2344&lt;&gt;"",IF(C2344=0,IF((D2344-C2)&gt;=C2,D2344-C2,C2),D2344+C2),"")</f>
        <v/>
      </c>
      <c r="E2345" s="27" t="str">
        <f t="shared" si="279"/>
        <v/>
      </c>
      <c r="F2345" s="27" t="str">
        <f t="shared" si="284"/>
        <v/>
      </c>
      <c r="G2345" s="27" t="str">
        <f>IF(C2345&lt;&gt;"",SUM($F$7:F2345)-SUM($E$7:E2345),"")</f>
        <v/>
      </c>
      <c r="H2345" s="67" t="str">
        <f t="shared" si="278"/>
        <v/>
      </c>
      <c r="I2345" s="66">
        <f>SUM(F$7:F2345)-SUM(E$7:E2345)</f>
        <v>-10</v>
      </c>
      <c r="J2345" s="35" t="str">
        <f t="shared" si="280"/>
        <v/>
      </c>
      <c r="K2345" s="79" t="str">
        <f t="shared" si="282"/>
        <v/>
      </c>
      <c r="L2345" s="79" t="str">
        <f t="shared" si="281"/>
        <v/>
      </c>
      <c r="M2345" s="80" t="str">
        <f t="shared" si="283"/>
        <v/>
      </c>
      <c r="N2345" s="42">
        <f>IF(C2344="",0,IF(J2345&gt;0,SUM(F$7:F2344)-SUM(E$7:E2344)-SUM(N$7:N2344),0))</f>
        <v>0</v>
      </c>
      <c r="O2345" s="50"/>
    </row>
    <row r="2346" spans="2:15" ht="14.25" thickTop="1" thickBot="1">
      <c r="B2346" s="82"/>
      <c r="C2346" s="83"/>
      <c r="D2346" s="31" t="str">
        <f>IF(C2345&lt;&gt;"",IF(C2345=0,IF((D2345-C2)&gt;=C2,D2345-C2,C2),D2345+C2),"")</f>
        <v/>
      </c>
      <c r="E2346" s="27" t="str">
        <f t="shared" si="279"/>
        <v/>
      </c>
      <c r="F2346" s="27" t="str">
        <f t="shared" si="284"/>
        <v/>
      </c>
      <c r="G2346" s="27" t="str">
        <f>IF(C2346&lt;&gt;"",SUM($F$7:F2346)-SUM($E$7:E2346),"")</f>
        <v/>
      </c>
      <c r="H2346" s="67" t="str">
        <f t="shared" si="278"/>
        <v/>
      </c>
      <c r="I2346" s="66">
        <f>SUM(F$7:F2346)-SUM(E$7:E2346)</f>
        <v>-10</v>
      </c>
      <c r="J2346" s="35" t="str">
        <f t="shared" si="280"/>
        <v/>
      </c>
      <c r="K2346" s="79" t="str">
        <f t="shared" si="282"/>
        <v/>
      </c>
      <c r="L2346" s="79" t="str">
        <f t="shared" si="281"/>
        <v/>
      </c>
      <c r="M2346" s="80" t="str">
        <f t="shared" si="283"/>
        <v/>
      </c>
      <c r="N2346" s="42">
        <f>IF(C2345="",0,IF(J2346&gt;0,SUM(F$7:F2345)-SUM(E$7:E2345)-SUM(N$7:N2345),0))</f>
        <v>0</v>
      </c>
      <c r="O2346" s="50"/>
    </row>
    <row r="2347" spans="2:15" ht="14.25" thickTop="1" thickBot="1">
      <c r="B2347" s="82"/>
      <c r="C2347" s="83"/>
      <c r="D2347" s="31" t="str">
        <f>IF(C2346&lt;&gt;"",IF(C2346=0,IF((D2346-C2)&gt;=C2,D2346-C2,C2),D2346+C2),"")</f>
        <v/>
      </c>
      <c r="E2347" s="27" t="str">
        <f t="shared" si="279"/>
        <v/>
      </c>
      <c r="F2347" s="27" t="str">
        <f t="shared" si="284"/>
        <v/>
      </c>
      <c r="G2347" s="27" t="str">
        <f>IF(C2347&lt;&gt;"",SUM($F$7:F2347)-SUM($E$7:E2347),"")</f>
        <v/>
      </c>
      <c r="H2347" s="67" t="str">
        <f t="shared" si="278"/>
        <v/>
      </c>
      <c r="I2347" s="66">
        <f>SUM(F$7:F2347)-SUM(E$7:E2347)</f>
        <v>-10</v>
      </c>
      <c r="J2347" s="35" t="str">
        <f t="shared" si="280"/>
        <v/>
      </c>
      <c r="K2347" s="79" t="str">
        <f t="shared" si="282"/>
        <v/>
      </c>
      <c r="L2347" s="79" t="str">
        <f t="shared" si="281"/>
        <v/>
      </c>
      <c r="M2347" s="80" t="str">
        <f t="shared" si="283"/>
        <v/>
      </c>
      <c r="N2347" s="42">
        <f>IF(C2346="",0,IF(J2347&gt;0,SUM(F$7:F2346)-SUM(E$7:E2346)-SUM(N$7:N2346),0))</f>
        <v>0</v>
      </c>
      <c r="O2347" s="50"/>
    </row>
    <row r="2348" spans="2:15" ht="14.25" thickTop="1" thickBot="1">
      <c r="B2348" s="82"/>
      <c r="C2348" s="83"/>
      <c r="D2348" s="31" t="str">
        <f>IF(C2347&lt;&gt;"",IF(C2347=0,IF((D2347-C2)&gt;=C2,D2347-C2,C2),D2347+C2),"")</f>
        <v/>
      </c>
      <c r="E2348" s="27" t="str">
        <f t="shared" si="279"/>
        <v/>
      </c>
      <c r="F2348" s="27" t="str">
        <f t="shared" si="284"/>
        <v/>
      </c>
      <c r="G2348" s="27" t="str">
        <f>IF(C2348&lt;&gt;"",SUM($F$7:F2348)-SUM($E$7:E2348),"")</f>
        <v/>
      </c>
      <c r="H2348" s="67" t="str">
        <f t="shared" si="278"/>
        <v/>
      </c>
      <c r="I2348" s="66">
        <f>SUM(F$7:F2348)-SUM(E$7:E2348)</f>
        <v>-10</v>
      </c>
      <c r="J2348" s="35" t="str">
        <f t="shared" si="280"/>
        <v/>
      </c>
      <c r="K2348" s="79" t="str">
        <f t="shared" si="282"/>
        <v/>
      </c>
      <c r="L2348" s="79" t="str">
        <f t="shared" si="281"/>
        <v/>
      </c>
      <c r="M2348" s="80" t="str">
        <f t="shared" si="283"/>
        <v/>
      </c>
      <c r="N2348" s="42">
        <f>IF(C2347="",0,IF(J2348&gt;0,SUM(F$7:F2347)-SUM(E$7:E2347)-SUM(N$7:N2347),0))</f>
        <v>0</v>
      </c>
      <c r="O2348" s="50"/>
    </row>
    <row r="2349" spans="2:15" ht="14.25" thickTop="1" thickBot="1">
      <c r="B2349" s="82"/>
      <c r="C2349" s="83"/>
      <c r="D2349" s="31" t="str">
        <f>IF(C2348&lt;&gt;"",IF(C2348=0,IF((D2348-C2)&gt;=C2,D2348-C2,C2),D2348+C2),"")</f>
        <v/>
      </c>
      <c r="E2349" s="27" t="str">
        <f t="shared" si="279"/>
        <v/>
      </c>
      <c r="F2349" s="27" t="str">
        <f t="shared" si="284"/>
        <v/>
      </c>
      <c r="G2349" s="27" t="str">
        <f>IF(C2349&lt;&gt;"",SUM($F$7:F2349)-SUM($E$7:E2349),"")</f>
        <v/>
      </c>
      <c r="H2349" s="67" t="str">
        <f t="shared" si="278"/>
        <v/>
      </c>
      <c r="I2349" s="66">
        <f>SUM(F$7:F2349)-SUM(E$7:E2349)</f>
        <v>-10</v>
      </c>
      <c r="J2349" s="35" t="str">
        <f t="shared" si="280"/>
        <v/>
      </c>
      <c r="K2349" s="79" t="str">
        <f t="shared" si="282"/>
        <v/>
      </c>
      <c r="L2349" s="79" t="str">
        <f t="shared" si="281"/>
        <v/>
      </c>
      <c r="M2349" s="80" t="str">
        <f t="shared" si="283"/>
        <v/>
      </c>
      <c r="N2349" s="42">
        <f>IF(C2348="",0,IF(J2349&gt;0,SUM(F$7:F2348)-SUM(E$7:E2348)-SUM(N$7:N2348),0))</f>
        <v>0</v>
      </c>
      <c r="O2349" s="50"/>
    </row>
    <row r="2350" spans="2:15" ht="14.25" thickTop="1" thickBot="1">
      <c r="B2350" s="82"/>
      <c r="C2350" s="83"/>
      <c r="D2350" s="31" t="str">
        <f>IF(C2349&lt;&gt;"",IF(C2349=0,IF((D2349-C2)&gt;=C2,D2349-C2,C2),D2349+C2),"")</f>
        <v/>
      </c>
      <c r="E2350" s="27" t="str">
        <f t="shared" si="279"/>
        <v/>
      </c>
      <c r="F2350" s="27" t="str">
        <f t="shared" si="284"/>
        <v/>
      </c>
      <c r="G2350" s="27" t="str">
        <f>IF(C2350&lt;&gt;"",SUM($F$7:F2350)-SUM($E$7:E2350),"")</f>
        <v/>
      </c>
      <c r="H2350" s="67" t="str">
        <f t="shared" si="278"/>
        <v/>
      </c>
      <c r="I2350" s="66">
        <f>SUM(F$7:F2350)-SUM(E$7:E2350)</f>
        <v>-10</v>
      </c>
      <c r="J2350" s="35" t="str">
        <f t="shared" si="280"/>
        <v/>
      </c>
      <c r="K2350" s="79" t="str">
        <f t="shared" si="282"/>
        <v/>
      </c>
      <c r="L2350" s="79" t="str">
        <f t="shared" si="281"/>
        <v/>
      </c>
      <c r="M2350" s="80" t="str">
        <f t="shared" si="283"/>
        <v/>
      </c>
      <c r="N2350" s="42">
        <f>IF(C2349="",0,IF(J2350&gt;0,SUM(F$7:F2349)-SUM(E$7:E2349)-SUM(N$7:N2349),0))</f>
        <v>0</v>
      </c>
      <c r="O2350" s="50"/>
    </row>
    <row r="2351" spans="2:15" ht="14.25" thickTop="1" thickBot="1">
      <c r="B2351" s="82"/>
      <c r="C2351" s="83"/>
      <c r="D2351" s="31" t="str">
        <f>IF(C2350&lt;&gt;"",IF(C2350=0,IF((D2350-C2)&gt;=C2,D2350-C2,C2),D2350+C2),"")</f>
        <v/>
      </c>
      <c r="E2351" s="27" t="str">
        <f t="shared" si="279"/>
        <v/>
      </c>
      <c r="F2351" s="27" t="str">
        <f t="shared" si="284"/>
        <v/>
      </c>
      <c r="G2351" s="27" t="str">
        <f>IF(C2351&lt;&gt;"",SUM($F$7:F2351)-SUM($E$7:E2351),"")</f>
        <v/>
      </c>
      <c r="H2351" s="67" t="str">
        <f t="shared" si="278"/>
        <v/>
      </c>
      <c r="I2351" s="66">
        <f>SUM(F$7:F2351)-SUM(E$7:E2351)</f>
        <v>-10</v>
      </c>
      <c r="J2351" s="35" t="str">
        <f t="shared" si="280"/>
        <v/>
      </c>
      <c r="K2351" s="79" t="str">
        <f t="shared" si="282"/>
        <v/>
      </c>
      <c r="L2351" s="79" t="str">
        <f t="shared" si="281"/>
        <v/>
      </c>
      <c r="M2351" s="80" t="str">
        <f t="shared" si="283"/>
        <v/>
      </c>
      <c r="N2351" s="42">
        <f>IF(C2350="",0,IF(J2351&gt;0,SUM(F$7:F2350)-SUM(E$7:E2350)-SUM(N$7:N2350),0))</f>
        <v>0</v>
      </c>
      <c r="O2351" s="50"/>
    </row>
    <row r="2352" spans="2:15" ht="14.25" thickTop="1" thickBot="1">
      <c r="B2352" s="82"/>
      <c r="C2352" s="83"/>
      <c r="D2352" s="31" t="str">
        <f>IF(C2351&lt;&gt;"",IF(C2351=0,IF((D2351-C2)&gt;=C2,D2351-C2,C2),D2351+C2),"")</f>
        <v/>
      </c>
      <c r="E2352" s="27" t="str">
        <f t="shared" si="279"/>
        <v/>
      </c>
      <c r="F2352" s="27" t="str">
        <f t="shared" si="284"/>
        <v/>
      </c>
      <c r="G2352" s="27" t="str">
        <f>IF(C2352&lt;&gt;"",SUM($F$7:F2352)-SUM($E$7:E2352),"")</f>
        <v/>
      </c>
      <c r="H2352" s="67" t="str">
        <f t="shared" si="278"/>
        <v/>
      </c>
      <c r="I2352" s="66">
        <f>SUM(F$7:F2352)-SUM(E$7:E2352)</f>
        <v>-10</v>
      </c>
      <c r="J2352" s="35" t="str">
        <f t="shared" si="280"/>
        <v/>
      </c>
      <c r="K2352" s="79" t="str">
        <f t="shared" si="282"/>
        <v/>
      </c>
      <c r="L2352" s="79" t="str">
        <f t="shared" si="281"/>
        <v/>
      </c>
      <c r="M2352" s="80" t="str">
        <f t="shared" si="283"/>
        <v/>
      </c>
      <c r="N2352" s="42">
        <f>IF(C2351="",0,IF(J2352&gt;0,SUM(F$7:F2351)-SUM(E$7:E2351)-SUM(N$7:N2351),0))</f>
        <v>0</v>
      </c>
      <c r="O2352" s="50"/>
    </row>
    <row r="2353" spans="2:15" ht="14.25" thickTop="1" thickBot="1">
      <c r="B2353" s="82"/>
      <c r="C2353" s="83"/>
      <c r="D2353" s="31" t="str">
        <f>IF(C2352&lt;&gt;"",IF(C2352=0,IF((D2352-C2)&gt;=C2,D2352-C2,C2),D2352+C2),"")</f>
        <v/>
      </c>
      <c r="E2353" s="27" t="str">
        <f t="shared" si="279"/>
        <v/>
      </c>
      <c r="F2353" s="27" t="str">
        <f t="shared" si="284"/>
        <v/>
      </c>
      <c r="G2353" s="27" t="str">
        <f>IF(C2353&lt;&gt;"",SUM($F$7:F2353)-SUM($E$7:E2353),"")</f>
        <v/>
      </c>
      <c r="H2353" s="67" t="str">
        <f t="shared" si="278"/>
        <v/>
      </c>
      <c r="I2353" s="66">
        <f>SUM(F$7:F2353)-SUM(E$7:E2353)</f>
        <v>-10</v>
      </c>
      <c r="J2353" s="35" t="str">
        <f t="shared" si="280"/>
        <v/>
      </c>
      <c r="K2353" s="79" t="str">
        <f t="shared" si="282"/>
        <v/>
      </c>
      <c r="L2353" s="79" t="str">
        <f t="shared" si="281"/>
        <v/>
      </c>
      <c r="M2353" s="80" t="str">
        <f t="shared" si="283"/>
        <v/>
      </c>
      <c r="N2353" s="42">
        <f>IF(C2352="",0,IF(J2353&gt;0,SUM(F$7:F2352)-SUM(E$7:E2352)-SUM(N$7:N2352),0))</f>
        <v>0</v>
      </c>
      <c r="O2353" s="50"/>
    </row>
    <row r="2354" spans="2:15" ht="14.25" thickTop="1" thickBot="1">
      <c r="B2354" s="82"/>
      <c r="C2354" s="83"/>
      <c r="D2354" s="31" t="str">
        <f>IF(C2353&lt;&gt;"",IF(C2353=0,IF((D2353-C2)&gt;=C2,D2353-C2,C2),D2353+C2),"")</f>
        <v/>
      </c>
      <c r="E2354" s="27" t="str">
        <f t="shared" si="279"/>
        <v/>
      </c>
      <c r="F2354" s="27" t="str">
        <f t="shared" si="284"/>
        <v/>
      </c>
      <c r="G2354" s="27" t="str">
        <f>IF(C2354&lt;&gt;"",SUM($F$7:F2354)-SUM($E$7:E2354),"")</f>
        <v/>
      </c>
      <c r="H2354" s="67" t="str">
        <f t="shared" si="278"/>
        <v/>
      </c>
      <c r="I2354" s="66">
        <f>SUM(F$7:F2354)-SUM(E$7:E2354)</f>
        <v>-10</v>
      </c>
      <c r="J2354" s="35" t="str">
        <f t="shared" si="280"/>
        <v/>
      </c>
      <c r="K2354" s="79" t="str">
        <f t="shared" si="282"/>
        <v/>
      </c>
      <c r="L2354" s="79" t="str">
        <f t="shared" si="281"/>
        <v/>
      </c>
      <c r="M2354" s="80" t="str">
        <f t="shared" si="283"/>
        <v/>
      </c>
      <c r="N2354" s="42">
        <f>IF(C2353="",0,IF(J2354&gt;0,SUM(F$7:F2353)-SUM(E$7:E2353)-SUM(N$7:N2353),0))</f>
        <v>0</v>
      </c>
      <c r="O2354" s="50"/>
    </row>
    <row r="2355" spans="2:15" ht="14.25" thickTop="1" thickBot="1">
      <c r="B2355" s="82"/>
      <c r="C2355" s="83"/>
      <c r="D2355" s="31" t="str">
        <f>IF(C2354&lt;&gt;"",IF(C2354=0,IF((D2354-C2)&gt;=C2,D2354-C2,C2),D2354+C2),"")</f>
        <v/>
      </c>
      <c r="E2355" s="27" t="str">
        <f t="shared" si="279"/>
        <v/>
      </c>
      <c r="F2355" s="27" t="str">
        <f t="shared" si="284"/>
        <v/>
      </c>
      <c r="G2355" s="27" t="str">
        <f>IF(C2355&lt;&gt;"",SUM($F$7:F2355)-SUM($E$7:E2355),"")</f>
        <v/>
      </c>
      <c r="H2355" s="67" t="str">
        <f t="shared" si="278"/>
        <v/>
      </c>
      <c r="I2355" s="66">
        <f>SUM(F$7:F2355)-SUM(E$7:E2355)</f>
        <v>-10</v>
      </c>
      <c r="J2355" s="35" t="str">
        <f t="shared" si="280"/>
        <v/>
      </c>
      <c r="K2355" s="79" t="str">
        <f t="shared" si="282"/>
        <v/>
      </c>
      <c r="L2355" s="79" t="str">
        <f t="shared" si="281"/>
        <v/>
      </c>
      <c r="M2355" s="80" t="str">
        <f t="shared" si="283"/>
        <v/>
      </c>
      <c r="N2355" s="42">
        <f>IF(C2354="",0,IF(J2355&gt;0,SUM(F$7:F2354)-SUM(E$7:E2354)-SUM(N$7:N2354),0))</f>
        <v>0</v>
      </c>
      <c r="O2355" s="50"/>
    </row>
    <row r="2356" spans="2:15" ht="14.25" thickTop="1" thickBot="1">
      <c r="B2356" s="82"/>
      <c r="C2356" s="83"/>
      <c r="D2356" s="31" t="str">
        <f>IF(C2355&lt;&gt;"",IF(C2355=0,IF((D2355-C2)&gt;=C2,D2355-C2,C2),D2355+C2),"")</f>
        <v/>
      </c>
      <c r="E2356" s="27" t="str">
        <f t="shared" si="279"/>
        <v/>
      </c>
      <c r="F2356" s="27" t="str">
        <f t="shared" si="284"/>
        <v/>
      </c>
      <c r="G2356" s="27" t="str">
        <f>IF(C2356&lt;&gt;"",SUM($F$7:F2356)-SUM($E$7:E2356),"")</f>
        <v/>
      </c>
      <c r="H2356" s="67" t="str">
        <f t="shared" si="278"/>
        <v/>
      </c>
      <c r="I2356" s="66">
        <f>SUM(F$7:F2356)-SUM(E$7:E2356)</f>
        <v>-10</v>
      </c>
      <c r="J2356" s="35" t="str">
        <f t="shared" si="280"/>
        <v/>
      </c>
      <c r="K2356" s="79" t="str">
        <f t="shared" si="282"/>
        <v/>
      </c>
      <c r="L2356" s="79" t="str">
        <f t="shared" si="281"/>
        <v/>
      </c>
      <c r="M2356" s="80" t="str">
        <f t="shared" si="283"/>
        <v/>
      </c>
      <c r="N2356" s="42">
        <f>IF(C2355="",0,IF(J2356&gt;0,SUM(F$7:F2355)-SUM(E$7:E2355)-SUM(N$7:N2355),0))</f>
        <v>0</v>
      </c>
      <c r="O2356" s="50"/>
    </row>
    <row r="2357" spans="2:15" ht="14.25" thickTop="1" thickBot="1">
      <c r="B2357" s="82"/>
      <c r="C2357" s="83"/>
      <c r="D2357" s="31" t="str">
        <f>IF(C2356&lt;&gt;"",IF(C2356=0,IF((D2356-C2)&gt;=C2,D2356-C2,C2),D2356+C2),"")</f>
        <v/>
      </c>
      <c r="E2357" s="27" t="str">
        <f t="shared" si="279"/>
        <v/>
      </c>
      <c r="F2357" s="27" t="str">
        <f t="shared" si="284"/>
        <v/>
      </c>
      <c r="G2357" s="27" t="str">
        <f>IF(C2357&lt;&gt;"",SUM($F$7:F2357)-SUM($E$7:E2357),"")</f>
        <v/>
      </c>
      <c r="H2357" s="67" t="str">
        <f t="shared" si="278"/>
        <v/>
      </c>
      <c r="I2357" s="66">
        <f>SUM(F$7:F2357)-SUM(E$7:E2357)</f>
        <v>-10</v>
      </c>
      <c r="J2357" s="35" t="str">
        <f t="shared" si="280"/>
        <v/>
      </c>
      <c r="K2357" s="79" t="str">
        <f t="shared" si="282"/>
        <v/>
      </c>
      <c r="L2357" s="79" t="str">
        <f t="shared" si="281"/>
        <v/>
      </c>
      <c r="M2357" s="80" t="str">
        <f t="shared" si="283"/>
        <v/>
      </c>
      <c r="N2357" s="42">
        <f>IF(C2356="",0,IF(J2357&gt;0,SUM(F$7:F2356)-SUM(E$7:E2356)-SUM(N$7:N2356),0))</f>
        <v>0</v>
      </c>
      <c r="O2357" s="50"/>
    </row>
    <row r="2358" spans="2:15" ht="14.25" thickTop="1" thickBot="1">
      <c r="B2358" s="82"/>
      <c r="C2358" s="83"/>
      <c r="D2358" s="31" t="str">
        <f>IF(C2357&lt;&gt;"",IF(C2357=0,IF((D2357-C2)&gt;=C2,D2357-C2,C2),D2357+C2),"")</f>
        <v/>
      </c>
      <c r="E2358" s="27" t="str">
        <f t="shared" si="279"/>
        <v/>
      </c>
      <c r="F2358" s="27" t="str">
        <f t="shared" si="284"/>
        <v/>
      </c>
      <c r="G2358" s="27" t="str">
        <f>IF(C2358&lt;&gt;"",SUM($F$7:F2358)-SUM($E$7:E2358),"")</f>
        <v/>
      </c>
      <c r="H2358" s="67" t="str">
        <f t="shared" si="278"/>
        <v/>
      </c>
      <c r="I2358" s="66">
        <f>SUM(F$7:F2358)-SUM(E$7:E2358)</f>
        <v>-10</v>
      </c>
      <c r="J2358" s="35" t="str">
        <f t="shared" si="280"/>
        <v/>
      </c>
      <c r="K2358" s="79" t="str">
        <f t="shared" si="282"/>
        <v/>
      </c>
      <c r="L2358" s="79" t="str">
        <f t="shared" si="281"/>
        <v/>
      </c>
      <c r="M2358" s="80" t="str">
        <f t="shared" si="283"/>
        <v/>
      </c>
      <c r="N2358" s="42">
        <f>IF(C2357="",0,IF(J2358&gt;0,SUM(F$7:F2357)-SUM(E$7:E2357)-SUM(N$7:N2357),0))</f>
        <v>0</v>
      </c>
      <c r="O2358" s="50"/>
    </row>
    <row r="2359" spans="2:15" ht="14.25" thickTop="1" thickBot="1">
      <c r="B2359" s="82"/>
      <c r="C2359" s="83"/>
      <c r="D2359" s="31" t="str">
        <f>IF(C2358&lt;&gt;"",IF(C2358=0,IF((D2358-C2)&gt;=C2,D2358-C2,C2),D2358+C2),"")</f>
        <v/>
      </c>
      <c r="E2359" s="27" t="str">
        <f t="shared" si="279"/>
        <v/>
      </c>
      <c r="F2359" s="27" t="str">
        <f t="shared" si="284"/>
        <v/>
      </c>
      <c r="G2359" s="27" t="str">
        <f>IF(C2359&lt;&gt;"",SUM($F$7:F2359)-SUM($E$7:E2359),"")</f>
        <v/>
      </c>
      <c r="H2359" s="67" t="str">
        <f t="shared" si="278"/>
        <v/>
      </c>
      <c r="I2359" s="66">
        <f>SUM(F$7:F2359)-SUM(E$7:E2359)</f>
        <v>-10</v>
      </c>
      <c r="J2359" s="35" t="str">
        <f t="shared" si="280"/>
        <v/>
      </c>
      <c r="K2359" s="79" t="str">
        <f t="shared" si="282"/>
        <v/>
      </c>
      <c r="L2359" s="79" t="str">
        <f t="shared" si="281"/>
        <v/>
      </c>
      <c r="M2359" s="80" t="str">
        <f t="shared" si="283"/>
        <v/>
      </c>
      <c r="N2359" s="42">
        <f>IF(C2358="",0,IF(J2359&gt;0,SUM(F$7:F2358)-SUM(E$7:E2358)-SUM(N$7:N2358),0))</f>
        <v>0</v>
      </c>
      <c r="O2359" s="50"/>
    </row>
    <row r="2360" spans="2:15" ht="14.25" thickTop="1" thickBot="1">
      <c r="B2360" s="82"/>
      <c r="C2360" s="83"/>
      <c r="D2360" s="31" t="str">
        <f>IF(C2359&lt;&gt;"",IF(C2359=0,IF((D2359-C2)&gt;=C2,D2359-C2,C2),D2359+C2),"")</f>
        <v/>
      </c>
      <c r="E2360" s="27" t="str">
        <f t="shared" si="279"/>
        <v/>
      </c>
      <c r="F2360" s="27" t="str">
        <f t="shared" si="284"/>
        <v/>
      </c>
      <c r="G2360" s="27" t="str">
        <f>IF(C2360&lt;&gt;"",SUM($F$7:F2360)-SUM($E$7:E2360),"")</f>
        <v/>
      </c>
      <c r="H2360" s="67" t="str">
        <f t="shared" si="278"/>
        <v/>
      </c>
      <c r="I2360" s="66">
        <f>SUM(F$7:F2360)-SUM(E$7:E2360)</f>
        <v>-10</v>
      </c>
      <c r="J2360" s="35" t="str">
        <f t="shared" si="280"/>
        <v/>
      </c>
      <c r="K2360" s="79" t="str">
        <f t="shared" si="282"/>
        <v/>
      </c>
      <c r="L2360" s="79" t="str">
        <f t="shared" si="281"/>
        <v/>
      </c>
      <c r="M2360" s="80" t="str">
        <f t="shared" si="283"/>
        <v/>
      </c>
      <c r="N2360" s="42">
        <f>IF(C2359="",0,IF(J2360&gt;0,SUM(F$7:F2359)-SUM(E$7:E2359)-SUM(N$7:N2359),0))</f>
        <v>0</v>
      </c>
      <c r="O2360" s="50"/>
    </row>
    <row r="2361" spans="2:15" ht="14.25" thickTop="1" thickBot="1">
      <c r="B2361" s="82"/>
      <c r="C2361" s="83"/>
      <c r="D2361" s="31" t="str">
        <f>IF(C2360&lt;&gt;"",IF(C2360=0,IF((D2360-C2)&gt;=C2,D2360-C2,C2),D2360+C2),"")</f>
        <v/>
      </c>
      <c r="E2361" s="27" t="str">
        <f t="shared" si="279"/>
        <v/>
      </c>
      <c r="F2361" s="27" t="str">
        <f t="shared" si="284"/>
        <v/>
      </c>
      <c r="G2361" s="27" t="str">
        <f>IF(C2361&lt;&gt;"",SUM($F$7:F2361)-SUM($E$7:E2361),"")</f>
        <v/>
      </c>
      <c r="H2361" s="67" t="str">
        <f t="shared" si="278"/>
        <v/>
      </c>
      <c r="I2361" s="66">
        <f>SUM(F$7:F2361)-SUM(E$7:E2361)</f>
        <v>-10</v>
      </c>
      <c r="J2361" s="35" t="str">
        <f t="shared" si="280"/>
        <v/>
      </c>
      <c r="K2361" s="79" t="str">
        <f t="shared" si="282"/>
        <v/>
      </c>
      <c r="L2361" s="79" t="str">
        <f t="shared" si="281"/>
        <v/>
      </c>
      <c r="M2361" s="80" t="str">
        <f t="shared" si="283"/>
        <v/>
      </c>
      <c r="N2361" s="42">
        <f>IF(C2360="",0,IF(J2361&gt;0,SUM(F$7:F2360)-SUM(E$7:E2360)-SUM(N$7:N2360),0))</f>
        <v>0</v>
      </c>
      <c r="O2361" s="50"/>
    </row>
    <row r="2362" spans="2:15" ht="14.25" thickTop="1" thickBot="1">
      <c r="B2362" s="82"/>
      <c r="C2362" s="83"/>
      <c r="D2362" s="31" t="str">
        <f>IF(C2361&lt;&gt;"",IF(C2361=0,IF((D2361-C2)&gt;=C2,D2361-C2,C2),D2361+C2),"")</f>
        <v/>
      </c>
      <c r="E2362" s="27" t="str">
        <f t="shared" si="279"/>
        <v/>
      </c>
      <c r="F2362" s="27" t="str">
        <f t="shared" si="284"/>
        <v/>
      </c>
      <c r="G2362" s="27" t="str">
        <f>IF(C2362&lt;&gt;"",SUM($F$7:F2362)-SUM($E$7:E2362),"")</f>
        <v/>
      </c>
      <c r="H2362" s="67" t="str">
        <f t="shared" si="278"/>
        <v/>
      </c>
      <c r="I2362" s="66">
        <f>SUM(F$7:F2362)-SUM(E$7:E2362)</f>
        <v>-10</v>
      </c>
      <c r="J2362" s="35" t="str">
        <f t="shared" si="280"/>
        <v/>
      </c>
      <c r="K2362" s="79" t="str">
        <f t="shared" si="282"/>
        <v/>
      </c>
      <c r="L2362" s="79" t="str">
        <f t="shared" si="281"/>
        <v/>
      </c>
      <c r="M2362" s="80" t="str">
        <f t="shared" si="283"/>
        <v/>
      </c>
      <c r="N2362" s="42">
        <f>IF(C2361="",0,IF(J2362&gt;0,SUM(F$7:F2361)-SUM(E$7:E2361)-SUM(N$7:N2361),0))</f>
        <v>0</v>
      </c>
      <c r="O2362" s="50"/>
    </row>
    <row r="2363" spans="2:15" ht="14.25" thickTop="1" thickBot="1">
      <c r="B2363" s="82"/>
      <c r="C2363" s="83"/>
      <c r="D2363" s="31" t="str">
        <f>IF(C2362&lt;&gt;"",IF(C2362=0,IF((D2362-C2)&gt;=C2,D2362-C2,C2),D2362+C2),"")</f>
        <v/>
      </c>
      <c r="E2363" s="27" t="str">
        <f t="shared" si="279"/>
        <v/>
      </c>
      <c r="F2363" s="27" t="str">
        <f t="shared" si="284"/>
        <v/>
      </c>
      <c r="G2363" s="27" t="str">
        <f>IF(C2363&lt;&gt;"",SUM($F$7:F2363)-SUM($E$7:E2363),"")</f>
        <v/>
      </c>
      <c r="H2363" s="67" t="str">
        <f t="shared" si="278"/>
        <v/>
      </c>
      <c r="I2363" s="66">
        <f>SUM(F$7:F2363)-SUM(E$7:E2363)</f>
        <v>-10</v>
      </c>
      <c r="J2363" s="35" t="str">
        <f t="shared" si="280"/>
        <v/>
      </c>
      <c r="K2363" s="79" t="str">
        <f t="shared" si="282"/>
        <v/>
      </c>
      <c r="L2363" s="79" t="str">
        <f t="shared" si="281"/>
        <v/>
      </c>
      <c r="M2363" s="80" t="str">
        <f t="shared" si="283"/>
        <v/>
      </c>
      <c r="N2363" s="42">
        <f>IF(C2362="",0,IF(J2363&gt;0,SUM(F$7:F2362)-SUM(E$7:E2362)-SUM(N$7:N2362),0))</f>
        <v>0</v>
      </c>
      <c r="O2363" s="50"/>
    </row>
    <row r="2364" spans="2:15" ht="14.25" thickTop="1" thickBot="1">
      <c r="B2364" s="82"/>
      <c r="C2364" s="83"/>
      <c r="D2364" s="31" t="str">
        <f>IF(C2363&lt;&gt;"",IF(C2363=0,IF((D2363-C2)&gt;=C2,D2363-C2,C2),D2363+C2),"")</f>
        <v/>
      </c>
      <c r="E2364" s="27" t="str">
        <f t="shared" si="279"/>
        <v/>
      </c>
      <c r="F2364" s="27" t="str">
        <f t="shared" si="284"/>
        <v/>
      </c>
      <c r="G2364" s="27" t="str">
        <f>IF(C2364&lt;&gt;"",SUM($F$7:F2364)-SUM($E$7:E2364),"")</f>
        <v/>
      </c>
      <c r="H2364" s="67" t="str">
        <f t="shared" si="278"/>
        <v/>
      </c>
      <c r="I2364" s="66">
        <f>SUM(F$7:F2364)-SUM(E$7:E2364)</f>
        <v>-10</v>
      </c>
      <c r="J2364" s="35" t="str">
        <f t="shared" si="280"/>
        <v/>
      </c>
      <c r="K2364" s="79" t="str">
        <f t="shared" si="282"/>
        <v/>
      </c>
      <c r="L2364" s="79" t="str">
        <f t="shared" si="281"/>
        <v/>
      </c>
      <c r="M2364" s="80" t="str">
        <f t="shared" si="283"/>
        <v/>
      </c>
      <c r="N2364" s="42">
        <f>IF(C2363="",0,IF(J2364&gt;0,SUM(F$7:F2363)-SUM(E$7:E2363)-SUM(N$7:N2363),0))</f>
        <v>0</v>
      </c>
      <c r="O2364" s="50"/>
    </row>
    <row r="2365" spans="2:15" ht="14.25" thickTop="1" thickBot="1">
      <c r="B2365" s="82"/>
      <c r="C2365" s="83"/>
      <c r="D2365" s="31" t="str">
        <f>IF(C2364&lt;&gt;"",IF(C2364=0,IF((D2364-C2)&gt;=C2,D2364-C2,C2),D2364+C2),"")</f>
        <v/>
      </c>
      <c r="E2365" s="27" t="str">
        <f t="shared" si="279"/>
        <v/>
      </c>
      <c r="F2365" s="27" t="str">
        <f t="shared" si="284"/>
        <v/>
      </c>
      <c r="G2365" s="27" t="str">
        <f>IF(C2365&lt;&gt;"",SUM($F$7:F2365)-SUM($E$7:E2365),"")</f>
        <v/>
      </c>
      <c r="H2365" s="67" t="str">
        <f t="shared" si="278"/>
        <v/>
      </c>
      <c r="I2365" s="66">
        <f>SUM(F$7:F2365)-SUM(E$7:E2365)</f>
        <v>-10</v>
      </c>
      <c r="J2365" s="35" t="str">
        <f t="shared" si="280"/>
        <v/>
      </c>
      <c r="K2365" s="79" t="str">
        <f t="shared" si="282"/>
        <v/>
      </c>
      <c r="L2365" s="79" t="str">
        <f t="shared" si="281"/>
        <v/>
      </c>
      <c r="M2365" s="80" t="str">
        <f t="shared" si="283"/>
        <v/>
      </c>
      <c r="N2365" s="42">
        <f>IF(C2364="",0,IF(J2365&gt;0,SUM(F$7:F2364)-SUM(E$7:E2364)-SUM(N$7:N2364),0))</f>
        <v>0</v>
      </c>
      <c r="O2365" s="50"/>
    </row>
    <row r="2366" spans="2:15" ht="14.25" thickTop="1" thickBot="1">
      <c r="B2366" s="82"/>
      <c r="C2366" s="83"/>
      <c r="D2366" s="31" t="str">
        <f>IF(C2365&lt;&gt;"",IF(C2365=0,IF((D2365-C2)&gt;=C2,D2365-C2,C2),D2365+C2),"")</f>
        <v/>
      </c>
      <c r="E2366" s="27" t="str">
        <f t="shared" si="279"/>
        <v/>
      </c>
      <c r="F2366" s="27" t="str">
        <f t="shared" si="284"/>
        <v/>
      </c>
      <c r="G2366" s="27" t="str">
        <f>IF(C2366&lt;&gt;"",SUM($F$7:F2366)-SUM($E$7:E2366),"")</f>
        <v/>
      </c>
      <c r="H2366" s="67" t="str">
        <f t="shared" si="278"/>
        <v/>
      </c>
      <c r="I2366" s="66">
        <f>SUM(F$7:F2366)-SUM(E$7:E2366)</f>
        <v>-10</v>
      </c>
      <c r="J2366" s="35" t="str">
        <f t="shared" si="280"/>
        <v/>
      </c>
      <c r="K2366" s="79" t="str">
        <f t="shared" si="282"/>
        <v/>
      </c>
      <c r="L2366" s="79" t="str">
        <f t="shared" si="281"/>
        <v/>
      </c>
      <c r="M2366" s="80" t="str">
        <f t="shared" si="283"/>
        <v/>
      </c>
      <c r="N2366" s="42">
        <f>IF(C2365="",0,IF(J2366&gt;0,SUM(F$7:F2365)-SUM(E$7:E2365)-SUM(N$7:N2365),0))</f>
        <v>0</v>
      </c>
      <c r="O2366" s="50"/>
    </row>
    <row r="2367" spans="2:15" ht="14.25" thickTop="1" thickBot="1">
      <c r="B2367" s="82"/>
      <c r="C2367" s="83"/>
      <c r="D2367" s="31" t="str">
        <f>IF(C2366&lt;&gt;"",IF(C2366=0,IF((D2366-C2)&gt;=C2,D2366-C2,C2),D2366+C2),"")</f>
        <v/>
      </c>
      <c r="E2367" s="27" t="str">
        <f t="shared" si="279"/>
        <v/>
      </c>
      <c r="F2367" s="27" t="str">
        <f t="shared" si="284"/>
        <v/>
      </c>
      <c r="G2367" s="27" t="str">
        <f>IF(C2367&lt;&gt;"",SUM($F$7:F2367)-SUM($E$7:E2367),"")</f>
        <v/>
      </c>
      <c r="H2367" s="67" t="str">
        <f t="shared" si="278"/>
        <v/>
      </c>
      <c r="I2367" s="66">
        <f>SUM(F$7:F2367)-SUM(E$7:E2367)</f>
        <v>-10</v>
      </c>
      <c r="J2367" s="35" t="str">
        <f t="shared" si="280"/>
        <v/>
      </c>
      <c r="K2367" s="79" t="str">
        <f t="shared" si="282"/>
        <v/>
      </c>
      <c r="L2367" s="79" t="str">
        <f t="shared" si="281"/>
        <v/>
      </c>
      <c r="M2367" s="80" t="str">
        <f t="shared" si="283"/>
        <v/>
      </c>
      <c r="N2367" s="42">
        <f>IF(C2366="",0,IF(J2367&gt;0,SUM(F$7:F2366)-SUM(E$7:E2366)-SUM(N$7:N2366),0))</f>
        <v>0</v>
      </c>
      <c r="O2367" s="50"/>
    </row>
    <row r="2368" spans="2:15" ht="14.25" thickTop="1" thickBot="1">
      <c r="B2368" s="82"/>
      <c r="C2368" s="83"/>
      <c r="D2368" s="31" t="str">
        <f>IF(C2367&lt;&gt;"",IF(C2367=0,IF((D2367-C2)&gt;=C2,D2367-C2,C2),D2367+C2),"")</f>
        <v/>
      </c>
      <c r="E2368" s="27" t="str">
        <f t="shared" si="279"/>
        <v/>
      </c>
      <c r="F2368" s="27" t="str">
        <f t="shared" si="284"/>
        <v/>
      </c>
      <c r="G2368" s="27" t="str">
        <f>IF(C2368&lt;&gt;"",SUM($F$7:F2368)-SUM($E$7:E2368),"")</f>
        <v/>
      </c>
      <c r="H2368" s="67" t="str">
        <f t="shared" si="278"/>
        <v/>
      </c>
      <c r="I2368" s="66">
        <f>SUM(F$7:F2368)-SUM(E$7:E2368)</f>
        <v>-10</v>
      </c>
      <c r="J2368" s="35" t="str">
        <f t="shared" si="280"/>
        <v/>
      </c>
      <c r="K2368" s="79" t="str">
        <f t="shared" si="282"/>
        <v/>
      </c>
      <c r="L2368" s="79" t="str">
        <f t="shared" si="281"/>
        <v/>
      </c>
      <c r="M2368" s="80" t="str">
        <f t="shared" si="283"/>
        <v/>
      </c>
      <c r="N2368" s="42">
        <f>IF(C2367="",0,IF(J2368&gt;0,SUM(F$7:F2367)-SUM(E$7:E2367)-SUM(N$7:N2367),0))</f>
        <v>0</v>
      </c>
      <c r="O2368" s="50"/>
    </row>
    <row r="2369" spans="2:15" ht="14.25" thickTop="1" thickBot="1">
      <c r="B2369" s="82"/>
      <c r="C2369" s="83"/>
      <c r="D2369" s="31" t="str">
        <f>IF(C2368&lt;&gt;"",IF(C2368=0,IF((D2368-C2)&gt;=C2,D2368-C2,C2),D2368+C2),"")</f>
        <v/>
      </c>
      <c r="E2369" s="27" t="str">
        <f t="shared" si="279"/>
        <v/>
      </c>
      <c r="F2369" s="27" t="str">
        <f t="shared" si="284"/>
        <v/>
      </c>
      <c r="G2369" s="27" t="str">
        <f>IF(C2369&lt;&gt;"",SUM($F$7:F2369)-SUM($E$7:E2369),"")</f>
        <v/>
      </c>
      <c r="H2369" s="67" t="str">
        <f t="shared" si="278"/>
        <v/>
      </c>
      <c r="I2369" s="66">
        <f>SUM(F$7:F2369)-SUM(E$7:E2369)</f>
        <v>-10</v>
      </c>
      <c r="J2369" s="35" t="str">
        <f t="shared" si="280"/>
        <v/>
      </c>
      <c r="K2369" s="79" t="str">
        <f t="shared" si="282"/>
        <v/>
      </c>
      <c r="L2369" s="79" t="str">
        <f t="shared" si="281"/>
        <v/>
      </c>
      <c r="M2369" s="80" t="str">
        <f t="shared" si="283"/>
        <v/>
      </c>
      <c r="N2369" s="42">
        <f>IF(C2368="",0,IF(J2369&gt;0,SUM(F$7:F2368)-SUM(E$7:E2368)-SUM(N$7:N2368),0))</f>
        <v>0</v>
      </c>
      <c r="O2369" s="50"/>
    </row>
    <row r="2370" spans="2:15" ht="14.25" thickTop="1" thickBot="1">
      <c r="B2370" s="82"/>
      <c r="C2370" s="83"/>
      <c r="D2370" s="31" t="str">
        <f>IF(C2369&lt;&gt;"",IF(C2369=0,IF((D2369-C2)&gt;=C2,D2369-C2,C2),D2369+C2),"")</f>
        <v/>
      </c>
      <c r="E2370" s="27" t="str">
        <f t="shared" si="279"/>
        <v/>
      </c>
      <c r="F2370" s="27" t="str">
        <f t="shared" si="284"/>
        <v/>
      </c>
      <c r="G2370" s="27" t="str">
        <f>IF(C2370&lt;&gt;"",SUM($F$7:F2370)-SUM($E$7:E2370),"")</f>
        <v/>
      </c>
      <c r="H2370" s="67" t="str">
        <f t="shared" si="278"/>
        <v/>
      </c>
      <c r="I2370" s="66">
        <f>SUM(F$7:F2370)-SUM(E$7:E2370)</f>
        <v>-10</v>
      </c>
      <c r="J2370" s="35" t="str">
        <f t="shared" si="280"/>
        <v/>
      </c>
      <c r="K2370" s="79" t="str">
        <f t="shared" si="282"/>
        <v/>
      </c>
      <c r="L2370" s="79" t="str">
        <f t="shared" si="281"/>
        <v/>
      </c>
      <c r="M2370" s="80" t="str">
        <f t="shared" si="283"/>
        <v/>
      </c>
      <c r="N2370" s="42">
        <f>IF(C2369="",0,IF(J2370&gt;0,SUM(F$7:F2369)-SUM(E$7:E2369)-SUM(N$7:N2369),0))</f>
        <v>0</v>
      </c>
      <c r="O2370" s="50"/>
    </row>
    <row r="2371" spans="2:15" ht="14.25" thickTop="1" thickBot="1">
      <c r="B2371" s="82"/>
      <c r="C2371" s="83"/>
      <c r="D2371" s="31" t="str">
        <f>IF(C2370&lt;&gt;"",IF(C2370=0,IF((D2370-C2)&gt;=C2,D2370-C2,C2),D2370+C2),"")</f>
        <v/>
      </c>
      <c r="E2371" s="27" t="str">
        <f t="shared" si="279"/>
        <v/>
      </c>
      <c r="F2371" s="27" t="str">
        <f t="shared" si="284"/>
        <v/>
      </c>
      <c r="G2371" s="27" t="str">
        <f>IF(C2371&lt;&gt;"",SUM($F$7:F2371)-SUM($E$7:E2371),"")</f>
        <v/>
      </c>
      <c r="H2371" s="67" t="str">
        <f t="shared" si="278"/>
        <v/>
      </c>
      <c r="I2371" s="66">
        <f>SUM(F$7:F2371)-SUM(E$7:E2371)</f>
        <v>-10</v>
      </c>
      <c r="J2371" s="35" t="str">
        <f t="shared" si="280"/>
        <v/>
      </c>
      <c r="K2371" s="79" t="str">
        <f t="shared" si="282"/>
        <v/>
      </c>
      <c r="L2371" s="79" t="str">
        <f t="shared" si="281"/>
        <v/>
      </c>
      <c r="M2371" s="80" t="str">
        <f t="shared" si="283"/>
        <v/>
      </c>
      <c r="N2371" s="42">
        <f>IF(C2370="",0,IF(J2371&gt;0,SUM(F$7:F2370)-SUM(E$7:E2370)-SUM(N$7:N2370),0))</f>
        <v>0</v>
      </c>
      <c r="O2371" s="50"/>
    </row>
    <row r="2372" spans="2:15" ht="14.25" thickTop="1" thickBot="1">
      <c r="B2372" s="82"/>
      <c r="C2372" s="83"/>
      <c r="D2372" s="31" t="str">
        <f>IF(C2371&lt;&gt;"",IF(C2371=0,IF((D2371-C2)&gt;=C2,D2371-C2,C2),D2371+C2),"")</f>
        <v/>
      </c>
      <c r="E2372" s="27" t="str">
        <f t="shared" si="279"/>
        <v/>
      </c>
      <c r="F2372" s="27" t="str">
        <f t="shared" si="284"/>
        <v/>
      </c>
      <c r="G2372" s="27" t="str">
        <f>IF(C2372&lt;&gt;"",SUM($F$7:F2372)-SUM($E$7:E2372),"")</f>
        <v/>
      </c>
      <c r="H2372" s="67" t="str">
        <f t="shared" si="278"/>
        <v/>
      </c>
      <c r="I2372" s="66">
        <f>SUM(F$7:F2372)-SUM(E$7:E2372)</f>
        <v>-10</v>
      </c>
      <c r="J2372" s="35" t="str">
        <f t="shared" si="280"/>
        <v/>
      </c>
      <c r="K2372" s="79" t="str">
        <f t="shared" si="282"/>
        <v/>
      </c>
      <c r="L2372" s="79" t="str">
        <f t="shared" si="281"/>
        <v/>
      </c>
      <c r="M2372" s="80" t="str">
        <f t="shared" si="283"/>
        <v/>
      </c>
      <c r="N2372" s="42">
        <f>IF(C2371="",0,IF(J2372&gt;0,SUM(F$7:F2371)-SUM(E$7:E2371)-SUM(N$7:N2371),0))</f>
        <v>0</v>
      </c>
      <c r="O2372" s="50"/>
    </row>
    <row r="2373" spans="2:15" ht="14.25" thickTop="1" thickBot="1">
      <c r="B2373" s="82"/>
      <c r="C2373" s="83"/>
      <c r="D2373" s="31" t="str">
        <f>IF(C2372&lt;&gt;"",IF(C2372=0,IF((D2372-C2)&gt;=C2,D2372-C2,C2),D2372+C2),"")</f>
        <v/>
      </c>
      <c r="E2373" s="27" t="str">
        <f t="shared" si="279"/>
        <v/>
      </c>
      <c r="F2373" s="27" t="str">
        <f t="shared" si="284"/>
        <v/>
      </c>
      <c r="G2373" s="27" t="str">
        <f>IF(C2373&lt;&gt;"",SUM($F$7:F2373)-SUM($E$7:E2373),"")</f>
        <v/>
      </c>
      <c r="H2373" s="67" t="str">
        <f t="shared" si="278"/>
        <v/>
      </c>
      <c r="I2373" s="66">
        <f>SUM(F$7:F2373)-SUM(E$7:E2373)</f>
        <v>-10</v>
      </c>
      <c r="J2373" s="35" t="str">
        <f t="shared" si="280"/>
        <v/>
      </c>
      <c r="K2373" s="79" t="str">
        <f t="shared" si="282"/>
        <v/>
      </c>
      <c r="L2373" s="79" t="str">
        <f t="shared" si="281"/>
        <v/>
      </c>
      <c r="M2373" s="80" t="str">
        <f t="shared" si="283"/>
        <v/>
      </c>
      <c r="N2373" s="42">
        <f>IF(C2372="",0,IF(J2373&gt;0,SUM(F$7:F2372)-SUM(E$7:E2372)-SUM(N$7:N2372),0))</f>
        <v>0</v>
      </c>
      <c r="O2373" s="50"/>
    </row>
    <row r="2374" spans="2:15" ht="14.25" thickTop="1" thickBot="1">
      <c r="B2374" s="82"/>
      <c r="C2374" s="83"/>
      <c r="D2374" s="31" t="str">
        <f>IF(C2373&lt;&gt;"",IF(C2373=0,IF((D2373-C2)&gt;=C2,D2373-C2,C2),D2373+C2),"")</f>
        <v/>
      </c>
      <c r="E2374" s="27" t="str">
        <f t="shared" si="279"/>
        <v/>
      </c>
      <c r="F2374" s="27" t="str">
        <f t="shared" si="284"/>
        <v/>
      </c>
      <c r="G2374" s="27" t="str">
        <f>IF(C2374&lt;&gt;"",SUM($F$7:F2374)-SUM($E$7:E2374),"")</f>
        <v/>
      </c>
      <c r="H2374" s="67" t="str">
        <f t="shared" si="278"/>
        <v/>
      </c>
      <c r="I2374" s="66">
        <f>SUM(F$7:F2374)-SUM(E$7:E2374)</f>
        <v>-10</v>
      </c>
      <c r="J2374" s="35" t="str">
        <f t="shared" si="280"/>
        <v/>
      </c>
      <c r="K2374" s="79" t="str">
        <f t="shared" si="282"/>
        <v/>
      </c>
      <c r="L2374" s="79" t="str">
        <f t="shared" si="281"/>
        <v/>
      </c>
      <c r="M2374" s="80" t="str">
        <f t="shared" si="283"/>
        <v/>
      </c>
      <c r="N2374" s="42">
        <f>IF(C2373="",0,IF(J2374&gt;0,SUM(F$7:F2373)-SUM(E$7:E2373)-SUM(N$7:N2373),0))</f>
        <v>0</v>
      </c>
      <c r="O2374" s="50"/>
    </row>
    <row r="2375" spans="2:15" ht="14.25" thickTop="1" thickBot="1">
      <c r="B2375" s="82"/>
      <c r="C2375" s="83"/>
      <c r="D2375" s="31" t="str">
        <f>IF(C2374&lt;&gt;"",IF(C2374=0,IF((D2374-C2)&gt;=C2,D2374-C2,C2),D2374+C2),"")</f>
        <v/>
      </c>
      <c r="E2375" s="27" t="str">
        <f t="shared" si="279"/>
        <v/>
      </c>
      <c r="F2375" s="27" t="str">
        <f t="shared" si="284"/>
        <v/>
      </c>
      <c r="G2375" s="27" t="str">
        <f>IF(C2375&lt;&gt;"",SUM($F$7:F2375)-SUM($E$7:E2375),"")</f>
        <v/>
      </c>
      <c r="H2375" s="67" t="str">
        <f t="shared" si="278"/>
        <v/>
      </c>
      <c r="I2375" s="66">
        <f>SUM(F$7:F2375)-SUM(E$7:E2375)</f>
        <v>-10</v>
      </c>
      <c r="J2375" s="35" t="str">
        <f t="shared" si="280"/>
        <v/>
      </c>
      <c r="K2375" s="79" t="str">
        <f t="shared" si="282"/>
        <v/>
      </c>
      <c r="L2375" s="79" t="str">
        <f t="shared" si="281"/>
        <v/>
      </c>
      <c r="M2375" s="80" t="str">
        <f t="shared" si="283"/>
        <v/>
      </c>
      <c r="N2375" s="42">
        <f>IF(C2374="",0,IF(J2375&gt;0,SUM(F$7:F2374)-SUM(E$7:E2374)-SUM(N$7:N2374),0))</f>
        <v>0</v>
      </c>
      <c r="O2375" s="50"/>
    </row>
    <row r="2376" spans="2:15" ht="14.25" thickTop="1" thickBot="1">
      <c r="B2376" s="82"/>
      <c r="C2376" s="83"/>
      <c r="D2376" s="31" t="str">
        <f>IF(C2375&lt;&gt;"",IF(C2375=0,IF((D2375-C2)&gt;=C2,D2375-C2,C2),D2375+C2),"")</f>
        <v/>
      </c>
      <c r="E2376" s="27" t="str">
        <f t="shared" si="279"/>
        <v/>
      </c>
      <c r="F2376" s="27" t="str">
        <f t="shared" si="284"/>
        <v/>
      </c>
      <c r="G2376" s="27" t="str">
        <f>IF(C2376&lt;&gt;"",SUM($F$7:F2376)-SUM($E$7:E2376),"")</f>
        <v/>
      </c>
      <c r="H2376" s="67" t="str">
        <f t="shared" ref="H2376:H2439" si="285">IF(E2376="","",IF(OR(M2375/E2375&gt;$F$3,AND(J2376&gt;0,G2376&gt;$N$3)),0,F2376-E2376+H2375))</f>
        <v/>
      </c>
      <c r="I2376" s="66">
        <f>SUM(F$7:F2376)-SUM(E$7:E2376)</f>
        <v>-10</v>
      </c>
      <c r="J2376" s="35" t="str">
        <f t="shared" si="280"/>
        <v/>
      </c>
      <c r="K2376" s="79" t="str">
        <f t="shared" si="282"/>
        <v/>
      </c>
      <c r="L2376" s="79" t="str">
        <f t="shared" si="281"/>
        <v/>
      </c>
      <c r="M2376" s="80" t="str">
        <f t="shared" si="283"/>
        <v/>
      </c>
      <c r="N2376" s="42">
        <f>IF(C2375="",0,IF(J2376&gt;0,SUM(F$7:F2375)-SUM(E$7:E2375)-SUM(N$7:N2375),0))</f>
        <v>0</v>
      </c>
      <c r="O2376" s="50"/>
    </row>
    <row r="2377" spans="2:15" ht="14.25" thickTop="1" thickBot="1">
      <c r="B2377" s="82"/>
      <c r="C2377" s="83"/>
      <c r="D2377" s="31" t="str">
        <f>IF(C2376&lt;&gt;"",IF(C2376=0,IF((D2376-C2)&gt;=C2,D2376-C2,C2),D2376+C2),"")</f>
        <v/>
      </c>
      <c r="E2377" s="27" t="str">
        <f t="shared" ref="E2377:E2440" si="286">IF(C2376="","",IF(OR(H2376&gt;$J$3*D2376,M2376/E2376&gt;$F$3),$C$2,IF(C2376&lt;&gt;"",IF(C2376=0,IF((E2376-$C$2)&gt;$C$2,E2376-$C$2,$C$2),E2376+$C$2),"")))</f>
        <v/>
      </c>
      <c r="F2377" s="27" t="str">
        <f t="shared" si="284"/>
        <v/>
      </c>
      <c r="G2377" s="27" t="str">
        <f>IF(C2377&lt;&gt;"",SUM($F$7:F2377)-SUM($E$7:E2377),"")</f>
        <v/>
      </c>
      <c r="H2377" s="67" t="str">
        <f t="shared" si="285"/>
        <v/>
      </c>
      <c r="I2377" s="66">
        <f>SUM(F$7:F2377)-SUM(E$7:E2377)</f>
        <v>-10</v>
      </c>
      <c r="J2377" s="35" t="str">
        <f t="shared" si="280"/>
        <v/>
      </c>
      <c r="K2377" s="79" t="str">
        <f t="shared" si="282"/>
        <v/>
      </c>
      <c r="L2377" s="79" t="str">
        <f t="shared" si="281"/>
        <v/>
      </c>
      <c r="M2377" s="80" t="str">
        <f t="shared" si="283"/>
        <v/>
      </c>
      <c r="N2377" s="42">
        <f>IF(C2376="",0,IF(J2377&gt;0,SUM(F$7:F2376)-SUM(E$7:E2376)-SUM(N$7:N2376),0))</f>
        <v>0</v>
      </c>
      <c r="O2377" s="50"/>
    </row>
    <row r="2378" spans="2:15" ht="14.25" thickTop="1" thickBot="1">
      <c r="B2378" s="82"/>
      <c r="C2378" s="83"/>
      <c r="D2378" s="31" t="str">
        <f>IF(C2377&lt;&gt;"",IF(C2377=0,IF((D2377-C2)&gt;=C2,D2377-C2,C2),D2377+C2),"")</f>
        <v/>
      </c>
      <c r="E2378" s="27" t="str">
        <f t="shared" si="286"/>
        <v/>
      </c>
      <c r="F2378" s="27" t="str">
        <f t="shared" si="284"/>
        <v/>
      </c>
      <c r="G2378" s="27" t="str">
        <f>IF(C2378&lt;&gt;"",SUM($F$7:F2378)-SUM($E$7:E2378),"")</f>
        <v/>
      </c>
      <c r="H2378" s="67" t="str">
        <f t="shared" si="285"/>
        <v/>
      </c>
      <c r="I2378" s="66">
        <f>SUM(F$7:F2378)-SUM(E$7:E2378)</f>
        <v>-10</v>
      </c>
      <c r="J2378" s="35" t="str">
        <f t="shared" si="280"/>
        <v/>
      </c>
      <c r="K2378" s="79" t="str">
        <f t="shared" si="282"/>
        <v/>
      </c>
      <c r="L2378" s="79" t="str">
        <f t="shared" si="281"/>
        <v/>
      </c>
      <c r="M2378" s="80" t="str">
        <f t="shared" si="283"/>
        <v/>
      </c>
      <c r="N2378" s="42">
        <f>IF(C2377="",0,IF(J2378&gt;0,SUM(F$7:F2377)-SUM(E$7:E2377)-SUM(N$7:N2377),0))</f>
        <v>0</v>
      </c>
      <c r="O2378" s="50"/>
    </row>
    <row r="2379" spans="2:15" ht="14.25" thickTop="1" thickBot="1">
      <c r="B2379" s="82"/>
      <c r="C2379" s="83"/>
      <c r="D2379" s="31" t="str">
        <f>IF(C2378&lt;&gt;"",IF(C2378=0,IF((D2378-C2)&gt;=C2,D2378-C2,C2),D2378+C2),"")</f>
        <v/>
      </c>
      <c r="E2379" s="27" t="str">
        <f t="shared" si="286"/>
        <v/>
      </c>
      <c r="F2379" s="27" t="str">
        <f t="shared" si="284"/>
        <v/>
      </c>
      <c r="G2379" s="27" t="str">
        <f>IF(C2379&lt;&gt;"",SUM($F$7:F2379)-SUM($E$7:E2379),"")</f>
        <v/>
      </c>
      <c r="H2379" s="67" t="str">
        <f t="shared" si="285"/>
        <v/>
      </c>
      <c r="I2379" s="66">
        <f>SUM(F$7:F2379)-SUM(E$7:E2379)</f>
        <v>-10</v>
      </c>
      <c r="J2379" s="35" t="str">
        <f t="shared" si="280"/>
        <v/>
      </c>
      <c r="K2379" s="79" t="str">
        <f t="shared" si="282"/>
        <v/>
      </c>
      <c r="L2379" s="79" t="str">
        <f t="shared" si="281"/>
        <v/>
      </c>
      <c r="M2379" s="80" t="str">
        <f t="shared" si="283"/>
        <v/>
      </c>
      <c r="N2379" s="42">
        <f>IF(C2378="",0,IF(J2379&gt;0,SUM(F$7:F2378)-SUM(E$7:E2378)-SUM(N$7:N2378),0))</f>
        <v>0</v>
      </c>
      <c r="O2379" s="50"/>
    </row>
    <row r="2380" spans="2:15" ht="14.25" thickTop="1" thickBot="1">
      <c r="B2380" s="82"/>
      <c r="C2380" s="83"/>
      <c r="D2380" s="31" t="str">
        <f>IF(C2379&lt;&gt;"",IF(C2379=0,IF((D2379-C2)&gt;=C2,D2379-C2,C2),D2379+C2),"")</f>
        <v/>
      </c>
      <c r="E2380" s="27" t="str">
        <f t="shared" si="286"/>
        <v/>
      </c>
      <c r="F2380" s="27" t="str">
        <f t="shared" si="284"/>
        <v/>
      </c>
      <c r="G2380" s="27" t="str">
        <f>IF(C2380&lt;&gt;"",SUM($F$7:F2380)-SUM($E$7:E2380),"")</f>
        <v/>
      </c>
      <c r="H2380" s="67" t="str">
        <f t="shared" si="285"/>
        <v/>
      </c>
      <c r="I2380" s="66">
        <f>SUM(F$7:F2380)-SUM(E$7:E2380)</f>
        <v>-10</v>
      </c>
      <c r="J2380" s="35" t="str">
        <f t="shared" si="280"/>
        <v/>
      </c>
      <c r="K2380" s="79" t="str">
        <f t="shared" si="282"/>
        <v/>
      </c>
      <c r="L2380" s="79" t="str">
        <f t="shared" si="281"/>
        <v/>
      </c>
      <c r="M2380" s="80" t="str">
        <f t="shared" si="283"/>
        <v/>
      </c>
      <c r="N2380" s="42">
        <f>IF(C2379="",0,IF(J2380&gt;0,SUM(F$7:F2379)-SUM(E$7:E2379)-SUM(N$7:N2379),0))</f>
        <v>0</v>
      </c>
      <c r="O2380" s="50"/>
    </row>
    <row r="2381" spans="2:15" ht="14.25" thickTop="1" thickBot="1">
      <c r="B2381" s="82"/>
      <c r="C2381" s="83"/>
      <c r="D2381" s="31" t="str">
        <f>IF(C2380&lt;&gt;"",IF(C2380=0,IF((D2380-C2)&gt;=C2,D2380-C2,C2),D2380+C2),"")</f>
        <v/>
      </c>
      <c r="E2381" s="27" t="str">
        <f t="shared" si="286"/>
        <v/>
      </c>
      <c r="F2381" s="27" t="str">
        <f t="shared" si="284"/>
        <v/>
      </c>
      <c r="G2381" s="27" t="str">
        <f>IF(C2381&lt;&gt;"",SUM($F$7:F2381)-SUM($E$7:E2381),"")</f>
        <v/>
      </c>
      <c r="H2381" s="67" t="str">
        <f t="shared" si="285"/>
        <v/>
      </c>
      <c r="I2381" s="66">
        <f>SUM(F$7:F2381)-SUM(E$7:E2381)</f>
        <v>-10</v>
      </c>
      <c r="J2381" s="35" t="str">
        <f t="shared" si="280"/>
        <v/>
      </c>
      <c r="K2381" s="79" t="str">
        <f t="shared" si="282"/>
        <v/>
      </c>
      <c r="L2381" s="79" t="str">
        <f t="shared" si="281"/>
        <v/>
      </c>
      <c r="M2381" s="80" t="str">
        <f t="shared" si="283"/>
        <v/>
      </c>
      <c r="N2381" s="42">
        <f>IF(C2380="",0,IF(J2381&gt;0,SUM(F$7:F2380)-SUM(E$7:E2380)-SUM(N$7:N2380),0))</f>
        <v>0</v>
      </c>
      <c r="O2381" s="50"/>
    </row>
    <row r="2382" spans="2:15" ht="14.25" thickTop="1" thickBot="1">
      <c r="B2382" s="82"/>
      <c r="C2382" s="83"/>
      <c r="D2382" s="31" t="str">
        <f>IF(C2381&lt;&gt;"",IF(C2381=0,IF((D2381-C2)&gt;=C2,D2381-C2,C2),D2381+C2),"")</f>
        <v/>
      </c>
      <c r="E2382" s="27" t="str">
        <f t="shared" si="286"/>
        <v/>
      </c>
      <c r="F2382" s="27" t="str">
        <f t="shared" si="284"/>
        <v/>
      </c>
      <c r="G2382" s="27" t="str">
        <f>IF(C2382&lt;&gt;"",SUM($F$7:F2382)-SUM($E$7:E2382),"")</f>
        <v/>
      </c>
      <c r="H2382" s="67" t="str">
        <f t="shared" si="285"/>
        <v/>
      </c>
      <c r="I2382" s="66">
        <f>SUM(F$7:F2382)-SUM(E$7:E2382)</f>
        <v>-10</v>
      </c>
      <c r="J2382" s="35" t="str">
        <f t="shared" si="280"/>
        <v/>
      </c>
      <c r="K2382" s="79" t="str">
        <f t="shared" si="282"/>
        <v/>
      </c>
      <c r="L2382" s="79" t="str">
        <f t="shared" si="281"/>
        <v/>
      </c>
      <c r="M2382" s="80" t="str">
        <f t="shared" si="283"/>
        <v/>
      </c>
      <c r="N2382" s="42">
        <f>IF(C2381="",0,IF(J2382&gt;0,SUM(F$7:F2381)-SUM(E$7:E2381)-SUM(N$7:N2381),0))</f>
        <v>0</v>
      </c>
      <c r="O2382" s="50"/>
    </row>
    <row r="2383" spans="2:15" ht="14.25" thickTop="1" thickBot="1">
      <c r="B2383" s="82"/>
      <c r="C2383" s="83"/>
      <c r="D2383" s="31" t="str">
        <f>IF(C2382&lt;&gt;"",IF(C2382=0,IF((D2382-C2)&gt;=C2,D2382-C2,C2),D2382+C2),"")</f>
        <v/>
      </c>
      <c r="E2383" s="27" t="str">
        <f t="shared" si="286"/>
        <v/>
      </c>
      <c r="F2383" s="27" t="str">
        <f t="shared" si="284"/>
        <v/>
      </c>
      <c r="G2383" s="27" t="str">
        <f>IF(C2383&lt;&gt;"",SUM($F$7:F2383)-SUM($E$7:E2383),"")</f>
        <v/>
      </c>
      <c r="H2383" s="67" t="str">
        <f t="shared" si="285"/>
        <v/>
      </c>
      <c r="I2383" s="66">
        <f>SUM(F$7:F2383)-SUM(E$7:E2383)</f>
        <v>-10</v>
      </c>
      <c r="J2383" s="35" t="str">
        <f t="shared" si="280"/>
        <v/>
      </c>
      <c r="K2383" s="79" t="str">
        <f t="shared" si="282"/>
        <v/>
      </c>
      <c r="L2383" s="79" t="str">
        <f t="shared" si="281"/>
        <v/>
      </c>
      <c r="M2383" s="80" t="str">
        <f t="shared" si="283"/>
        <v/>
      </c>
      <c r="N2383" s="42">
        <f>IF(C2382="",0,IF(J2383&gt;0,SUM(F$7:F2382)-SUM(E$7:E2382)-SUM(N$7:N2382),0))</f>
        <v>0</v>
      </c>
      <c r="O2383" s="50"/>
    </row>
    <row r="2384" spans="2:15" ht="14.25" thickTop="1" thickBot="1">
      <c r="B2384" s="82"/>
      <c r="C2384" s="83"/>
      <c r="D2384" s="31" t="str">
        <f>IF(C2383&lt;&gt;"",IF(C2383=0,IF((D2383-C2)&gt;=C2,D2383-C2,C2),D2383+C2),"")</f>
        <v/>
      </c>
      <c r="E2384" s="27" t="str">
        <f t="shared" si="286"/>
        <v/>
      </c>
      <c r="F2384" s="27" t="str">
        <f t="shared" si="284"/>
        <v/>
      </c>
      <c r="G2384" s="27" t="str">
        <f>IF(C2384&lt;&gt;"",SUM($F$7:F2384)-SUM($E$7:E2384),"")</f>
        <v/>
      </c>
      <c r="H2384" s="67" t="str">
        <f t="shared" si="285"/>
        <v/>
      </c>
      <c r="I2384" s="66">
        <f>SUM(F$7:F2384)-SUM(E$7:E2384)</f>
        <v>-10</v>
      </c>
      <c r="J2384" s="35" t="str">
        <f t="shared" ref="J2384:J2447" si="287">IF(C2383="","",IF(M2383/E2383&gt;$F$3,H2383,0))</f>
        <v/>
      </c>
      <c r="K2384" s="79" t="str">
        <f t="shared" si="282"/>
        <v/>
      </c>
      <c r="L2384" s="79" t="str">
        <f t="shared" ref="L2384:L2447" si="288">IF(C2383="","",IF(H2383=0,H2384,H2383+F2384-E2384))</f>
        <v/>
      </c>
      <c r="M2384" s="80" t="str">
        <f t="shared" si="283"/>
        <v/>
      </c>
      <c r="N2384" s="42">
        <f>IF(C2383="",0,IF(J2384&gt;0,SUM(F$7:F2383)-SUM(E$7:E2383)-SUM(N$7:N2383),0))</f>
        <v>0</v>
      </c>
      <c r="O2384" s="50"/>
    </row>
    <row r="2385" spans="2:15" ht="14.25" thickTop="1" thickBot="1">
      <c r="B2385" s="82"/>
      <c r="C2385" s="83"/>
      <c r="D2385" s="31" t="str">
        <f>IF(C2384&lt;&gt;"",IF(C2384=0,IF((D2384-C2)&gt;=C2,D2384-C2,C2),D2384+C2),"")</f>
        <v/>
      </c>
      <c r="E2385" s="27" t="str">
        <f t="shared" si="286"/>
        <v/>
      </c>
      <c r="F2385" s="27" t="str">
        <f t="shared" si="284"/>
        <v/>
      </c>
      <c r="G2385" s="27" t="str">
        <f>IF(C2385&lt;&gt;"",SUM($F$7:F2385)-SUM($E$7:E2385),"")</f>
        <v/>
      </c>
      <c r="H2385" s="67" t="str">
        <f t="shared" si="285"/>
        <v/>
      </c>
      <c r="I2385" s="66">
        <f>SUM(F$7:F2385)-SUM(E$7:E2385)</f>
        <v>-10</v>
      </c>
      <c r="J2385" s="35" t="str">
        <f t="shared" si="287"/>
        <v/>
      </c>
      <c r="K2385" s="79" t="str">
        <f t="shared" si="282"/>
        <v/>
      </c>
      <c r="L2385" s="79" t="str">
        <f t="shared" si="288"/>
        <v/>
      </c>
      <c r="M2385" s="80" t="str">
        <f t="shared" si="283"/>
        <v/>
      </c>
      <c r="N2385" s="42">
        <f>IF(C2384="",0,IF(J2385&gt;0,SUM(F$7:F2384)-SUM(E$7:E2384)-SUM(N$7:N2384),0))</f>
        <v>0</v>
      </c>
      <c r="O2385" s="50"/>
    </row>
    <row r="2386" spans="2:15" ht="14.25" thickTop="1" thickBot="1">
      <c r="B2386" s="82"/>
      <c r="C2386" s="83"/>
      <c r="D2386" s="31" t="str">
        <f>IF(C2385&lt;&gt;"",IF(C2385=0,IF((D2385-C2)&gt;=C2,D2385-C2,C2),D2385+C2),"")</f>
        <v/>
      </c>
      <c r="E2386" s="27" t="str">
        <f t="shared" si="286"/>
        <v/>
      </c>
      <c r="F2386" s="27" t="str">
        <f t="shared" si="284"/>
        <v/>
      </c>
      <c r="G2386" s="27" t="str">
        <f>IF(C2386&lt;&gt;"",SUM($F$7:F2386)-SUM($E$7:E2386),"")</f>
        <v/>
      </c>
      <c r="H2386" s="67" t="str">
        <f t="shared" si="285"/>
        <v/>
      </c>
      <c r="I2386" s="66">
        <f>SUM(F$7:F2386)-SUM(E$7:E2386)</f>
        <v>-10</v>
      </c>
      <c r="J2386" s="35" t="str">
        <f t="shared" si="287"/>
        <v/>
      </c>
      <c r="K2386" s="79" t="str">
        <f t="shared" si="282"/>
        <v/>
      </c>
      <c r="L2386" s="79" t="str">
        <f t="shared" si="288"/>
        <v/>
      </c>
      <c r="M2386" s="80" t="str">
        <f t="shared" si="283"/>
        <v/>
      </c>
      <c r="N2386" s="42">
        <f>IF(C2385="",0,IF(J2386&gt;0,SUM(F$7:F2385)-SUM(E$7:E2385)-SUM(N$7:N2385),0))</f>
        <v>0</v>
      </c>
      <c r="O2386" s="50"/>
    </row>
    <row r="2387" spans="2:15" ht="14.25" thickTop="1" thickBot="1">
      <c r="B2387" s="82"/>
      <c r="C2387" s="83"/>
      <c r="D2387" s="31" t="str">
        <f>IF(C2386&lt;&gt;"",IF(C2386=0,IF((D2386-C2)&gt;=C2,D2386-C2,C2),D2386+C2),"")</f>
        <v/>
      </c>
      <c r="E2387" s="27" t="str">
        <f t="shared" si="286"/>
        <v/>
      </c>
      <c r="F2387" s="27" t="str">
        <f t="shared" si="284"/>
        <v/>
      </c>
      <c r="G2387" s="27" t="str">
        <f>IF(C2387&lt;&gt;"",SUM($F$7:F2387)-SUM($E$7:E2387),"")</f>
        <v/>
      </c>
      <c r="H2387" s="67" t="str">
        <f t="shared" si="285"/>
        <v/>
      </c>
      <c r="I2387" s="66">
        <f>SUM(F$7:F2387)-SUM(E$7:E2387)</f>
        <v>-10</v>
      </c>
      <c r="J2387" s="35" t="str">
        <f t="shared" si="287"/>
        <v/>
      </c>
      <c r="K2387" s="79" t="str">
        <f t="shared" si="282"/>
        <v/>
      </c>
      <c r="L2387" s="79" t="str">
        <f t="shared" si="288"/>
        <v/>
      </c>
      <c r="M2387" s="80" t="str">
        <f t="shared" si="283"/>
        <v/>
      </c>
      <c r="N2387" s="42">
        <f>IF(C2386="",0,IF(J2387&gt;0,SUM(F$7:F2386)-SUM(E$7:E2386)-SUM(N$7:N2386),0))</f>
        <v>0</v>
      </c>
      <c r="O2387" s="50"/>
    </row>
    <row r="2388" spans="2:15" ht="14.25" thickTop="1" thickBot="1">
      <c r="B2388" s="82"/>
      <c r="C2388" s="83"/>
      <c r="D2388" s="31" t="str">
        <f>IF(C2387&lt;&gt;"",IF(C2387=0,IF((D2387-C2)&gt;=C2,D2387-C2,C2),D2387+C2),"")</f>
        <v/>
      </c>
      <c r="E2388" s="27" t="str">
        <f t="shared" si="286"/>
        <v/>
      </c>
      <c r="F2388" s="27" t="str">
        <f t="shared" si="284"/>
        <v/>
      </c>
      <c r="G2388" s="27" t="str">
        <f>IF(C2388&lt;&gt;"",SUM($F$7:F2388)-SUM($E$7:E2388),"")</f>
        <v/>
      </c>
      <c r="H2388" s="67" t="str">
        <f t="shared" si="285"/>
        <v/>
      </c>
      <c r="I2388" s="66">
        <f>SUM(F$7:F2388)-SUM(E$7:E2388)</f>
        <v>-10</v>
      </c>
      <c r="J2388" s="35" t="str">
        <f t="shared" si="287"/>
        <v/>
      </c>
      <c r="K2388" s="79" t="str">
        <f t="shared" si="282"/>
        <v/>
      </c>
      <c r="L2388" s="79" t="str">
        <f t="shared" si="288"/>
        <v/>
      </c>
      <c r="M2388" s="80" t="str">
        <f t="shared" si="283"/>
        <v/>
      </c>
      <c r="N2388" s="42">
        <f>IF(C2387="",0,IF(J2388&gt;0,SUM(F$7:F2387)-SUM(E$7:E2387)-SUM(N$7:N2387),0))</f>
        <v>0</v>
      </c>
      <c r="O2388" s="50"/>
    </row>
    <row r="2389" spans="2:15" ht="14.25" thickTop="1" thickBot="1">
      <c r="B2389" s="82"/>
      <c r="C2389" s="83"/>
      <c r="D2389" s="31" t="str">
        <f>IF(C2388&lt;&gt;"",IF(C2388=0,IF((D2388-C2)&gt;=C2,D2388-C2,C2),D2388+C2),"")</f>
        <v/>
      </c>
      <c r="E2389" s="27" t="str">
        <f t="shared" si="286"/>
        <v/>
      </c>
      <c r="F2389" s="27" t="str">
        <f t="shared" si="284"/>
        <v/>
      </c>
      <c r="G2389" s="27" t="str">
        <f>IF(C2389&lt;&gt;"",SUM($F$7:F2389)-SUM($E$7:E2389),"")</f>
        <v/>
      </c>
      <c r="H2389" s="67" t="str">
        <f t="shared" si="285"/>
        <v/>
      </c>
      <c r="I2389" s="66">
        <f>SUM(F$7:F2389)-SUM(E$7:E2389)</f>
        <v>-10</v>
      </c>
      <c r="J2389" s="35" t="str">
        <f t="shared" si="287"/>
        <v/>
      </c>
      <c r="K2389" s="79" t="str">
        <f t="shared" si="282"/>
        <v/>
      </c>
      <c r="L2389" s="79" t="str">
        <f t="shared" si="288"/>
        <v/>
      </c>
      <c r="M2389" s="80" t="str">
        <f t="shared" si="283"/>
        <v/>
      </c>
      <c r="N2389" s="42">
        <f>IF(C2388="",0,IF(J2389&gt;0,SUM(F$7:F2388)-SUM(E$7:E2388)-SUM(N$7:N2388),0))</f>
        <v>0</v>
      </c>
      <c r="O2389" s="50"/>
    </row>
    <row r="2390" spans="2:15" ht="14.25" thickTop="1" thickBot="1">
      <c r="B2390" s="82"/>
      <c r="C2390" s="83"/>
      <c r="D2390" s="31" t="str">
        <f>IF(C2389&lt;&gt;"",IF(C2389=0,IF((D2389-C2)&gt;=C2,D2389-C2,C2),D2389+C2),"")</f>
        <v/>
      </c>
      <c r="E2390" s="27" t="str">
        <f t="shared" si="286"/>
        <v/>
      </c>
      <c r="F2390" s="27" t="str">
        <f t="shared" si="284"/>
        <v/>
      </c>
      <c r="G2390" s="27" t="str">
        <f>IF(C2390&lt;&gt;"",SUM($F$7:F2390)-SUM($E$7:E2390),"")</f>
        <v/>
      </c>
      <c r="H2390" s="67" t="str">
        <f t="shared" si="285"/>
        <v/>
      </c>
      <c r="I2390" s="66">
        <f>SUM(F$7:F2390)-SUM(E$7:E2390)</f>
        <v>-10</v>
      </c>
      <c r="J2390" s="35" t="str">
        <f t="shared" si="287"/>
        <v/>
      </c>
      <c r="K2390" s="79" t="str">
        <f t="shared" si="282"/>
        <v/>
      </c>
      <c r="L2390" s="79" t="str">
        <f t="shared" si="288"/>
        <v/>
      </c>
      <c r="M2390" s="80" t="str">
        <f t="shared" si="283"/>
        <v/>
      </c>
      <c r="N2390" s="42">
        <f>IF(C2389="",0,IF(J2390&gt;0,SUM(F$7:F2389)-SUM(E$7:E2389)-SUM(N$7:N2389),0))</f>
        <v>0</v>
      </c>
      <c r="O2390" s="50"/>
    </row>
    <row r="2391" spans="2:15" ht="14.25" thickTop="1" thickBot="1">
      <c r="B2391" s="82"/>
      <c r="C2391" s="83"/>
      <c r="D2391" s="31" t="str">
        <f>IF(C2390&lt;&gt;"",IF(C2390=0,IF((D2390-C2)&gt;=C2,D2390-C2,C2),D2390+C2),"")</f>
        <v/>
      </c>
      <c r="E2391" s="27" t="str">
        <f t="shared" si="286"/>
        <v/>
      </c>
      <c r="F2391" s="27" t="str">
        <f t="shared" si="284"/>
        <v/>
      </c>
      <c r="G2391" s="27" t="str">
        <f>IF(C2391&lt;&gt;"",SUM($F$7:F2391)-SUM($E$7:E2391),"")</f>
        <v/>
      </c>
      <c r="H2391" s="67" t="str">
        <f t="shared" si="285"/>
        <v/>
      </c>
      <c r="I2391" s="66">
        <f>SUM(F$7:F2391)-SUM(E$7:E2391)</f>
        <v>-10</v>
      </c>
      <c r="J2391" s="35" t="str">
        <f t="shared" si="287"/>
        <v/>
      </c>
      <c r="K2391" s="79" t="str">
        <f t="shared" si="282"/>
        <v/>
      </c>
      <c r="L2391" s="79" t="str">
        <f t="shared" si="288"/>
        <v/>
      </c>
      <c r="M2391" s="80" t="str">
        <f t="shared" si="283"/>
        <v/>
      </c>
      <c r="N2391" s="42">
        <f>IF(C2390="",0,IF(J2391&gt;0,SUM(F$7:F2390)-SUM(E$7:E2390)-SUM(N$7:N2390),0))</f>
        <v>0</v>
      </c>
      <c r="O2391" s="50"/>
    </row>
    <row r="2392" spans="2:15" ht="14.25" thickTop="1" thickBot="1">
      <c r="B2392" s="82"/>
      <c r="C2392" s="83"/>
      <c r="D2392" s="31" t="str">
        <f>IF(C2391&lt;&gt;"",IF(C2391=0,IF((D2391-C2)&gt;=C2,D2391-C2,C2),D2391+C2),"")</f>
        <v/>
      </c>
      <c r="E2392" s="27" t="str">
        <f t="shared" si="286"/>
        <v/>
      </c>
      <c r="F2392" s="27" t="str">
        <f t="shared" si="284"/>
        <v/>
      </c>
      <c r="G2392" s="27" t="str">
        <f>IF(C2392&lt;&gt;"",SUM($F$7:F2392)-SUM($E$7:E2392),"")</f>
        <v/>
      </c>
      <c r="H2392" s="67" t="str">
        <f t="shared" si="285"/>
        <v/>
      </c>
      <c r="I2392" s="66">
        <f>SUM(F$7:F2392)-SUM(E$7:E2392)</f>
        <v>-10</v>
      </c>
      <c r="J2392" s="35" t="str">
        <f t="shared" si="287"/>
        <v/>
      </c>
      <c r="K2392" s="79" t="str">
        <f t="shared" si="282"/>
        <v/>
      </c>
      <c r="L2392" s="79" t="str">
        <f t="shared" si="288"/>
        <v/>
      </c>
      <c r="M2392" s="80" t="str">
        <f t="shared" si="283"/>
        <v/>
      </c>
      <c r="N2392" s="42">
        <f>IF(C2391="",0,IF(J2392&gt;0,SUM(F$7:F2391)-SUM(E$7:E2391)-SUM(N$7:N2391),0))</f>
        <v>0</v>
      </c>
      <c r="O2392" s="50"/>
    </row>
    <row r="2393" spans="2:15" ht="14.25" thickTop="1" thickBot="1">
      <c r="B2393" s="82"/>
      <c r="C2393" s="83"/>
      <c r="D2393" s="31" t="str">
        <f>IF(C2392&lt;&gt;"",IF(C2392=0,IF((D2392-C2)&gt;=C2,D2392-C2,C2),D2392+C2),"")</f>
        <v/>
      </c>
      <c r="E2393" s="27" t="str">
        <f t="shared" si="286"/>
        <v/>
      </c>
      <c r="F2393" s="27" t="str">
        <f t="shared" si="284"/>
        <v/>
      </c>
      <c r="G2393" s="27" t="str">
        <f>IF(C2393&lt;&gt;"",SUM($F$7:F2393)-SUM($E$7:E2393),"")</f>
        <v/>
      </c>
      <c r="H2393" s="67" t="str">
        <f t="shared" si="285"/>
        <v/>
      </c>
      <c r="I2393" s="66">
        <f>SUM(F$7:F2393)-SUM(E$7:E2393)</f>
        <v>-10</v>
      </c>
      <c r="J2393" s="35" t="str">
        <f t="shared" si="287"/>
        <v/>
      </c>
      <c r="K2393" s="79" t="str">
        <f t="shared" si="282"/>
        <v/>
      </c>
      <c r="L2393" s="79" t="str">
        <f t="shared" si="288"/>
        <v/>
      </c>
      <c r="M2393" s="80" t="str">
        <f t="shared" si="283"/>
        <v/>
      </c>
      <c r="N2393" s="42">
        <f>IF(C2392="",0,IF(J2393&gt;0,SUM(F$7:F2392)-SUM(E$7:E2392)-SUM(N$7:N2392),0))</f>
        <v>0</v>
      </c>
      <c r="O2393" s="50"/>
    </row>
    <row r="2394" spans="2:15" ht="14.25" thickTop="1" thickBot="1">
      <c r="B2394" s="82"/>
      <c r="C2394" s="83"/>
      <c r="D2394" s="31" t="str">
        <f>IF(C2393&lt;&gt;"",IF(C2393=0,IF((D2393-C2)&gt;=C2,D2393-C2,C2),D2393+C2),"")</f>
        <v/>
      </c>
      <c r="E2394" s="27" t="str">
        <f t="shared" si="286"/>
        <v/>
      </c>
      <c r="F2394" s="27" t="str">
        <f t="shared" si="284"/>
        <v/>
      </c>
      <c r="G2394" s="27" t="str">
        <f>IF(C2394&lt;&gt;"",SUM($F$7:F2394)-SUM($E$7:E2394),"")</f>
        <v/>
      </c>
      <c r="H2394" s="67" t="str">
        <f t="shared" si="285"/>
        <v/>
      </c>
      <c r="I2394" s="66">
        <f>SUM(F$7:F2394)-SUM(E$7:E2394)</f>
        <v>-10</v>
      </c>
      <c r="J2394" s="35" t="str">
        <f t="shared" si="287"/>
        <v/>
      </c>
      <c r="K2394" s="79" t="str">
        <f t="shared" si="282"/>
        <v/>
      </c>
      <c r="L2394" s="79" t="str">
        <f t="shared" si="288"/>
        <v/>
      </c>
      <c r="M2394" s="80" t="str">
        <f t="shared" si="283"/>
        <v/>
      </c>
      <c r="N2394" s="42">
        <f>IF(C2393="",0,IF(J2394&gt;0,SUM(F$7:F2393)-SUM(E$7:E2393)-SUM(N$7:N2393),0))</f>
        <v>0</v>
      </c>
      <c r="O2394" s="50"/>
    </row>
    <row r="2395" spans="2:15" ht="14.25" thickTop="1" thickBot="1">
      <c r="B2395" s="82"/>
      <c r="C2395" s="83"/>
      <c r="D2395" s="31" t="str">
        <f>IF(C2394&lt;&gt;"",IF(C2394=0,IF((D2394-C2)&gt;=C2,D2394-C2,C2),D2394+C2),"")</f>
        <v/>
      </c>
      <c r="E2395" s="27" t="str">
        <f t="shared" si="286"/>
        <v/>
      </c>
      <c r="F2395" s="27" t="str">
        <f t="shared" si="284"/>
        <v/>
      </c>
      <c r="G2395" s="27" t="str">
        <f>IF(C2395&lt;&gt;"",SUM($F$7:F2395)-SUM($E$7:E2395),"")</f>
        <v/>
      </c>
      <c r="H2395" s="67" t="str">
        <f t="shared" si="285"/>
        <v/>
      </c>
      <c r="I2395" s="66">
        <f>SUM(F$7:F2395)-SUM(E$7:E2395)</f>
        <v>-10</v>
      </c>
      <c r="J2395" s="35" t="str">
        <f t="shared" si="287"/>
        <v/>
      </c>
      <c r="K2395" s="79" t="str">
        <f t="shared" ref="K2395:K2458" si="289">IF(C2395="","",IF(H2394=0,0,J2395+K2394))</f>
        <v/>
      </c>
      <c r="L2395" s="79" t="str">
        <f t="shared" si="288"/>
        <v/>
      </c>
      <c r="M2395" s="80" t="str">
        <f t="shared" ref="M2395:M2458" si="290">IF(C2395="","",H2395-K2395)</f>
        <v/>
      </c>
      <c r="N2395" s="42">
        <f>IF(C2394="",0,IF(J2395&gt;0,SUM(F$7:F2394)-SUM(E$7:E2394)-SUM(N$7:N2394),0))</f>
        <v>0</v>
      </c>
      <c r="O2395" s="50"/>
    </row>
    <row r="2396" spans="2:15" ht="14.25" thickTop="1" thickBot="1">
      <c r="B2396" s="82"/>
      <c r="C2396" s="83"/>
      <c r="D2396" s="31" t="str">
        <f>IF(C2395&lt;&gt;"",IF(C2395=0,IF((D2395-C2)&gt;=C2,D2395-C2,C2),D2395+C2),"")</f>
        <v/>
      </c>
      <c r="E2396" s="27" t="str">
        <f t="shared" si="286"/>
        <v/>
      </c>
      <c r="F2396" s="27" t="str">
        <f t="shared" si="284"/>
        <v/>
      </c>
      <c r="G2396" s="27" t="str">
        <f>IF(C2396&lt;&gt;"",SUM($F$7:F2396)-SUM($E$7:E2396),"")</f>
        <v/>
      </c>
      <c r="H2396" s="67" t="str">
        <f t="shared" si="285"/>
        <v/>
      </c>
      <c r="I2396" s="66">
        <f>SUM(F$7:F2396)-SUM(E$7:E2396)</f>
        <v>-10</v>
      </c>
      <c r="J2396" s="35" t="str">
        <f t="shared" si="287"/>
        <v/>
      </c>
      <c r="K2396" s="79" t="str">
        <f t="shared" si="289"/>
        <v/>
      </c>
      <c r="L2396" s="79" t="str">
        <f t="shared" si="288"/>
        <v/>
      </c>
      <c r="M2396" s="80" t="str">
        <f t="shared" si="290"/>
        <v/>
      </c>
      <c r="N2396" s="42">
        <f>IF(C2395="",0,IF(J2396&gt;0,SUM(F$7:F2395)-SUM(E$7:E2395)-SUM(N$7:N2395),0))</f>
        <v>0</v>
      </c>
      <c r="O2396" s="50"/>
    </row>
    <row r="2397" spans="2:15" ht="14.25" thickTop="1" thickBot="1">
      <c r="B2397" s="82"/>
      <c r="C2397" s="83"/>
      <c r="D2397" s="31" t="str">
        <f>IF(C2396&lt;&gt;"",IF(C2396=0,IF((D2396-C2)&gt;=C2,D2396-C2,C2),D2396+C2),"")</f>
        <v/>
      </c>
      <c r="E2397" s="27" t="str">
        <f t="shared" si="286"/>
        <v/>
      </c>
      <c r="F2397" s="27" t="str">
        <f t="shared" si="284"/>
        <v/>
      </c>
      <c r="G2397" s="27" t="str">
        <f>IF(C2397&lt;&gt;"",SUM($F$7:F2397)-SUM($E$7:E2397),"")</f>
        <v/>
      </c>
      <c r="H2397" s="67" t="str">
        <f t="shared" si="285"/>
        <v/>
      </c>
      <c r="I2397" s="66">
        <f>SUM(F$7:F2397)-SUM(E$7:E2397)</f>
        <v>-10</v>
      </c>
      <c r="J2397" s="35" t="str">
        <f t="shared" si="287"/>
        <v/>
      </c>
      <c r="K2397" s="79" t="str">
        <f t="shared" si="289"/>
        <v/>
      </c>
      <c r="L2397" s="79" t="str">
        <f t="shared" si="288"/>
        <v/>
      </c>
      <c r="M2397" s="80" t="str">
        <f t="shared" si="290"/>
        <v/>
      </c>
      <c r="N2397" s="42">
        <f>IF(C2396="",0,IF(J2397&gt;0,SUM(F$7:F2396)-SUM(E$7:E2396)-SUM(N$7:N2396),0))</f>
        <v>0</v>
      </c>
      <c r="O2397" s="50"/>
    </row>
    <row r="2398" spans="2:15" ht="14.25" thickTop="1" thickBot="1">
      <c r="B2398" s="82"/>
      <c r="C2398" s="83"/>
      <c r="D2398" s="31" t="str">
        <f>IF(C2397&lt;&gt;"",IF(C2397=0,IF((D2397-C2)&gt;=C2,D2397-C2,C2),D2397+C2),"")</f>
        <v/>
      </c>
      <c r="E2398" s="27" t="str">
        <f t="shared" si="286"/>
        <v/>
      </c>
      <c r="F2398" s="27" t="str">
        <f t="shared" si="284"/>
        <v/>
      </c>
      <c r="G2398" s="27" t="str">
        <f>IF(C2398&lt;&gt;"",SUM($F$7:F2398)-SUM($E$7:E2398),"")</f>
        <v/>
      </c>
      <c r="H2398" s="67" t="str">
        <f t="shared" si="285"/>
        <v/>
      </c>
      <c r="I2398" s="66">
        <f>SUM(F$7:F2398)-SUM(E$7:E2398)</f>
        <v>-10</v>
      </c>
      <c r="J2398" s="35" t="str">
        <f t="shared" si="287"/>
        <v/>
      </c>
      <c r="K2398" s="79" t="str">
        <f t="shared" si="289"/>
        <v/>
      </c>
      <c r="L2398" s="79" t="str">
        <f t="shared" si="288"/>
        <v/>
      </c>
      <c r="M2398" s="80" t="str">
        <f t="shared" si="290"/>
        <v/>
      </c>
      <c r="N2398" s="42">
        <f>IF(C2397="",0,IF(J2398&gt;0,SUM(F$7:F2397)-SUM(E$7:E2397)-SUM(N$7:N2397),0))</f>
        <v>0</v>
      </c>
      <c r="O2398" s="50"/>
    </row>
    <row r="2399" spans="2:15" ht="14.25" thickTop="1" thickBot="1">
      <c r="B2399" s="82"/>
      <c r="C2399" s="83"/>
      <c r="D2399" s="31" t="str">
        <f>IF(C2398&lt;&gt;"",IF(C2398=0,IF((D2398-C2)&gt;=C2,D2398-C2,C2),D2398+C2),"")</f>
        <v/>
      </c>
      <c r="E2399" s="27" t="str">
        <f t="shared" si="286"/>
        <v/>
      </c>
      <c r="F2399" s="27" t="str">
        <f t="shared" si="284"/>
        <v/>
      </c>
      <c r="G2399" s="27" t="str">
        <f>IF(C2399&lt;&gt;"",SUM($F$7:F2399)-SUM($E$7:E2399),"")</f>
        <v/>
      </c>
      <c r="H2399" s="67" t="str">
        <f t="shared" si="285"/>
        <v/>
      </c>
      <c r="I2399" s="66">
        <f>SUM(F$7:F2399)-SUM(E$7:E2399)</f>
        <v>-10</v>
      </c>
      <c r="J2399" s="35" t="str">
        <f t="shared" si="287"/>
        <v/>
      </c>
      <c r="K2399" s="79" t="str">
        <f t="shared" si="289"/>
        <v/>
      </c>
      <c r="L2399" s="79" t="str">
        <f t="shared" si="288"/>
        <v/>
      </c>
      <c r="M2399" s="80" t="str">
        <f t="shared" si="290"/>
        <v/>
      </c>
      <c r="N2399" s="42">
        <f>IF(C2398="",0,IF(J2399&gt;0,SUM(F$7:F2398)-SUM(E$7:E2398)-SUM(N$7:N2398),0))</f>
        <v>0</v>
      </c>
      <c r="O2399" s="50"/>
    </row>
    <row r="2400" spans="2:15" ht="14.25" thickTop="1" thickBot="1">
      <c r="B2400" s="82"/>
      <c r="C2400" s="83"/>
      <c r="D2400" s="31" t="str">
        <f>IF(C2399&lt;&gt;"",IF(C2399=0,IF((D2399-C2)&gt;=C2,D2399-C2,C2),D2399+C2),"")</f>
        <v/>
      </c>
      <c r="E2400" s="27" t="str">
        <f t="shared" si="286"/>
        <v/>
      </c>
      <c r="F2400" s="27" t="str">
        <f t="shared" si="284"/>
        <v/>
      </c>
      <c r="G2400" s="27" t="str">
        <f>IF(C2400&lt;&gt;"",SUM($F$7:F2400)-SUM($E$7:E2400),"")</f>
        <v/>
      </c>
      <c r="H2400" s="67" t="str">
        <f t="shared" si="285"/>
        <v/>
      </c>
      <c r="I2400" s="66">
        <f>SUM(F$7:F2400)-SUM(E$7:E2400)</f>
        <v>-10</v>
      </c>
      <c r="J2400" s="35" t="str">
        <f t="shared" si="287"/>
        <v/>
      </c>
      <c r="K2400" s="79" t="str">
        <f t="shared" si="289"/>
        <v/>
      </c>
      <c r="L2400" s="79" t="str">
        <f t="shared" si="288"/>
        <v/>
      </c>
      <c r="M2400" s="80" t="str">
        <f t="shared" si="290"/>
        <v/>
      </c>
      <c r="N2400" s="42">
        <f>IF(C2399="",0,IF(J2400&gt;0,SUM(F$7:F2399)-SUM(E$7:E2399)-SUM(N$7:N2399),0))</f>
        <v>0</v>
      </c>
      <c r="O2400" s="50"/>
    </row>
    <row r="2401" spans="2:15" ht="14.25" thickTop="1" thickBot="1">
      <c r="B2401" s="82"/>
      <c r="C2401" s="83"/>
      <c r="D2401" s="31" t="str">
        <f>IF(C2400&lt;&gt;"",IF(C2400=0,IF((D2400-C2)&gt;=C2,D2400-C2,C2),D2400+C2),"")</f>
        <v/>
      </c>
      <c r="E2401" s="27" t="str">
        <f t="shared" si="286"/>
        <v/>
      </c>
      <c r="F2401" s="27" t="str">
        <f t="shared" si="284"/>
        <v/>
      </c>
      <c r="G2401" s="27" t="str">
        <f>IF(C2401&lt;&gt;"",SUM($F$7:F2401)-SUM($E$7:E2401),"")</f>
        <v/>
      </c>
      <c r="H2401" s="67" t="str">
        <f t="shared" si="285"/>
        <v/>
      </c>
      <c r="I2401" s="66">
        <f>SUM(F$7:F2401)-SUM(E$7:E2401)</f>
        <v>-10</v>
      </c>
      <c r="J2401" s="35" t="str">
        <f t="shared" si="287"/>
        <v/>
      </c>
      <c r="K2401" s="79" t="str">
        <f t="shared" si="289"/>
        <v/>
      </c>
      <c r="L2401" s="79" t="str">
        <f t="shared" si="288"/>
        <v/>
      </c>
      <c r="M2401" s="80" t="str">
        <f t="shared" si="290"/>
        <v/>
      </c>
      <c r="N2401" s="42">
        <f>IF(C2400="",0,IF(J2401&gt;0,SUM(F$7:F2400)-SUM(E$7:E2400)-SUM(N$7:N2400),0))</f>
        <v>0</v>
      </c>
      <c r="O2401" s="50"/>
    </row>
    <row r="2402" spans="2:15" ht="14.25" thickTop="1" thickBot="1">
      <c r="B2402" s="82"/>
      <c r="C2402" s="83"/>
      <c r="D2402" s="31" t="str">
        <f>IF(C2401&lt;&gt;"",IF(C2401=0,IF((D2401-C2)&gt;=C2,D2401-C2,C2),D2401+C2),"")</f>
        <v/>
      </c>
      <c r="E2402" s="27" t="str">
        <f t="shared" si="286"/>
        <v/>
      </c>
      <c r="F2402" s="27" t="str">
        <f t="shared" si="284"/>
        <v/>
      </c>
      <c r="G2402" s="27" t="str">
        <f>IF(C2402&lt;&gt;"",SUM($F$7:F2402)-SUM($E$7:E2402),"")</f>
        <v/>
      </c>
      <c r="H2402" s="67" t="str">
        <f t="shared" si="285"/>
        <v/>
      </c>
      <c r="I2402" s="66">
        <f>SUM(F$7:F2402)-SUM(E$7:E2402)</f>
        <v>-10</v>
      </c>
      <c r="J2402" s="35" t="str">
        <f t="shared" si="287"/>
        <v/>
      </c>
      <c r="K2402" s="79" t="str">
        <f t="shared" si="289"/>
        <v/>
      </c>
      <c r="L2402" s="79" t="str">
        <f t="shared" si="288"/>
        <v/>
      </c>
      <c r="M2402" s="80" t="str">
        <f t="shared" si="290"/>
        <v/>
      </c>
      <c r="N2402" s="42">
        <f>IF(C2401="",0,IF(J2402&gt;0,SUM(F$7:F2401)-SUM(E$7:E2401)-SUM(N$7:N2401),0))</f>
        <v>0</v>
      </c>
      <c r="O2402" s="50"/>
    </row>
    <row r="2403" spans="2:15" ht="14.25" thickTop="1" thickBot="1">
      <c r="B2403" s="82"/>
      <c r="C2403" s="83"/>
      <c r="D2403" s="31" t="str">
        <f>IF(C2402&lt;&gt;"",IF(C2402=0,IF((D2402-C2)&gt;=C2,D2402-C2,C2),D2402+C2),"")</f>
        <v/>
      </c>
      <c r="E2403" s="27" t="str">
        <f t="shared" si="286"/>
        <v/>
      </c>
      <c r="F2403" s="27" t="str">
        <f t="shared" si="284"/>
        <v/>
      </c>
      <c r="G2403" s="27" t="str">
        <f>IF(C2403&lt;&gt;"",SUM($F$7:F2403)-SUM($E$7:E2403),"")</f>
        <v/>
      </c>
      <c r="H2403" s="67" t="str">
        <f t="shared" si="285"/>
        <v/>
      </c>
      <c r="I2403" s="66">
        <f>SUM(F$7:F2403)-SUM(E$7:E2403)</f>
        <v>-10</v>
      </c>
      <c r="J2403" s="35" t="str">
        <f t="shared" si="287"/>
        <v/>
      </c>
      <c r="K2403" s="79" t="str">
        <f t="shared" si="289"/>
        <v/>
      </c>
      <c r="L2403" s="79" t="str">
        <f t="shared" si="288"/>
        <v/>
      </c>
      <c r="M2403" s="80" t="str">
        <f t="shared" si="290"/>
        <v/>
      </c>
      <c r="N2403" s="42">
        <f>IF(C2402="",0,IF(J2403&gt;0,SUM(F$7:F2402)-SUM(E$7:E2402)-SUM(N$7:N2402),0))</f>
        <v>0</v>
      </c>
      <c r="O2403" s="50"/>
    </row>
    <row r="2404" spans="2:15" ht="14.25" thickTop="1" thickBot="1">
      <c r="B2404" s="82"/>
      <c r="C2404" s="83"/>
      <c r="D2404" s="31" t="str">
        <f>IF(C2403&lt;&gt;"",IF(C2403=0,IF((D2403-C2)&gt;=C2,D2403-C2,C2),D2403+C2),"")</f>
        <v/>
      </c>
      <c r="E2404" s="27" t="str">
        <f t="shared" si="286"/>
        <v/>
      </c>
      <c r="F2404" s="27" t="str">
        <f t="shared" si="284"/>
        <v/>
      </c>
      <c r="G2404" s="27" t="str">
        <f>IF(C2404&lt;&gt;"",SUM($F$7:F2404)-SUM($E$7:E2404),"")</f>
        <v/>
      </c>
      <c r="H2404" s="67" t="str">
        <f t="shared" si="285"/>
        <v/>
      </c>
      <c r="I2404" s="66">
        <f>SUM(F$7:F2404)-SUM(E$7:E2404)</f>
        <v>-10</v>
      </c>
      <c r="J2404" s="35" t="str">
        <f t="shared" si="287"/>
        <v/>
      </c>
      <c r="K2404" s="79" t="str">
        <f t="shared" si="289"/>
        <v/>
      </c>
      <c r="L2404" s="79" t="str">
        <f t="shared" si="288"/>
        <v/>
      </c>
      <c r="M2404" s="80" t="str">
        <f t="shared" si="290"/>
        <v/>
      </c>
      <c r="N2404" s="42">
        <f>IF(C2403="",0,IF(J2404&gt;0,SUM(F$7:F2403)-SUM(E$7:E2403)-SUM(N$7:N2403),0))</f>
        <v>0</v>
      </c>
      <c r="O2404" s="50"/>
    </row>
    <row r="2405" spans="2:15" ht="14.25" thickTop="1" thickBot="1">
      <c r="B2405" s="82"/>
      <c r="C2405" s="83"/>
      <c r="D2405" s="31" t="str">
        <f>IF(C2404&lt;&gt;"",IF(C2404=0,IF((D2404-C2)&gt;=C2,D2404-C2,C2),D2404+C2),"")</f>
        <v/>
      </c>
      <c r="E2405" s="27" t="str">
        <f t="shared" si="286"/>
        <v/>
      </c>
      <c r="F2405" s="27" t="str">
        <f t="shared" si="284"/>
        <v/>
      </c>
      <c r="G2405" s="27" t="str">
        <f>IF(C2405&lt;&gt;"",SUM($F$7:F2405)-SUM($E$7:E2405),"")</f>
        <v/>
      </c>
      <c r="H2405" s="67" t="str">
        <f t="shared" si="285"/>
        <v/>
      </c>
      <c r="I2405" s="66">
        <f>SUM(F$7:F2405)-SUM(E$7:E2405)</f>
        <v>-10</v>
      </c>
      <c r="J2405" s="35" t="str">
        <f t="shared" si="287"/>
        <v/>
      </c>
      <c r="K2405" s="79" t="str">
        <f t="shared" si="289"/>
        <v/>
      </c>
      <c r="L2405" s="79" t="str">
        <f t="shared" si="288"/>
        <v/>
      </c>
      <c r="M2405" s="80" t="str">
        <f t="shared" si="290"/>
        <v/>
      </c>
      <c r="N2405" s="42">
        <f>IF(C2404="",0,IF(J2405&gt;0,SUM(F$7:F2404)-SUM(E$7:E2404)-SUM(N$7:N2404),0))</f>
        <v>0</v>
      </c>
      <c r="O2405" s="50"/>
    </row>
    <row r="2406" spans="2:15" ht="14.25" thickTop="1" thickBot="1">
      <c r="B2406" s="82"/>
      <c r="C2406" s="83"/>
      <c r="D2406" s="31" t="str">
        <f>IF(C2405&lt;&gt;"",IF(C2405=0,IF((D2405-C2)&gt;=C2,D2405-C2,C2),D2405+C2),"")</f>
        <v/>
      </c>
      <c r="E2406" s="27" t="str">
        <f t="shared" si="286"/>
        <v/>
      </c>
      <c r="F2406" s="27" t="str">
        <f t="shared" si="284"/>
        <v/>
      </c>
      <c r="G2406" s="27" t="str">
        <f>IF(C2406&lt;&gt;"",SUM($F$7:F2406)-SUM($E$7:E2406),"")</f>
        <v/>
      </c>
      <c r="H2406" s="67" t="str">
        <f t="shared" si="285"/>
        <v/>
      </c>
      <c r="I2406" s="66">
        <f>SUM(F$7:F2406)-SUM(E$7:E2406)</f>
        <v>-10</v>
      </c>
      <c r="J2406" s="35" t="str">
        <f t="shared" si="287"/>
        <v/>
      </c>
      <c r="K2406" s="79" t="str">
        <f t="shared" si="289"/>
        <v/>
      </c>
      <c r="L2406" s="79" t="str">
        <f t="shared" si="288"/>
        <v/>
      </c>
      <c r="M2406" s="80" t="str">
        <f t="shared" si="290"/>
        <v/>
      </c>
      <c r="N2406" s="42">
        <f>IF(C2405="",0,IF(J2406&gt;0,SUM(F$7:F2405)-SUM(E$7:E2405)-SUM(N$7:N2405),0))</f>
        <v>0</v>
      </c>
      <c r="O2406" s="50"/>
    </row>
    <row r="2407" spans="2:15" ht="14.25" thickTop="1" thickBot="1">
      <c r="B2407" s="82"/>
      <c r="C2407" s="83"/>
      <c r="D2407" s="31" t="str">
        <f>IF(C2406&lt;&gt;"",IF(C2406=0,IF((D2406-C2)&gt;=C2,D2406-C2,C2),D2406+C2),"")</f>
        <v/>
      </c>
      <c r="E2407" s="27" t="str">
        <f t="shared" si="286"/>
        <v/>
      </c>
      <c r="F2407" s="27" t="str">
        <f t="shared" si="284"/>
        <v/>
      </c>
      <c r="G2407" s="27" t="str">
        <f>IF(C2407&lt;&gt;"",SUM($F$7:F2407)-SUM($E$7:E2407),"")</f>
        <v/>
      </c>
      <c r="H2407" s="67" t="str">
        <f t="shared" si="285"/>
        <v/>
      </c>
      <c r="I2407" s="66">
        <f>SUM(F$7:F2407)-SUM(E$7:E2407)</f>
        <v>-10</v>
      </c>
      <c r="J2407" s="35" t="str">
        <f t="shared" si="287"/>
        <v/>
      </c>
      <c r="K2407" s="79" t="str">
        <f t="shared" si="289"/>
        <v/>
      </c>
      <c r="L2407" s="79" t="str">
        <f t="shared" si="288"/>
        <v/>
      </c>
      <c r="M2407" s="80" t="str">
        <f t="shared" si="290"/>
        <v/>
      </c>
      <c r="N2407" s="42">
        <f>IF(C2406="",0,IF(J2407&gt;0,SUM(F$7:F2406)-SUM(E$7:E2406)-SUM(N$7:N2406),0))</f>
        <v>0</v>
      </c>
      <c r="O2407" s="50"/>
    </row>
    <row r="2408" spans="2:15" ht="14.25" thickTop="1" thickBot="1">
      <c r="B2408" s="82"/>
      <c r="C2408" s="83"/>
      <c r="D2408" s="31" t="str">
        <f>IF(C2407&lt;&gt;"",IF(C2407=0,IF((D2407-C2)&gt;=C2,D2407-C2,C2),D2407+C2),"")</f>
        <v/>
      </c>
      <c r="E2408" s="27" t="str">
        <f t="shared" si="286"/>
        <v/>
      </c>
      <c r="F2408" s="27" t="str">
        <f t="shared" ref="F2408:F2471" si="291">IF(E2408&lt;&gt;"",E2408*C2408,"")</f>
        <v/>
      </c>
      <c r="G2408" s="27" t="str">
        <f>IF(C2408&lt;&gt;"",SUM($F$7:F2408)-SUM($E$7:E2408),"")</f>
        <v/>
      </c>
      <c r="H2408" s="67" t="str">
        <f t="shared" si="285"/>
        <v/>
      </c>
      <c r="I2408" s="66">
        <f>SUM(F$7:F2408)-SUM(E$7:E2408)</f>
        <v>-10</v>
      </c>
      <c r="J2408" s="35" t="str">
        <f t="shared" si="287"/>
        <v/>
      </c>
      <c r="K2408" s="79" t="str">
        <f t="shared" si="289"/>
        <v/>
      </c>
      <c r="L2408" s="79" t="str">
        <f t="shared" si="288"/>
        <v/>
      </c>
      <c r="M2408" s="80" t="str">
        <f t="shared" si="290"/>
        <v/>
      </c>
      <c r="N2408" s="42">
        <f>IF(C2407="",0,IF(J2408&gt;0,SUM(F$7:F2407)-SUM(E$7:E2407)-SUM(N$7:N2407),0))</f>
        <v>0</v>
      </c>
      <c r="O2408" s="50"/>
    </row>
    <row r="2409" spans="2:15" ht="14.25" thickTop="1" thickBot="1">
      <c r="B2409" s="82"/>
      <c r="C2409" s="83"/>
      <c r="D2409" s="31" t="str">
        <f>IF(C2408&lt;&gt;"",IF(C2408=0,IF((D2408-C2)&gt;=C2,D2408-C2,C2),D2408+C2),"")</f>
        <v/>
      </c>
      <c r="E2409" s="27" t="str">
        <f t="shared" si="286"/>
        <v/>
      </c>
      <c r="F2409" s="27" t="str">
        <f t="shared" si="291"/>
        <v/>
      </c>
      <c r="G2409" s="27" t="str">
        <f>IF(C2409&lt;&gt;"",SUM($F$7:F2409)-SUM($E$7:E2409),"")</f>
        <v/>
      </c>
      <c r="H2409" s="67" t="str">
        <f t="shared" si="285"/>
        <v/>
      </c>
      <c r="I2409" s="66">
        <f>SUM(F$7:F2409)-SUM(E$7:E2409)</f>
        <v>-10</v>
      </c>
      <c r="J2409" s="35" t="str">
        <f t="shared" si="287"/>
        <v/>
      </c>
      <c r="K2409" s="79" t="str">
        <f t="shared" si="289"/>
        <v/>
      </c>
      <c r="L2409" s="79" t="str">
        <f t="shared" si="288"/>
        <v/>
      </c>
      <c r="M2409" s="80" t="str">
        <f t="shared" si="290"/>
        <v/>
      </c>
      <c r="N2409" s="42">
        <f>IF(C2408="",0,IF(J2409&gt;0,SUM(F$7:F2408)-SUM(E$7:E2408)-SUM(N$7:N2408),0))</f>
        <v>0</v>
      </c>
      <c r="O2409" s="50"/>
    </row>
    <row r="2410" spans="2:15" ht="14.25" thickTop="1" thickBot="1">
      <c r="B2410" s="82"/>
      <c r="C2410" s="83"/>
      <c r="D2410" s="31" t="str">
        <f>IF(C2409&lt;&gt;"",IF(C2409=0,IF((D2409-C2)&gt;=C2,D2409-C2,C2),D2409+C2),"")</f>
        <v/>
      </c>
      <c r="E2410" s="27" t="str">
        <f t="shared" si="286"/>
        <v/>
      </c>
      <c r="F2410" s="27" t="str">
        <f t="shared" si="291"/>
        <v/>
      </c>
      <c r="G2410" s="27" t="str">
        <f>IF(C2410&lt;&gt;"",SUM($F$7:F2410)-SUM($E$7:E2410),"")</f>
        <v/>
      </c>
      <c r="H2410" s="67" t="str">
        <f t="shared" si="285"/>
        <v/>
      </c>
      <c r="I2410" s="66">
        <f>SUM(F$7:F2410)-SUM(E$7:E2410)</f>
        <v>-10</v>
      </c>
      <c r="J2410" s="35" t="str">
        <f t="shared" si="287"/>
        <v/>
      </c>
      <c r="K2410" s="79" t="str">
        <f t="shared" si="289"/>
        <v/>
      </c>
      <c r="L2410" s="79" t="str">
        <f t="shared" si="288"/>
        <v/>
      </c>
      <c r="M2410" s="80" t="str">
        <f t="shared" si="290"/>
        <v/>
      </c>
      <c r="N2410" s="42">
        <f>IF(C2409="",0,IF(J2410&gt;0,SUM(F$7:F2409)-SUM(E$7:E2409)-SUM(N$7:N2409),0))</f>
        <v>0</v>
      </c>
      <c r="O2410" s="50"/>
    </row>
    <row r="2411" spans="2:15" ht="14.25" thickTop="1" thickBot="1">
      <c r="B2411" s="82"/>
      <c r="C2411" s="83"/>
      <c r="D2411" s="31" t="str">
        <f>IF(C2410&lt;&gt;"",IF(C2410=0,IF((D2410-C2)&gt;=C2,D2410-C2,C2),D2410+C2),"")</f>
        <v/>
      </c>
      <c r="E2411" s="27" t="str">
        <f t="shared" si="286"/>
        <v/>
      </c>
      <c r="F2411" s="27" t="str">
        <f t="shared" si="291"/>
        <v/>
      </c>
      <c r="G2411" s="27" t="str">
        <f>IF(C2411&lt;&gt;"",SUM($F$7:F2411)-SUM($E$7:E2411),"")</f>
        <v/>
      </c>
      <c r="H2411" s="67" t="str">
        <f t="shared" si="285"/>
        <v/>
      </c>
      <c r="I2411" s="66">
        <f>SUM(F$7:F2411)-SUM(E$7:E2411)</f>
        <v>-10</v>
      </c>
      <c r="J2411" s="35" t="str">
        <f t="shared" si="287"/>
        <v/>
      </c>
      <c r="K2411" s="79" t="str">
        <f t="shared" si="289"/>
        <v/>
      </c>
      <c r="L2411" s="79" t="str">
        <f t="shared" si="288"/>
        <v/>
      </c>
      <c r="M2411" s="80" t="str">
        <f t="shared" si="290"/>
        <v/>
      </c>
      <c r="N2411" s="42">
        <f>IF(C2410="",0,IF(J2411&gt;0,SUM(F$7:F2410)-SUM(E$7:E2410)-SUM(N$7:N2410),0))</f>
        <v>0</v>
      </c>
      <c r="O2411" s="50"/>
    </row>
    <row r="2412" spans="2:15" ht="14.25" thickTop="1" thickBot="1">
      <c r="B2412" s="82"/>
      <c r="C2412" s="83"/>
      <c r="D2412" s="31" t="str">
        <f>IF(C2411&lt;&gt;"",IF(C2411=0,IF((D2411-C2)&gt;=C2,D2411-C2,C2),D2411+C2),"")</f>
        <v/>
      </c>
      <c r="E2412" s="27" t="str">
        <f t="shared" si="286"/>
        <v/>
      </c>
      <c r="F2412" s="27" t="str">
        <f t="shared" si="291"/>
        <v/>
      </c>
      <c r="G2412" s="27" t="str">
        <f>IF(C2412&lt;&gt;"",SUM($F$7:F2412)-SUM($E$7:E2412),"")</f>
        <v/>
      </c>
      <c r="H2412" s="67" t="str">
        <f t="shared" si="285"/>
        <v/>
      </c>
      <c r="I2412" s="66">
        <f>SUM(F$7:F2412)-SUM(E$7:E2412)</f>
        <v>-10</v>
      </c>
      <c r="J2412" s="35" t="str">
        <f t="shared" si="287"/>
        <v/>
      </c>
      <c r="K2412" s="79" t="str">
        <f t="shared" si="289"/>
        <v/>
      </c>
      <c r="L2412" s="79" t="str">
        <f t="shared" si="288"/>
        <v/>
      </c>
      <c r="M2412" s="80" t="str">
        <f t="shared" si="290"/>
        <v/>
      </c>
      <c r="N2412" s="42">
        <f>IF(C2411="",0,IF(J2412&gt;0,SUM(F$7:F2411)-SUM(E$7:E2411)-SUM(N$7:N2411),0))</f>
        <v>0</v>
      </c>
      <c r="O2412" s="50"/>
    </row>
    <row r="2413" spans="2:15" ht="14.25" thickTop="1" thickBot="1">
      <c r="B2413" s="82"/>
      <c r="C2413" s="83"/>
      <c r="D2413" s="31" t="str">
        <f>IF(C2412&lt;&gt;"",IF(C2412=0,IF((D2412-C2)&gt;=C2,D2412-C2,C2),D2412+C2),"")</f>
        <v/>
      </c>
      <c r="E2413" s="27" t="str">
        <f t="shared" si="286"/>
        <v/>
      </c>
      <c r="F2413" s="27" t="str">
        <f t="shared" si="291"/>
        <v/>
      </c>
      <c r="G2413" s="27" t="str">
        <f>IF(C2413&lt;&gt;"",SUM($F$7:F2413)-SUM($E$7:E2413),"")</f>
        <v/>
      </c>
      <c r="H2413" s="67" t="str">
        <f t="shared" si="285"/>
        <v/>
      </c>
      <c r="I2413" s="66">
        <f>SUM(F$7:F2413)-SUM(E$7:E2413)</f>
        <v>-10</v>
      </c>
      <c r="J2413" s="35" t="str">
        <f t="shared" si="287"/>
        <v/>
      </c>
      <c r="K2413" s="79" t="str">
        <f t="shared" si="289"/>
        <v/>
      </c>
      <c r="L2413" s="79" t="str">
        <f t="shared" si="288"/>
        <v/>
      </c>
      <c r="M2413" s="80" t="str">
        <f t="shared" si="290"/>
        <v/>
      </c>
      <c r="N2413" s="42">
        <f>IF(C2412="",0,IF(J2413&gt;0,SUM(F$7:F2412)-SUM(E$7:E2412)-SUM(N$7:N2412),0))</f>
        <v>0</v>
      </c>
      <c r="O2413" s="50"/>
    </row>
    <row r="2414" spans="2:15" ht="14.25" thickTop="1" thickBot="1">
      <c r="B2414" s="82"/>
      <c r="C2414" s="83"/>
      <c r="D2414" s="31" t="str">
        <f>IF(C2413&lt;&gt;"",IF(C2413=0,IF((D2413-C2)&gt;=C2,D2413-C2,C2),D2413+C2),"")</f>
        <v/>
      </c>
      <c r="E2414" s="27" t="str">
        <f t="shared" si="286"/>
        <v/>
      </c>
      <c r="F2414" s="27" t="str">
        <f t="shared" si="291"/>
        <v/>
      </c>
      <c r="G2414" s="27" t="str">
        <f>IF(C2414&lt;&gt;"",SUM($F$7:F2414)-SUM($E$7:E2414),"")</f>
        <v/>
      </c>
      <c r="H2414" s="67" t="str">
        <f t="shared" si="285"/>
        <v/>
      </c>
      <c r="I2414" s="66">
        <f>SUM(F$7:F2414)-SUM(E$7:E2414)</f>
        <v>-10</v>
      </c>
      <c r="J2414" s="35" t="str">
        <f t="shared" si="287"/>
        <v/>
      </c>
      <c r="K2414" s="79" t="str">
        <f t="shared" si="289"/>
        <v/>
      </c>
      <c r="L2414" s="79" t="str">
        <f t="shared" si="288"/>
        <v/>
      </c>
      <c r="M2414" s="80" t="str">
        <f t="shared" si="290"/>
        <v/>
      </c>
      <c r="N2414" s="42">
        <f>IF(C2413="",0,IF(J2414&gt;0,SUM(F$7:F2413)-SUM(E$7:E2413)-SUM(N$7:N2413),0))</f>
        <v>0</v>
      </c>
      <c r="O2414" s="50"/>
    </row>
    <row r="2415" spans="2:15" ht="14.25" thickTop="1" thickBot="1">
      <c r="B2415" s="82"/>
      <c r="C2415" s="83"/>
      <c r="D2415" s="31" t="str">
        <f>IF(C2414&lt;&gt;"",IF(C2414=0,IF((D2414-C2)&gt;=C2,D2414-C2,C2),D2414+C2),"")</f>
        <v/>
      </c>
      <c r="E2415" s="27" t="str">
        <f t="shared" si="286"/>
        <v/>
      </c>
      <c r="F2415" s="27" t="str">
        <f t="shared" si="291"/>
        <v/>
      </c>
      <c r="G2415" s="27" t="str">
        <f>IF(C2415&lt;&gt;"",SUM($F$7:F2415)-SUM($E$7:E2415),"")</f>
        <v/>
      </c>
      <c r="H2415" s="67" t="str">
        <f t="shared" si="285"/>
        <v/>
      </c>
      <c r="I2415" s="66">
        <f>SUM(F$7:F2415)-SUM(E$7:E2415)</f>
        <v>-10</v>
      </c>
      <c r="J2415" s="35" t="str">
        <f t="shared" si="287"/>
        <v/>
      </c>
      <c r="K2415" s="79" t="str">
        <f t="shared" si="289"/>
        <v/>
      </c>
      <c r="L2415" s="79" t="str">
        <f t="shared" si="288"/>
        <v/>
      </c>
      <c r="M2415" s="80" t="str">
        <f t="shared" si="290"/>
        <v/>
      </c>
      <c r="N2415" s="42">
        <f>IF(C2414="",0,IF(J2415&gt;0,SUM(F$7:F2414)-SUM(E$7:E2414)-SUM(N$7:N2414),0))</f>
        <v>0</v>
      </c>
      <c r="O2415" s="50"/>
    </row>
    <row r="2416" spans="2:15" ht="14.25" thickTop="1" thickBot="1">
      <c r="B2416" s="82"/>
      <c r="C2416" s="83"/>
      <c r="D2416" s="31" t="str">
        <f>IF(C2415&lt;&gt;"",IF(C2415=0,IF((D2415-C2)&gt;=C2,D2415-C2,C2),D2415+C2),"")</f>
        <v/>
      </c>
      <c r="E2416" s="27" t="str">
        <f t="shared" si="286"/>
        <v/>
      </c>
      <c r="F2416" s="27" t="str">
        <f t="shared" si="291"/>
        <v/>
      </c>
      <c r="G2416" s="27" t="str">
        <f>IF(C2416&lt;&gt;"",SUM($F$7:F2416)-SUM($E$7:E2416),"")</f>
        <v/>
      </c>
      <c r="H2416" s="67" t="str">
        <f t="shared" si="285"/>
        <v/>
      </c>
      <c r="I2416" s="66">
        <f>SUM(F$7:F2416)-SUM(E$7:E2416)</f>
        <v>-10</v>
      </c>
      <c r="J2416" s="35" t="str">
        <f t="shared" si="287"/>
        <v/>
      </c>
      <c r="K2416" s="79" t="str">
        <f t="shared" si="289"/>
        <v/>
      </c>
      <c r="L2416" s="79" t="str">
        <f t="shared" si="288"/>
        <v/>
      </c>
      <c r="M2416" s="80" t="str">
        <f t="shared" si="290"/>
        <v/>
      </c>
      <c r="N2416" s="42">
        <f>IF(C2415="",0,IF(J2416&gt;0,SUM(F$7:F2415)-SUM(E$7:E2415)-SUM(N$7:N2415),0))</f>
        <v>0</v>
      </c>
      <c r="O2416" s="50"/>
    </row>
    <row r="2417" spans="2:15" ht="14.25" thickTop="1" thickBot="1">
      <c r="B2417" s="82"/>
      <c r="C2417" s="83"/>
      <c r="D2417" s="31" t="str">
        <f>IF(C2416&lt;&gt;"",IF(C2416=0,IF((D2416-C2)&gt;=C2,D2416-C2,C2),D2416+C2),"")</f>
        <v/>
      </c>
      <c r="E2417" s="27" t="str">
        <f t="shared" si="286"/>
        <v/>
      </c>
      <c r="F2417" s="27" t="str">
        <f t="shared" si="291"/>
        <v/>
      </c>
      <c r="G2417" s="27" t="str">
        <f>IF(C2417&lt;&gt;"",SUM($F$7:F2417)-SUM($E$7:E2417),"")</f>
        <v/>
      </c>
      <c r="H2417" s="67" t="str">
        <f t="shared" si="285"/>
        <v/>
      </c>
      <c r="I2417" s="66">
        <f>SUM(F$7:F2417)-SUM(E$7:E2417)</f>
        <v>-10</v>
      </c>
      <c r="J2417" s="35" t="str">
        <f t="shared" si="287"/>
        <v/>
      </c>
      <c r="K2417" s="79" t="str">
        <f t="shared" si="289"/>
        <v/>
      </c>
      <c r="L2417" s="79" t="str">
        <f t="shared" si="288"/>
        <v/>
      </c>
      <c r="M2417" s="80" t="str">
        <f t="shared" si="290"/>
        <v/>
      </c>
      <c r="N2417" s="42">
        <f>IF(C2416="",0,IF(J2417&gt;0,SUM(F$7:F2416)-SUM(E$7:E2416)-SUM(N$7:N2416),0))</f>
        <v>0</v>
      </c>
      <c r="O2417" s="50"/>
    </row>
    <row r="2418" spans="2:15" ht="14.25" thickTop="1" thickBot="1">
      <c r="B2418" s="82"/>
      <c r="C2418" s="83"/>
      <c r="D2418" s="31" t="str">
        <f>IF(C2417&lt;&gt;"",IF(C2417=0,IF((D2417-C2)&gt;=C2,D2417-C2,C2),D2417+C2),"")</f>
        <v/>
      </c>
      <c r="E2418" s="27" t="str">
        <f t="shared" si="286"/>
        <v/>
      </c>
      <c r="F2418" s="27" t="str">
        <f t="shared" si="291"/>
        <v/>
      </c>
      <c r="G2418" s="27" t="str">
        <f>IF(C2418&lt;&gt;"",SUM($F$7:F2418)-SUM($E$7:E2418),"")</f>
        <v/>
      </c>
      <c r="H2418" s="67" t="str">
        <f t="shared" si="285"/>
        <v/>
      </c>
      <c r="I2418" s="66">
        <f>SUM(F$7:F2418)-SUM(E$7:E2418)</f>
        <v>-10</v>
      </c>
      <c r="J2418" s="35" t="str">
        <f t="shared" si="287"/>
        <v/>
      </c>
      <c r="K2418" s="79" t="str">
        <f t="shared" si="289"/>
        <v/>
      </c>
      <c r="L2418" s="79" t="str">
        <f t="shared" si="288"/>
        <v/>
      </c>
      <c r="M2418" s="80" t="str">
        <f t="shared" si="290"/>
        <v/>
      </c>
      <c r="N2418" s="42">
        <f>IF(C2417="",0,IF(J2418&gt;0,SUM(F$7:F2417)-SUM(E$7:E2417)-SUM(N$7:N2417),0))</f>
        <v>0</v>
      </c>
      <c r="O2418" s="50"/>
    </row>
    <row r="2419" spans="2:15" ht="14.25" thickTop="1" thickBot="1">
      <c r="B2419" s="82"/>
      <c r="C2419" s="83"/>
      <c r="D2419" s="31" t="str">
        <f>IF(C2418&lt;&gt;"",IF(C2418=0,IF((D2418-C2)&gt;=C2,D2418-C2,C2),D2418+C2),"")</f>
        <v/>
      </c>
      <c r="E2419" s="27" t="str">
        <f t="shared" si="286"/>
        <v/>
      </c>
      <c r="F2419" s="27" t="str">
        <f t="shared" si="291"/>
        <v/>
      </c>
      <c r="G2419" s="27" t="str">
        <f>IF(C2419&lt;&gt;"",SUM($F$7:F2419)-SUM($E$7:E2419),"")</f>
        <v/>
      </c>
      <c r="H2419" s="67" t="str">
        <f t="shared" si="285"/>
        <v/>
      </c>
      <c r="I2419" s="66">
        <f>SUM(F$7:F2419)-SUM(E$7:E2419)</f>
        <v>-10</v>
      </c>
      <c r="J2419" s="35" t="str">
        <f t="shared" si="287"/>
        <v/>
      </c>
      <c r="K2419" s="79" t="str">
        <f t="shared" si="289"/>
        <v/>
      </c>
      <c r="L2419" s="79" t="str">
        <f t="shared" si="288"/>
        <v/>
      </c>
      <c r="M2419" s="80" t="str">
        <f t="shared" si="290"/>
        <v/>
      </c>
      <c r="N2419" s="42">
        <f>IF(C2418="",0,IF(J2419&gt;0,SUM(F$7:F2418)-SUM(E$7:E2418)-SUM(N$7:N2418),0))</f>
        <v>0</v>
      </c>
      <c r="O2419" s="50"/>
    </row>
    <row r="2420" spans="2:15" ht="14.25" thickTop="1" thickBot="1">
      <c r="B2420" s="82"/>
      <c r="C2420" s="83"/>
      <c r="D2420" s="31" t="str">
        <f>IF(C2419&lt;&gt;"",IF(C2419=0,IF((D2419-C2)&gt;=C2,D2419-C2,C2),D2419+C2),"")</f>
        <v/>
      </c>
      <c r="E2420" s="27" t="str">
        <f t="shared" si="286"/>
        <v/>
      </c>
      <c r="F2420" s="27" t="str">
        <f t="shared" si="291"/>
        <v/>
      </c>
      <c r="G2420" s="27" t="str">
        <f>IF(C2420&lt;&gt;"",SUM($F$7:F2420)-SUM($E$7:E2420),"")</f>
        <v/>
      </c>
      <c r="H2420" s="67" t="str">
        <f t="shared" si="285"/>
        <v/>
      </c>
      <c r="I2420" s="66">
        <f>SUM(F$7:F2420)-SUM(E$7:E2420)</f>
        <v>-10</v>
      </c>
      <c r="J2420" s="35" t="str">
        <f t="shared" si="287"/>
        <v/>
      </c>
      <c r="K2420" s="79" t="str">
        <f t="shared" si="289"/>
        <v/>
      </c>
      <c r="L2420" s="79" t="str">
        <f t="shared" si="288"/>
        <v/>
      </c>
      <c r="M2420" s="80" t="str">
        <f t="shared" si="290"/>
        <v/>
      </c>
      <c r="N2420" s="42">
        <f>IF(C2419="",0,IF(J2420&gt;0,SUM(F$7:F2419)-SUM(E$7:E2419)-SUM(N$7:N2419),0))</f>
        <v>0</v>
      </c>
      <c r="O2420" s="50"/>
    </row>
    <row r="2421" spans="2:15" ht="14.25" thickTop="1" thickBot="1">
      <c r="B2421" s="82"/>
      <c r="C2421" s="83"/>
      <c r="D2421" s="31" t="str">
        <f>IF(C2420&lt;&gt;"",IF(C2420=0,IF((D2420-C2)&gt;=C2,D2420-C2,C2),D2420+C2),"")</f>
        <v/>
      </c>
      <c r="E2421" s="27" t="str">
        <f t="shared" si="286"/>
        <v/>
      </c>
      <c r="F2421" s="27" t="str">
        <f t="shared" si="291"/>
        <v/>
      </c>
      <c r="G2421" s="27" t="str">
        <f>IF(C2421&lt;&gt;"",SUM($F$7:F2421)-SUM($E$7:E2421),"")</f>
        <v/>
      </c>
      <c r="H2421" s="67" t="str">
        <f t="shared" si="285"/>
        <v/>
      </c>
      <c r="I2421" s="66">
        <f>SUM(F$7:F2421)-SUM(E$7:E2421)</f>
        <v>-10</v>
      </c>
      <c r="J2421" s="35" t="str">
        <f t="shared" si="287"/>
        <v/>
      </c>
      <c r="K2421" s="79" t="str">
        <f t="shared" si="289"/>
        <v/>
      </c>
      <c r="L2421" s="79" t="str">
        <f t="shared" si="288"/>
        <v/>
      </c>
      <c r="M2421" s="80" t="str">
        <f t="shared" si="290"/>
        <v/>
      </c>
      <c r="N2421" s="42">
        <f>IF(C2420="",0,IF(J2421&gt;0,SUM(F$7:F2420)-SUM(E$7:E2420)-SUM(N$7:N2420),0))</f>
        <v>0</v>
      </c>
      <c r="O2421" s="50"/>
    </row>
    <row r="2422" spans="2:15" ht="14.25" thickTop="1" thickBot="1">
      <c r="B2422" s="82"/>
      <c r="C2422" s="83"/>
      <c r="D2422" s="31" t="str">
        <f>IF(C2421&lt;&gt;"",IF(C2421=0,IF((D2421-C2)&gt;=C2,D2421-C2,C2),D2421+C2),"")</f>
        <v/>
      </c>
      <c r="E2422" s="27" t="str">
        <f t="shared" si="286"/>
        <v/>
      </c>
      <c r="F2422" s="27" t="str">
        <f t="shared" si="291"/>
        <v/>
      </c>
      <c r="G2422" s="27" t="str">
        <f>IF(C2422&lt;&gt;"",SUM($F$7:F2422)-SUM($E$7:E2422),"")</f>
        <v/>
      </c>
      <c r="H2422" s="67" t="str">
        <f t="shared" si="285"/>
        <v/>
      </c>
      <c r="I2422" s="66">
        <f>SUM(F$7:F2422)-SUM(E$7:E2422)</f>
        <v>-10</v>
      </c>
      <c r="J2422" s="35" t="str">
        <f t="shared" si="287"/>
        <v/>
      </c>
      <c r="K2422" s="79" t="str">
        <f t="shared" si="289"/>
        <v/>
      </c>
      <c r="L2422" s="79" t="str">
        <f t="shared" si="288"/>
        <v/>
      </c>
      <c r="M2422" s="80" t="str">
        <f t="shared" si="290"/>
        <v/>
      </c>
      <c r="N2422" s="42">
        <f>IF(C2421="",0,IF(J2422&gt;0,SUM(F$7:F2421)-SUM(E$7:E2421)-SUM(N$7:N2421),0))</f>
        <v>0</v>
      </c>
      <c r="O2422" s="50"/>
    </row>
    <row r="2423" spans="2:15" ht="14.25" thickTop="1" thickBot="1">
      <c r="B2423" s="82"/>
      <c r="C2423" s="83"/>
      <c r="D2423" s="31" t="str">
        <f>IF(C2422&lt;&gt;"",IF(C2422=0,IF((D2422-C2)&gt;=C2,D2422-C2,C2),D2422+C2),"")</f>
        <v/>
      </c>
      <c r="E2423" s="27" t="str">
        <f t="shared" si="286"/>
        <v/>
      </c>
      <c r="F2423" s="27" t="str">
        <f t="shared" si="291"/>
        <v/>
      </c>
      <c r="G2423" s="27" t="str">
        <f>IF(C2423&lt;&gt;"",SUM($F$7:F2423)-SUM($E$7:E2423),"")</f>
        <v/>
      </c>
      <c r="H2423" s="67" t="str">
        <f t="shared" si="285"/>
        <v/>
      </c>
      <c r="I2423" s="66">
        <f>SUM(F$7:F2423)-SUM(E$7:E2423)</f>
        <v>-10</v>
      </c>
      <c r="J2423" s="35" t="str">
        <f t="shared" si="287"/>
        <v/>
      </c>
      <c r="K2423" s="79" t="str">
        <f t="shared" si="289"/>
        <v/>
      </c>
      <c r="L2423" s="79" t="str">
        <f t="shared" si="288"/>
        <v/>
      </c>
      <c r="M2423" s="80" t="str">
        <f t="shared" si="290"/>
        <v/>
      </c>
      <c r="N2423" s="42">
        <f>IF(C2422="",0,IF(J2423&gt;0,SUM(F$7:F2422)-SUM(E$7:E2422)-SUM(N$7:N2422),0))</f>
        <v>0</v>
      </c>
      <c r="O2423" s="50"/>
    </row>
    <row r="2424" spans="2:15" ht="14.25" thickTop="1" thickBot="1">
      <c r="B2424" s="82"/>
      <c r="C2424" s="83"/>
      <c r="D2424" s="31" t="str">
        <f>IF(C2423&lt;&gt;"",IF(C2423=0,IF((D2423-C2)&gt;=C2,D2423-C2,C2),D2423+C2),"")</f>
        <v/>
      </c>
      <c r="E2424" s="27" t="str">
        <f t="shared" si="286"/>
        <v/>
      </c>
      <c r="F2424" s="27" t="str">
        <f t="shared" si="291"/>
        <v/>
      </c>
      <c r="G2424" s="27" t="str">
        <f>IF(C2424&lt;&gt;"",SUM($F$7:F2424)-SUM($E$7:E2424),"")</f>
        <v/>
      </c>
      <c r="H2424" s="67" t="str">
        <f t="shared" si="285"/>
        <v/>
      </c>
      <c r="I2424" s="66">
        <f>SUM(F$7:F2424)-SUM(E$7:E2424)</f>
        <v>-10</v>
      </c>
      <c r="J2424" s="35" t="str">
        <f t="shared" si="287"/>
        <v/>
      </c>
      <c r="K2424" s="79" t="str">
        <f t="shared" si="289"/>
        <v/>
      </c>
      <c r="L2424" s="79" t="str">
        <f t="shared" si="288"/>
        <v/>
      </c>
      <c r="M2424" s="80" t="str">
        <f t="shared" si="290"/>
        <v/>
      </c>
      <c r="N2424" s="42">
        <f>IF(C2423="",0,IF(J2424&gt;0,SUM(F$7:F2423)-SUM(E$7:E2423)-SUM(N$7:N2423),0))</f>
        <v>0</v>
      </c>
      <c r="O2424" s="50"/>
    </row>
    <row r="2425" spans="2:15" ht="14.25" thickTop="1" thickBot="1">
      <c r="B2425" s="82"/>
      <c r="C2425" s="83"/>
      <c r="D2425" s="31" t="str">
        <f>IF(C2424&lt;&gt;"",IF(C2424=0,IF((D2424-C2)&gt;=C2,D2424-C2,C2),D2424+C2),"")</f>
        <v/>
      </c>
      <c r="E2425" s="27" t="str">
        <f t="shared" si="286"/>
        <v/>
      </c>
      <c r="F2425" s="27" t="str">
        <f t="shared" si="291"/>
        <v/>
      </c>
      <c r="G2425" s="27" t="str">
        <f>IF(C2425&lt;&gt;"",SUM($F$7:F2425)-SUM($E$7:E2425),"")</f>
        <v/>
      </c>
      <c r="H2425" s="67" t="str">
        <f t="shared" si="285"/>
        <v/>
      </c>
      <c r="I2425" s="66">
        <f>SUM(F$7:F2425)-SUM(E$7:E2425)</f>
        <v>-10</v>
      </c>
      <c r="J2425" s="35" t="str">
        <f t="shared" si="287"/>
        <v/>
      </c>
      <c r="K2425" s="79" t="str">
        <f t="shared" si="289"/>
        <v/>
      </c>
      <c r="L2425" s="79" t="str">
        <f t="shared" si="288"/>
        <v/>
      </c>
      <c r="M2425" s="80" t="str">
        <f t="shared" si="290"/>
        <v/>
      </c>
      <c r="N2425" s="42">
        <f>IF(C2424="",0,IF(J2425&gt;0,SUM(F$7:F2424)-SUM(E$7:E2424)-SUM(N$7:N2424),0))</f>
        <v>0</v>
      </c>
      <c r="O2425" s="50"/>
    </row>
    <row r="2426" spans="2:15" ht="14.25" thickTop="1" thickBot="1">
      <c r="B2426" s="82"/>
      <c r="C2426" s="83"/>
      <c r="D2426" s="31" t="str">
        <f>IF(C2425&lt;&gt;"",IF(C2425=0,IF((D2425-C2)&gt;=C2,D2425-C2,C2),D2425+C2),"")</f>
        <v/>
      </c>
      <c r="E2426" s="27" t="str">
        <f t="shared" si="286"/>
        <v/>
      </c>
      <c r="F2426" s="27" t="str">
        <f t="shared" si="291"/>
        <v/>
      </c>
      <c r="G2426" s="27" t="str">
        <f>IF(C2426&lt;&gt;"",SUM($F$7:F2426)-SUM($E$7:E2426),"")</f>
        <v/>
      </c>
      <c r="H2426" s="67" t="str">
        <f t="shared" si="285"/>
        <v/>
      </c>
      <c r="I2426" s="66">
        <f>SUM(F$7:F2426)-SUM(E$7:E2426)</f>
        <v>-10</v>
      </c>
      <c r="J2426" s="35" t="str">
        <f t="shared" si="287"/>
        <v/>
      </c>
      <c r="K2426" s="79" t="str">
        <f t="shared" si="289"/>
        <v/>
      </c>
      <c r="L2426" s="79" t="str">
        <f t="shared" si="288"/>
        <v/>
      </c>
      <c r="M2426" s="80" t="str">
        <f t="shared" si="290"/>
        <v/>
      </c>
      <c r="N2426" s="42">
        <f>IF(C2425="",0,IF(J2426&gt;0,SUM(F$7:F2425)-SUM(E$7:E2425)-SUM(N$7:N2425),0))</f>
        <v>0</v>
      </c>
      <c r="O2426" s="50"/>
    </row>
    <row r="2427" spans="2:15" ht="14.25" thickTop="1" thickBot="1">
      <c r="B2427" s="82"/>
      <c r="C2427" s="83"/>
      <c r="D2427" s="31" t="str">
        <f>IF(C2426&lt;&gt;"",IF(C2426=0,IF((D2426-C2)&gt;=C2,D2426-C2,C2),D2426+C2),"")</f>
        <v/>
      </c>
      <c r="E2427" s="27" t="str">
        <f t="shared" si="286"/>
        <v/>
      </c>
      <c r="F2427" s="27" t="str">
        <f t="shared" si="291"/>
        <v/>
      </c>
      <c r="G2427" s="27" t="str">
        <f>IF(C2427&lt;&gt;"",SUM($F$7:F2427)-SUM($E$7:E2427),"")</f>
        <v/>
      </c>
      <c r="H2427" s="67" t="str">
        <f t="shared" si="285"/>
        <v/>
      </c>
      <c r="I2427" s="66">
        <f>SUM(F$7:F2427)-SUM(E$7:E2427)</f>
        <v>-10</v>
      </c>
      <c r="J2427" s="35" t="str">
        <f t="shared" si="287"/>
        <v/>
      </c>
      <c r="K2427" s="79" t="str">
        <f t="shared" si="289"/>
        <v/>
      </c>
      <c r="L2427" s="79" t="str">
        <f t="shared" si="288"/>
        <v/>
      </c>
      <c r="M2427" s="80" t="str">
        <f t="shared" si="290"/>
        <v/>
      </c>
      <c r="N2427" s="42">
        <f>IF(C2426="",0,IF(J2427&gt;0,SUM(F$7:F2426)-SUM(E$7:E2426)-SUM(N$7:N2426),0))</f>
        <v>0</v>
      </c>
      <c r="O2427" s="50"/>
    </row>
    <row r="2428" spans="2:15" ht="14.25" thickTop="1" thickBot="1">
      <c r="B2428" s="82"/>
      <c r="C2428" s="83"/>
      <c r="D2428" s="31" t="str">
        <f>IF(C2427&lt;&gt;"",IF(C2427=0,IF((D2427-C2)&gt;=C2,D2427-C2,C2),D2427+C2),"")</f>
        <v/>
      </c>
      <c r="E2428" s="27" t="str">
        <f t="shared" si="286"/>
        <v/>
      </c>
      <c r="F2428" s="27" t="str">
        <f t="shared" si="291"/>
        <v/>
      </c>
      <c r="G2428" s="27" t="str">
        <f>IF(C2428&lt;&gt;"",SUM($F$7:F2428)-SUM($E$7:E2428),"")</f>
        <v/>
      </c>
      <c r="H2428" s="67" t="str">
        <f t="shared" si="285"/>
        <v/>
      </c>
      <c r="I2428" s="66">
        <f>SUM(F$7:F2428)-SUM(E$7:E2428)</f>
        <v>-10</v>
      </c>
      <c r="J2428" s="35" t="str">
        <f t="shared" si="287"/>
        <v/>
      </c>
      <c r="K2428" s="79" t="str">
        <f t="shared" si="289"/>
        <v/>
      </c>
      <c r="L2428" s="79" t="str">
        <f t="shared" si="288"/>
        <v/>
      </c>
      <c r="M2428" s="80" t="str">
        <f t="shared" si="290"/>
        <v/>
      </c>
      <c r="N2428" s="42">
        <f>IF(C2427="",0,IF(J2428&gt;0,SUM(F$7:F2427)-SUM(E$7:E2427)-SUM(N$7:N2427),0))</f>
        <v>0</v>
      </c>
      <c r="O2428" s="50"/>
    </row>
    <row r="2429" spans="2:15" ht="14.25" thickTop="1" thickBot="1">
      <c r="B2429" s="82"/>
      <c r="C2429" s="83"/>
      <c r="D2429" s="31" t="str">
        <f>IF(C2428&lt;&gt;"",IF(C2428=0,IF((D2428-C2)&gt;=C2,D2428-C2,C2),D2428+C2),"")</f>
        <v/>
      </c>
      <c r="E2429" s="27" t="str">
        <f t="shared" si="286"/>
        <v/>
      </c>
      <c r="F2429" s="27" t="str">
        <f t="shared" si="291"/>
        <v/>
      </c>
      <c r="G2429" s="27" t="str">
        <f>IF(C2429&lt;&gt;"",SUM($F$7:F2429)-SUM($E$7:E2429),"")</f>
        <v/>
      </c>
      <c r="H2429" s="67" t="str">
        <f t="shared" si="285"/>
        <v/>
      </c>
      <c r="I2429" s="66">
        <f>SUM(F$7:F2429)-SUM(E$7:E2429)</f>
        <v>-10</v>
      </c>
      <c r="J2429" s="35" t="str">
        <f t="shared" si="287"/>
        <v/>
      </c>
      <c r="K2429" s="79" t="str">
        <f t="shared" si="289"/>
        <v/>
      </c>
      <c r="L2429" s="79" t="str">
        <f t="shared" si="288"/>
        <v/>
      </c>
      <c r="M2429" s="80" t="str">
        <f t="shared" si="290"/>
        <v/>
      </c>
      <c r="N2429" s="42">
        <f>IF(C2428="",0,IF(J2429&gt;0,SUM(F$7:F2428)-SUM(E$7:E2428)-SUM(N$7:N2428),0))</f>
        <v>0</v>
      </c>
      <c r="O2429" s="50"/>
    </row>
    <row r="2430" spans="2:15" ht="14.25" thickTop="1" thickBot="1">
      <c r="B2430" s="82"/>
      <c r="C2430" s="83"/>
      <c r="D2430" s="31" t="str">
        <f>IF(C2429&lt;&gt;"",IF(C2429=0,IF((D2429-C2)&gt;=C2,D2429-C2,C2),D2429+C2),"")</f>
        <v/>
      </c>
      <c r="E2430" s="27" t="str">
        <f t="shared" si="286"/>
        <v/>
      </c>
      <c r="F2430" s="27" t="str">
        <f t="shared" si="291"/>
        <v/>
      </c>
      <c r="G2430" s="27" t="str">
        <f>IF(C2430&lt;&gt;"",SUM($F$7:F2430)-SUM($E$7:E2430),"")</f>
        <v/>
      </c>
      <c r="H2430" s="67" t="str">
        <f t="shared" si="285"/>
        <v/>
      </c>
      <c r="I2430" s="66">
        <f>SUM(F$7:F2430)-SUM(E$7:E2430)</f>
        <v>-10</v>
      </c>
      <c r="J2430" s="35" t="str">
        <f t="shared" si="287"/>
        <v/>
      </c>
      <c r="K2430" s="79" t="str">
        <f t="shared" si="289"/>
        <v/>
      </c>
      <c r="L2430" s="79" t="str">
        <f t="shared" si="288"/>
        <v/>
      </c>
      <c r="M2430" s="80" t="str">
        <f t="shared" si="290"/>
        <v/>
      </c>
      <c r="N2430" s="42">
        <f>IF(C2429="",0,IF(J2430&gt;0,SUM(F$7:F2429)-SUM(E$7:E2429)-SUM(N$7:N2429),0))</f>
        <v>0</v>
      </c>
      <c r="O2430" s="50"/>
    </row>
    <row r="2431" spans="2:15" ht="14.25" thickTop="1" thickBot="1">
      <c r="B2431" s="82"/>
      <c r="C2431" s="83"/>
      <c r="D2431" s="31" t="str">
        <f>IF(C2430&lt;&gt;"",IF(C2430=0,IF((D2430-C2)&gt;=C2,D2430-C2,C2),D2430+C2),"")</f>
        <v/>
      </c>
      <c r="E2431" s="27" t="str">
        <f t="shared" si="286"/>
        <v/>
      </c>
      <c r="F2431" s="27" t="str">
        <f t="shared" si="291"/>
        <v/>
      </c>
      <c r="G2431" s="27" t="str">
        <f>IF(C2431&lt;&gt;"",SUM($F$7:F2431)-SUM($E$7:E2431),"")</f>
        <v/>
      </c>
      <c r="H2431" s="67" t="str">
        <f t="shared" si="285"/>
        <v/>
      </c>
      <c r="I2431" s="66">
        <f>SUM(F$7:F2431)-SUM(E$7:E2431)</f>
        <v>-10</v>
      </c>
      <c r="J2431" s="35" t="str">
        <f t="shared" si="287"/>
        <v/>
      </c>
      <c r="K2431" s="79" t="str">
        <f t="shared" si="289"/>
        <v/>
      </c>
      <c r="L2431" s="79" t="str">
        <f t="shared" si="288"/>
        <v/>
      </c>
      <c r="M2431" s="80" t="str">
        <f t="shared" si="290"/>
        <v/>
      </c>
      <c r="N2431" s="42">
        <f>IF(C2430="",0,IF(J2431&gt;0,SUM(F$7:F2430)-SUM(E$7:E2430)-SUM(N$7:N2430),0))</f>
        <v>0</v>
      </c>
      <c r="O2431" s="50"/>
    </row>
    <row r="2432" spans="2:15" ht="14.25" thickTop="1" thickBot="1">
      <c r="B2432" s="82"/>
      <c r="C2432" s="83"/>
      <c r="D2432" s="31" t="str">
        <f>IF(C2431&lt;&gt;"",IF(C2431=0,IF((D2431-C2)&gt;=C2,D2431-C2,C2),D2431+C2),"")</f>
        <v/>
      </c>
      <c r="E2432" s="27" t="str">
        <f t="shared" si="286"/>
        <v/>
      </c>
      <c r="F2432" s="27" t="str">
        <f t="shared" si="291"/>
        <v/>
      </c>
      <c r="G2432" s="27" t="str">
        <f>IF(C2432&lt;&gt;"",SUM($F$7:F2432)-SUM($E$7:E2432),"")</f>
        <v/>
      </c>
      <c r="H2432" s="67" t="str">
        <f t="shared" si="285"/>
        <v/>
      </c>
      <c r="I2432" s="66">
        <f>SUM(F$7:F2432)-SUM(E$7:E2432)</f>
        <v>-10</v>
      </c>
      <c r="J2432" s="35" t="str">
        <f t="shared" si="287"/>
        <v/>
      </c>
      <c r="K2432" s="79" t="str">
        <f t="shared" si="289"/>
        <v/>
      </c>
      <c r="L2432" s="79" t="str">
        <f t="shared" si="288"/>
        <v/>
      </c>
      <c r="M2432" s="80" t="str">
        <f t="shared" si="290"/>
        <v/>
      </c>
      <c r="N2432" s="42">
        <f>IF(C2431="",0,IF(J2432&gt;0,SUM(F$7:F2431)-SUM(E$7:E2431)-SUM(N$7:N2431),0))</f>
        <v>0</v>
      </c>
      <c r="O2432" s="50"/>
    </row>
    <row r="2433" spans="2:15" ht="14.25" thickTop="1" thickBot="1">
      <c r="B2433" s="82"/>
      <c r="C2433" s="83"/>
      <c r="D2433" s="31" t="str">
        <f>IF(C2432&lt;&gt;"",IF(C2432=0,IF((D2432-C2)&gt;=C2,D2432-C2,C2),D2432+C2),"")</f>
        <v/>
      </c>
      <c r="E2433" s="27" t="str">
        <f t="shared" si="286"/>
        <v/>
      </c>
      <c r="F2433" s="27" t="str">
        <f t="shared" si="291"/>
        <v/>
      </c>
      <c r="G2433" s="27" t="str">
        <f>IF(C2433&lt;&gt;"",SUM($F$7:F2433)-SUM($E$7:E2433),"")</f>
        <v/>
      </c>
      <c r="H2433" s="67" t="str">
        <f t="shared" si="285"/>
        <v/>
      </c>
      <c r="I2433" s="66">
        <f>SUM(F$7:F2433)-SUM(E$7:E2433)</f>
        <v>-10</v>
      </c>
      <c r="J2433" s="35" t="str">
        <f t="shared" si="287"/>
        <v/>
      </c>
      <c r="K2433" s="79" t="str">
        <f t="shared" si="289"/>
        <v/>
      </c>
      <c r="L2433" s="79" t="str">
        <f t="shared" si="288"/>
        <v/>
      </c>
      <c r="M2433" s="80" t="str">
        <f t="shared" si="290"/>
        <v/>
      </c>
      <c r="N2433" s="42">
        <f>IF(C2432="",0,IF(J2433&gt;0,SUM(F$7:F2432)-SUM(E$7:E2432)-SUM(N$7:N2432),0))</f>
        <v>0</v>
      </c>
      <c r="O2433" s="50"/>
    </row>
    <row r="2434" spans="2:15" ht="14.25" thickTop="1" thickBot="1">
      <c r="B2434" s="82"/>
      <c r="C2434" s="83"/>
      <c r="D2434" s="31" t="str">
        <f>IF(C2433&lt;&gt;"",IF(C2433=0,IF((D2433-C2)&gt;=C2,D2433-C2,C2),D2433+C2),"")</f>
        <v/>
      </c>
      <c r="E2434" s="27" t="str">
        <f t="shared" si="286"/>
        <v/>
      </c>
      <c r="F2434" s="27" t="str">
        <f t="shared" si="291"/>
        <v/>
      </c>
      <c r="G2434" s="27" t="str">
        <f>IF(C2434&lt;&gt;"",SUM($F$7:F2434)-SUM($E$7:E2434),"")</f>
        <v/>
      </c>
      <c r="H2434" s="67" t="str">
        <f t="shared" si="285"/>
        <v/>
      </c>
      <c r="I2434" s="66">
        <f>SUM(F$7:F2434)-SUM(E$7:E2434)</f>
        <v>-10</v>
      </c>
      <c r="J2434" s="35" t="str">
        <f t="shared" si="287"/>
        <v/>
      </c>
      <c r="K2434" s="79" t="str">
        <f t="shared" si="289"/>
        <v/>
      </c>
      <c r="L2434" s="79" t="str">
        <f t="shared" si="288"/>
        <v/>
      </c>
      <c r="M2434" s="80" t="str">
        <f t="shared" si="290"/>
        <v/>
      </c>
      <c r="N2434" s="42">
        <f>IF(C2433="",0,IF(J2434&gt;0,SUM(F$7:F2433)-SUM(E$7:E2433)-SUM(N$7:N2433),0))</f>
        <v>0</v>
      </c>
      <c r="O2434" s="50"/>
    </row>
    <row r="2435" spans="2:15" ht="14.25" thickTop="1" thickBot="1">
      <c r="B2435" s="82"/>
      <c r="C2435" s="83"/>
      <c r="D2435" s="31" t="str">
        <f>IF(C2434&lt;&gt;"",IF(C2434=0,IF((D2434-C2)&gt;=C2,D2434-C2,C2),D2434+C2),"")</f>
        <v/>
      </c>
      <c r="E2435" s="27" t="str">
        <f t="shared" si="286"/>
        <v/>
      </c>
      <c r="F2435" s="27" t="str">
        <f t="shared" si="291"/>
        <v/>
      </c>
      <c r="G2435" s="27" t="str">
        <f>IF(C2435&lt;&gt;"",SUM($F$7:F2435)-SUM($E$7:E2435),"")</f>
        <v/>
      </c>
      <c r="H2435" s="67" t="str">
        <f t="shared" si="285"/>
        <v/>
      </c>
      <c r="I2435" s="66">
        <f>SUM(F$7:F2435)-SUM(E$7:E2435)</f>
        <v>-10</v>
      </c>
      <c r="J2435" s="35" t="str">
        <f t="shared" si="287"/>
        <v/>
      </c>
      <c r="K2435" s="79" t="str">
        <f t="shared" si="289"/>
        <v/>
      </c>
      <c r="L2435" s="79" t="str">
        <f t="shared" si="288"/>
        <v/>
      </c>
      <c r="M2435" s="80" t="str">
        <f t="shared" si="290"/>
        <v/>
      </c>
      <c r="N2435" s="42">
        <f>IF(C2434="",0,IF(J2435&gt;0,SUM(F$7:F2434)-SUM(E$7:E2434)-SUM(N$7:N2434),0))</f>
        <v>0</v>
      </c>
      <c r="O2435" s="50"/>
    </row>
    <row r="2436" spans="2:15" ht="14.25" thickTop="1" thickBot="1">
      <c r="B2436" s="82"/>
      <c r="C2436" s="83"/>
      <c r="D2436" s="31" t="str">
        <f>IF(C2435&lt;&gt;"",IF(C2435=0,IF((D2435-C2)&gt;=C2,D2435-C2,C2),D2435+C2),"")</f>
        <v/>
      </c>
      <c r="E2436" s="27" t="str">
        <f t="shared" si="286"/>
        <v/>
      </c>
      <c r="F2436" s="27" t="str">
        <f t="shared" si="291"/>
        <v/>
      </c>
      <c r="G2436" s="27" t="str">
        <f>IF(C2436&lt;&gt;"",SUM($F$7:F2436)-SUM($E$7:E2436),"")</f>
        <v/>
      </c>
      <c r="H2436" s="67" t="str">
        <f t="shared" si="285"/>
        <v/>
      </c>
      <c r="I2436" s="66">
        <f>SUM(F$7:F2436)-SUM(E$7:E2436)</f>
        <v>-10</v>
      </c>
      <c r="J2436" s="35" t="str">
        <f t="shared" si="287"/>
        <v/>
      </c>
      <c r="K2436" s="79" t="str">
        <f t="shared" si="289"/>
        <v/>
      </c>
      <c r="L2436" s="79" t="str">
        <f t="shared" si="288"/>
        <v/>
      </c>
      <c r="M2436" s="80" t="str">
        <f t="shared" si="290"/>
        <v/>
      </c>
      <c r="N2436" s="42">
        <f>IF(C2435="",0,IF(J2436&gt;0,SUM(F$7:F2435)-SUM(E$7:E2435)-SUM(N$7:N2435),0))</f>
        <v>0</v>
      </c>
      <c r="O2436" s="50"/>
    </row>
    <row r="2437" spans="2:15" ht="14.25" thickTop="1" thickBot="1">
      <c r="B2437" s="82"/>
      <c r="C2437" s="83"/>
      <c r="D2437" s="31" t="str">
        <f>IF(C2436&lt;&gt;"",IF(C2436=0,IF((D2436-C2)&gt;=C2,D2436-C2,C2),D2436+C2),"")</f>
        <v/>
      </c>
      <c r="E2437" s="27" t="str">
        <f t="shared" si="286"/>
        <v/>
      </c>
      <c r="F2437" s="27" t="str">
        <f t="shared" si="291"/>
        <v/>
      </c>
      <c r="G2437" s="27" t="str">
        <f>IF(C2437&lt;&gt;"",SUM($F$7:F2437)-SUM($E$7:E2437),"")</f>
        <v/>
      </c>
      <c r="H2437" s="67" t="str">
        <f t="shared" si="285"/>
        <v/>
      </c>
      <c r="I2437" s="66">
        <f>SUM(F$7:F2437)-SUM(E$7:E2437)</f>
        <v>-10</v>
      </c>
      <c r="J2437" s="35" t="str">
        <f t="shared" si="287"/>
        <v/>
      </c>
      <c r="K2437" s="79" t="str">
        <f t="shared" si="289"/>
        <v/>
      </c>
      <c r="L2437" s="79" t="str">
        <f t="shared" si="288"/>
        <v/>
      </c>
      <c r="M2437" s="80" t="str">
        <f t="shared" si="290"/>
        <v/>
      </c>
      <c r="N2437" s="42">
        <f>IF(C2436="",0,IF(J2437&gt;0,SUM(F$7:F2436)-SUM(E$7:E2436)-SUM(N$7:N2436),0))</f>
        <v>0</v>
      </c>
      <c r="O2437" s="50"/>
    </row>
    <row r="2438" spans="2:15" ht="14.25" thickTop="1" thickBot="1">
      <c r="B2438" s="82"/>
      <c r="C2438" s="83"/>
      <c r="D2438" s="31" t="str">
        <f>IF(C2437&lt;&gt;"",IF(C2437=0,IF((D2437-C2)&gt;=C2,D2437-C2,C2),D2437+C2),"")</f>
        <v/>
      </c>
      <c r="E2438" s="27" t="str">
        <f t="shared" si="286"/>
        <v/>
      </c>
      <c r="F2438" s="27" t="str">
        <f t="shared" si="291"/>
        <v/>
      </c>
      <c r="G2438" s="27" t="str">
        <f>IF(C2438&lt;&gt;"",SUM($F$7:F2438)-SUM($E$7:E2438),"")</f>
        <v/>
      </c>
      <c r="H2438" s="67" t="str">
        <f t="shared" si="285"/>
        <v/>
      </c>
      <c r="I2438" s="66">
        <f>SUM(F$7:F2438)-SUM(E$7:E2438)</f>
        <v>-10</v>
      </c>
      <c r="J2438" s="35" t="str">
        <f t="shared" si="287"/>
        <v/>
      </c>
      <c r="K2438" s="79" t="str">
        <f t="shared" si="289"/>
        <v/>
      </c>
      <c r="L2438" s="79" t="str">
        <f t="shared" si="288"/>
        <v/>
      </c>
      <c r="M2438" s="80" t="str">
        <f t="shared" si="290"/>
        <v/>
      </c>
      <c r="N2438" s="42">
        <f>IF(C2437="",0,IF(J2438&gt;0,SUM(F$7:F2437)-SUM(E$7:E2437)-SUM(N$7:N2437),0))</f>
        <v>0</v>
      </c>
      <c r="O2438" s="50"/>
    </row>
    <row r="2439" spans="2:15" ht="14.25" thickTop="1" thickBot="1">
      <c r="B2439" s="82"/>
      <c r="C2439" s="83"/>
      <c r="D2439" s="31" t="str">
        <f>IF(C2438&lt;&gt;"",IF(C2438=0,IF((D2438-C2)&gt;=C2,D2438-C2,C2),D2438+C2),"")</f>
        <v/>
      </c>
      <c r="E2439" s="27" t="str">
        <f t="shared" si="286"/>
        <v/>
      </c>
      <c r="F2439" s="27" t="str">
        <f t="shared" si="291"/>
        <v/>
      </c>
      <c r="G2439" s="27" t="str">
        <f>IF(C2439&lt;&gt;"",SUM($F$7:F2439)-SUM($E$7:E2439),"")</f>
        <v/>
      </c>
      <c r="H2439" s="67" t="str">
        <f t="shared" si="285"/>
        <v/>
      </c>
      <c r="I2439" s="66">
        <f>SUM(F$7:F2439)-SUM(E$7:E2439)</f>
        <v>-10</v>
      </c>
      <c r="J2439" s="35" t="str">
        <f t="shared" si="287"/>
        <v/>
      </c>
      <c r="K2439" s="79" t="str">
        <f t="shared" si="289"/>
        <v/>
      </c>
      <c r="L2439" s="79" t="str">
        <f t="shared" si="288"/>
        <v/>
      </c>
      <c r="M2439" s="80" t="str">
        <f t="shared" si="290"/>
        <v/>
      </c>
      <c r="N2439" s="42">
        <f>IF(C2438="",0,IF(J2439&gt;0,SUM(F$7:F2438)-SUM(E$7:E2438)-SUM(N$7:N2438),0))</f>
        <v>0</v>
      </c>
      <c r="O2439" s="50"/>
    </row>
    <row r="2440" spans="2:15" ht="14.25" thickTop="1" thickBot="1">
      <c r="B2440" s="82"/>
      <c r="C2440" s="83"/>
      <c r="D2440" s="31" t="str">
        <f>IF(C2439&lt;&gt;"",IF(C2439=0,IF((D2439-C2)&gt;=C2,D2439-C2,C2),D2439+C2),"")</f>
        <v/>
      </c>
      <c r="E2440" s="27" t="str">
        <f t="shared" si="286"/>
        <v/>
      </c>
      <c r="F2440" s="27" t="str">
        <f t="shared" si="291"/>
        <v/>
      </c>
      <c r="G2440" s="27" t="str">
        <f>IF(C2440&lt;&gt;"",SUM($F$7:F2440)-SUM($E$7:E2440),"")</f>
        <v/>
      </c>
      <c r="H2440" s="67" t="str">
        <f t="shared" ref="H2440:H2503" si="292">IF(E2440="","",IF(OR(M2439/E2439&gt;$F$3,AND(J2440&gt;0,G2440&gt;$N$3)),0,F2440-E2440+H2439))</f>
        <v/>
      </c>
      <c r="I2440" s="66">
        <f>SUM(F$7:F2440)-SUM(E$7:E2440)</f>
        <v>-10</v>
      </c>
      <c r="J2440" s="35" t="str">
        <f t="shared" si="287"/>
        <v/>
      </c>
      <c r="K2440" s="79" t="str">
        <f t="shared" si="289"/>
        <v/>
      </c>
      <c r="L2440" s="79" t="str">
        <f t="shared" si="288"/>
        <v/>
      </c>
      <c r="M2440" s="80" t="str">
        <f t="shared" si="290"/>
        <v/>
      </c>
      <c r="N2440" s="42">
        <f>IF(C2439="",0,IF(J2440&gt;0,SUM(F$7:F2439)-SUM(E$7:E2439)-SUM(N$7:N2439),0))</f>
        <v>0</v>
      </c>
      <c r="O2440" s="50"/>
    </row>
    <row r="2441" spans="2:15" ht="14.25" thickTop="1" thickBot="1">
      <c r="B2441" s="82"/>
      <c r="C2441" s="83"/>
      <c r="D2441" s="31" t="str">
        <f>IF(C2440&lt;&gt;"",IF(C2440=0,IF((D2440-C2)&gt;=C2,D2440-C2,C2),D2440+C2),"")</f>
        <v/>
      </c>
      <c r="E2441" s="27" t="str">
        <f t="shared" ref="E2441:E2504" si="293">IF(C2440="","",IF(OR(H2440&gt;$J$3*D2440,M2440/E2440&gt;$F$3),$C$2,IF(C2440&lt;&gt;"",IF(C2440=0,IF((E2440-$C$2)&gt;$C$2,E2440-$C$2,$C$2),E2440+$C$2),"")))</f>
        <v/>
      </c>
      <c r="F2441" s="27" t="str">
        <f t="shared" si="291"/>
        <v/>
      </c>
      <c r="G2441" s="27" t="str">
        <f>IF(C2441&lt;&gt;"",SUM($F$7:F2441)-SUM($E$7:E2441),"")</f>
        <v/>
      </c>
      <c r="H2441" s="67" t="str">
        <f t="shared" si="292"/>
        <v/>
      </c>
      <c r="I2441" s="66">
        <f>SUM(F$7:F2441)-SUM(E$7:E2441)</f>
        <v>-10</v>
      </c>
      <c r="J2441" s="35" t="str">
        <f t="shared" si="287"/>
        <v/>
      </c>
      <c r="K2441" s="79" t="str">
        <f t="shared" si="289"/>
        <v/>
      </c>
      <c r="L2441" s="79" t="str">
        <f t="shared" si="288"/>
        <v/>
      </c>
      <c r="M2441" s="80" t="str">
        <f t="shared" si="290"/>
        <v/>
      </c>
      <c r="N2441" s="42">
        <f>IF(C2440="",0,IF(J2441&gt;0,SUM(F$7:F2440)-SUM(E$7:E2440)-SUM(N$7:N2440),0))</f>
        <v>0</v>
      </c>
      <c r="O2441" s="50"/>
    </row>
    <row r="2442" spans="2:15" ht="14.25" thickTop="1" thickBot="1">
      <c r="B2442" s="82"/>
      <c r="C2442" s="83"/>
      <c r="D2442" s="31" t="str">
        <f>IF(C2441&lt;&gt;"",IF(C2441=0,IF((D2441-C2)&gt;=C2,D2441-C2,C2),D2441+C2),"")</f>
        <v/>
      </c>
      <c r="E2442" s="27" t="str">
        <f t="shared" si="293"/>
        <v/>
      </c>
      <c r="F2442" s="27" t="str">
        <f t="shared" si="291"/>
        <v/>
      </c>
      <c r="G2442" s="27" t="str">
        <f>IF(C2442&lt;&gt;"",SUM($F$7:F2442)-SUM($E$7:E2442),"")</f>
        <v/>
      </c>
      <c r="H2442" s="67" t="str">
        <f t="shared" si="292"/>
        <v/>
      </c>
      <c r="I2442" s="66">
        <f>SUM(F$7:F2442)-SUM(E$7:E2442)</f>
        <v>-10</v>
      </c>
      <c r="J2442" s="35" t="str">
        <f t="shared" si="287"/>
        <v/>
      </c>
      <c r="K2442" s="79" t="str">
        <f t="shared" si="289"/>
        <v/>
      </c>
      <c r="L2442" s="79" t="str">
        <f t="shared" si="288"/>
        <v/>
      </c>
      <c r="M2442" s="80" t="str">
        <f t="shared" si="290"/>
        <v/>
      </c>
      <c r="N2442" s="42">
        <f>IF(C2441="",0,IF(J2442&gt;0,SUM(F$7:F2441)-SUM(E$7:E2441)-SUM(N$7:N2441),0))</f>
        <v>0</v>
      </c>
      <c r="O2442" s="50"/>
    </row>
    <row r="2443" spans="2:15" ht="14.25" thickTop="1" thickBot="1">
      <c r="B2443" s="82"/>
      <c r="C2443" s="83"/>
      <c r="D2443" s="31" t="str">
        <f>IF(C2442&lt;&gt;"",IF(C2442=0,IF((D2442-C2)&gt;=C2,D2442-C2,C2),D2442+C2),"")</f>
        <v/>
      </c>
      <c r="E2443" s="27" t="str">
        <f t="shared" si="293"/>
        <v/>
      </c>
      <c r="F2443" s="27" t="str">
        <f t="shared" si="291"/>
        <v/>
      </c>
      <c r="G2443" s="27" t="str">
        <f>IF(C2443&lt;&gt;"",SUM($F$7:F2443)-SUM($E$7:E2443),"")</f>
        <v/>
      </c>
      <c r="H2443" s="67" t="str">
        <f t="shared" si="292"/>
        <v/>
      </c>
      <c r="I2443" s="66">
        <f>SUM(F$7:F2443)-SUM(E$7:E2443)</f>
        <v>-10</v>
      </c>
      <c r="J2443" s="35" t="str">
        <f t="shared" si="287"/>
        <v/>
      </c>
      <c r="K2443" s="79" t="str">
        <f t="shared" si="289"/>
        <v/>
      </c>
      <c r="L2443" s="79" t="str">
        <f t="shared" si="288"/>
        <v/>
      </c>
      <c r="M2443" s="80" t="str">
        <f t="shared" si="290"/>
        <v/>
      </c>
      <c r="N2443" s="42">
        <f>IF(C2442="",0,IF(J2443&gt;0,SUM(F$7:F2442)-SUM(E$7:E2442)-SUM(N$7:N2442),0))</f>
        <v>0</v>
      </c>
      <c r="O2443" s="50"/>
    </row>
    <row r="2444" spans="2:15" ht="14.25" thickTop="1" thickBot="1">
      <c r="B2444" s="82"/>
      <c r="C2444" s="83"/>
      <c r="D2444" s="31" t="str">
        <f>IF(C2443&lt;&gt;"",IF(C2443=0,IF((D2443-C2)&gt;=C2,D2443-C2,C2),D2443+C2),"")</f>
        <v/>
      </c>
      <c r="E2444" s="27" t="str">
        <f t="shared" si="293"/>
        <v/>
      </c>
      <c r="F2444" s="27" t="str">
        <f t="shared" si="291"/>
        <v/>
      </c>
      <c r="G2444" s="27" t="str">
        <f>IF(C2444&lt;&gt;"",SUM($F$7:F2444)-SUM($E$7:E2444),"")</f>
        <v/>
      </c>
      <c r="H2444" s="67" t="str">
        <f t="shared" si="292"/>
        <v/>
      </c>
      <c r="I2444" s="66">
        <f>SUM(F$7:F2444)-SUM(E$7:E2444)</f>
        <v>-10</v>
      </c>
      <c r="J2444" s="35" t="str">
        <f t="shared" si="287"/>
        <v/>
      </c>
      <c r="K2444" s="79" t="str">
        <f t="shared" si="289"/>
        <v/>
      </c>
      <c r="L2444" s="79" t="str">
        <f t="shared" si="288"/>
        <v/>
      </c>
      <c r="M2444" s="80" t="str">
        <f t="shared" si="290"/>
        <v/>
      </c>
      <c r="N2444" s="42">
        <f>IF(C2443="",0,IF(J2444&gt;0,SUM(F$7:F2443)-SUM(E$7:E2443)-SUM(N$7:N2443),0))</f>
        <v>0</v>
      </c>
      <c r="O2444" s="50"/>
    </row>
    <row r="2445" spans="2:15" ht="14.25" thickTop="1" thickBot="1">
      <c r="B2445" s="82"/>
      <c r="C2445" s="83"/>
      <c r="D2445" s="31" t="str">
        <f>IF(C2444&lt;&gt;"",IF(C2444=0,IF((D2444-C2)&gt;=C2,D2444-C2,C2),D2444+C2),"")</f>
        <v/>
      </c>
      <c r="E2445" s="27" t="str">
        <f t="shared" si="293"/>
        <v/>
      </c>
      <c r="F2445" s="27" t="str">
        <f t="shared" si="291"/>
        <v/>
      </c>
      <c r="G2445" s="27" t="str">
        <f>IF(C2445&lt;&gt;"",SUM($F$7:F2445)-SUM($E$7:E2445),"")</f>
        <v/>
      </c>
      <c r="H2445" s="67" t="str">
        <f t="shared" si="292"/>
        <v/>
      </c>
      <c r="I2445" s="66">
        <f>SUM(F$7:F2445)-SUM(E$7:E2445)</f>
        <v>-10</v>
      </c>
      <c r="J2445" s="35" t="str">
        <f t="shared" si="287"/>
        <v/>
      </c>
      <c r="K2445" s="79" t="str">
        <f t="shared" si="289"/>
        <v/>
      </c>
      <c r="L2445" s="79" t="str">
        <f t="shared" si="288"/>
        <v/>
      </c>
      <c r="M2445" s="80" t="str">
        <f t="shared" si="290"/>
        <v/>
      </c>
      <c r="N2445" s="42">
        <f>IF(C2444="",0,IF(J2445&gt;0,SUM(F$7:F2444)-SUM(E$7:E2444)-SUM(N$7:N2444),0))</f>
        <v>0</v>
      </c>
      <c r="O2445" s="50"/>
    </row>
    <row r="2446" spans="2:15" ht="14.25" thickTop="1" thickBot="1">
      <c r="B2446" s="82"/>
      <c r="C2446" s="83"/>
      <c r="D2446" s="31" t="str">
        <f>IF(C2445&lt;&gt;"",IF(C2445=0,IF((D2445-C2)&gt;=C2,D2445-C2,C2),D2445+C2),"")</f>
        <v/>
      </c>
      <c r="E2446" s="27" t="str">
        <f t="shared" si="293"/>
        <v/>
      </c>
      <c r="F2446" s="27" t="str">
        <f t="shared" si="291"/>
        <v/>
      </c>
      <c r="G2446" s="27" t="str">
        <f>IF(C2446&lt;&gt;"",SUM($F$7:F2446)-SUM($E$7:E2446),"")</f>
        <v/>
      </c>
      <c r="H2446" s="67" t="str">
        <f t="shared" si="292"/>
        <v/>
      </c>
      <c r="I2446" s="66">
        <f>SUM(F$7:F2446)-SUM(E$7:E2446)</f>
        <v>-10</v>
      </c>
      <c r="J2446" s="35" t="str">
        <f t="shared" si="287"/>
        <v/>
      </c>
      <c r="K2446" s="79" t="str">
        <f t="shared" si="289"/>
        <v/>
      </c>
      <c r="L2446" s="79" t="str">
        <f t="shared" si="288"/>
        <v/>
      </c>
      <c r="M2446" s="80" t="str">
        <f t="shared" si="290"/>
        <v/>
      </c>
      <c r="N2446" s="42">
        <f>IF(C2445="",0,IF(J2446&gt;0,SUM(F$7:F2445)-SUM(E$7:E2445)-SUM(N$7:N2445),0))</f>
        <v>0</v>
      </c>
      <c r="O2446" s="50"/>
    </row>
    <row r="2447" spans="2:15" ht="14.25" thickTop="1" thickBot="1">
      <c r="B2447" s="82"/>
      <c r="C2447" s="83"/>
      <c r="D2447" s="31" t="str">
        <f>IF(C2446&lt;&gt;"",IF(C2446=0,IF((D2446-C2)&gt;=C2,D2446-C2,C2),D2446+C2),"")</f>
        <v/>
      </c>
      <c r="E2447" s="27" t="str">
        <f t="shared" si="293"/>
        <v/>
      </c>
      <c r="F2447" s="27" t="str">
        <f t="shared" si="291"/>
        <v/>
      </c>
      <c r="G2447" s="27" t="str">
        <f>IF(C2447&lt;&gt;"",SUM($F$7:F2447)-SUM($E$7:E2447),"")</f>
        <v/>
      </c>
      <c r="H2447" s="67" t="str">
        <f t="shared" si="292"/>
        <v/>
      </c>
      <c r="I2447" s="66">
        <f>SUM(F$7:F2447)-SUM(E$7:E2447)</f>
        <v>-10</v>
      </c>
      <c r="J2447" s="35" t="str">
        <f t="shared" si="287"/>
        <v/>
      </c>
      <c r="K2447" s="79" t="str">
        <f t="shared" si="289"/>
        <v/>
      </c>
      <c r="L2447" s="79" t="str">
        <f t="shared" si="288"/>
        <v/>
      </c>
      <c r="M2447" s="80" t="str">
        <f t="shared" si="290"/>
        <v/>
      </c>
      <c r="N2447" s="42">
        <f>IF(C2446="",0,IF(J2447&gt;0,SUM(F$7:F2446)-SUM(E$7:E2446)-SUM(N$7:N2446),0))</f>
        <v>0</v>
      </c>
      <c r="O2447" s="50"/>
    </row>
    <row r="2448" spans="2:15" ht="14.25" thickTop="1" thickBot="1">
      <c r="B2448" s="82"/>
      <c r="C2448" s="83"/>
      <c r="D2448" s="31" t="str">
        <f>IF(C2447&lt;&gt;"",IF(C2447=0,IF((D2447-C2)&gt;=C2,D2447-C2,C2),D2447+C2),"")</f>
        <v/>
      </c>
      <c r="E2448" s="27" t="str">
        <f t="shared" si="293"/>
        <v/>
      </c>
      <c r="F2448" s="27" t="str">
        <f t="shared" si="291"/>
        <v/>
      </c>
      <c r="G2448" s="27" t="str">
        <f>IF(C2448&lt;&gt;"",SUM($F$7:F2448)-SUM($E$7:E2448),"")</f>
        <v/>
      </c>
      <c r="H2448" s="67" t="str">
        <f t="shared" si="292"/>
        <v/>
      </c>
      <c r="I2448" s="66">
        <f>SUM(F$7:F2448)-SUM(E$7:E2448)</f>
        <v>-10</v>
      </c>
      <c r="J2448" s="35" t="str">
        <f t="shared" ref="J2448:J2511" si="294">IF(C2447="","",IF(M2447/E2447&gt;$F$3,H2447,0))</f>
        <v/>
      </c>
      <c r="K2448" s="79" t="str">
        <f t="shared" si="289"/>
        <v/>
      </c>
      <c r="L2448" s="79" t="str">
        <f t="shared" ref="L2448:L2511" si="295">IF(C2447="","",IF(H2447=0,H2448,H2447+F2448-E2448))</f>
        <v/>
      </c>
      <c r="M2448" s="80" t="str">
        <f t="shared" si="290"/>
        <v/>
      </c>
      <c r="N2448" s="42">
        <f>IF(C2447="",0,IF(J2448&gt;0,SUM(F$7:F2447)-SUM(E$7:E2447)-SUM(N$7:N2447),0))</f>
        <v>0</v>
      </c>
      <c r="O2448" s="50"/>
    </row>
    <row r="2449" spans="2:15" ht="14.25" thickTop="1" thickBot="1">
      <c r="B2449" s="82"/>
      <c r="C2449" s="83"/>
      <c r="D2449" s="31" t="str">
        <f>IF(C2448&lt;&gt;"",IF(C2448=0,IF((D2448-C2)&gt;=C2,D2448-C2,C2),D2448+C2),"")</f>
        <v/>
      </c>
      <c r="E2449" s="27" t="str">
        <f t="shared" si="293"/>
        <v/>
      </c>
      <c r="F2449" s="27" t="str">
        <f t="shared" si="291"/>
        <v/>
      </c>
      <c r="G2449" s="27" t="str">
        <f>IF(C2449&lt;&gt;"",SUM($F$7:F2449)-SUM($E$7:E2449),"")</f>
        <v/>
      </c>
      <c r="H2449" s="67" t="str">
        <f t="shared" si="292"/>
        <v/>
      </c>
      <c r="I2449" s="66">
        <f>SUM(F$7:F2449)-SUM(E$7:E2449)</f>
        <v>-10</v>
      </c>
      <c r="J2449" s="35" t="str">
        <f t="shared" si="294"/>
        <v/>
      </c>
      <c r="K2449" s="79" t="str">
        <f t="shared" si="289"/>
        <v/>
      </c>
      <c r="L2449" s="79" t="str">
        <f t="shared" si="295"/>
        <v/>
      </c>
      <c r="M2449" s="80" t="str">
        <f t="shared" si="290"/>
        <v/>
      </c>
      <c r="N2449" s="42">
        <f>IF(C2448="",0,IF(J2449&gt;0,SUM(F$7:F2448)-SUM(E$7:E2448)-SUM(N$7:N2448),0))</f>
        <v>0</v>
      </c>
      <c r="O2449" s="50"/>
    </row>
    <row r="2450" spans="2:15" ht="14.25" thickTop="1" thickBot="1">
      <c r="B2450" s="82"/>
      <c r="C2450" s="83"/>
      <c r="D2450" s="31" t="str">
        <f>IF(C2449&lt;&gt;"",IF(C2449=0,IF((D2449-C2)&gt;=C2,D2449-C2,C2),D2449+C2),"")</f>
        <v/>
      </c>
      <c r="E2450" s="27" t="str">
        <f t="shared" si="293"/>
        <v/>
      </c>
      <c r="F2450" s="27" t="str">
        <f t="shared" si="291"/>
        <v/>
      </c>
      <c r="G2450" s="27" t="str">
        <f>IF(C2450&lt;&gt;"",SUM($F$7:F2450)-SUM($E$7:E2450),"")</f>
        <v/>
      </c>
      <c r="H2450" s="67" t="str">
        <f t="shared" si="292"/>
        <v/>
      </c>
      <c r="I2450" s="66">
        <f>SUM(F$7:F2450)-SUM(E$7:E2450)</f>
        <v>-10</v>
      </c>
      <c r="J2450" s="35" t="str">
        <f t="shared" si="294"/>
        <v/>
      </c>
      <c r="K2450" s="79" t="str">
        <f t="shared" si="289"/>
        <v/>
      </c>
      <c r="L2450" s="79" t="str">
        <f t="shared" si="295"/>
        <v/>
      </c>
      <c r="M2450" s="80" t="str">
        <f t="shared" si="290"/>
        <v/>
      </c>
      <c r="N2450" s="42">
        <f>IF(C2449="",0,IF(J2450&gt;0,SUM(F$7:F2449)-SUM(E$7:E2449)-SUM(N$7:N2449),0))</f>
        <v>0</v>
      </c>
      <c r="O2450" s="50"/>
    </row>
    <row r="2451" spans="2:15" ht="14.25" thickTop="1" thickBot="1">
      <c r="B2451" s="82"/>
      <c r="C2451" s="83"/>
      <c r="D2451" s="31" t="str">
        <f>IF(C2450&lt;&gt;"",IF(C2450=0,IF((D2450-C2)&gt;=C2,D2450-C2,C2),D2450+C2),"")</f>
        <v/>
      </c>
      <c r="E2451" s="27" t="str">
        <f t="shared" si="293"/>
        <v/>
      </c>
      <c r="F2451" s="27" t="str">
        <f t="shared" si="291"/>
        <v/>
      </c>
      <c r="G2451" s="27" t="str">
        <f>IF(C2451&lt;&gt;"",SUM($F$7:F2451)-SUM($E$7:E2451),"")</f>
        <v/>
      </c>
      <c r="H2451" s="67" t="str">
        <f t="shared" si="292"/>
        <v/>
      </c>
      <c r="I2451" s="66">
        <f>SUM(F$7:F2451)-SUM(E$7:E2451)</f>
        <v>-10</v>
      </c>
      <c r="J2451" s="35" t="str">
        <f t="shared" si="294"/>
        <v/>
      </c>
      <c r="K2451" s="79" t="str">
        <f t="shared" si="289"/>
        <v/>
      </c>
      <c r="L2451" s="79" t="str">
        <f t="shared" si="295"/>
        <v/>
      </c>
      <c r="M2451" s="80" t="str">
        <f t="shared" si="290"/>
        <v/>
      </c>
      <c r="N2451" s="42">
        <f>IF(C2450="",0,IF(J2451&gt;0,SUM(F$7:F2450)-SUM(E$7:E2450)-SUM(N$7:N2450),0))</f>
        <v>0</v>
      </c>
      <c r="O2451" s="50"/>
    </row>
    <row r="2452" spans="2:15" ht="14.25" thickTop="1" thickBot="1">
      <c r="B2452" s="82"/>
      <c r="C2452" s="83"/>
      <c r="D2452" s="31" t="str">
        <f>IF(C2451&lt;&gt;"",IF(C2451=0,IF((D2451-C2)&gt;=C2,D2451-C2,C2),D2451+C2),"")</f>
        <v/>
      </c>
      <c r="E2452" s="27" t="str">
        <f t="shared" si="293"/>
        <v/>
      </c>
      <c r="F2452" s="27" t="str">
        <f t="shared" si="291"/>
        <v/>
      </c>
      <c r="G2452" s="27" t="str">
        <f>IF(C2452&lt;&gt;"",SUM($F$7:F2452)-SUM($E$7:E2452),"")</f>
        <v/>
      </c>
      <c r="H2452" s="67" t="str">
        <f t="shared" si="292"/>
        <v/>
      </c>
      <c r="I2452" s="66">
        <f>SUM(F$7:F2452)-SUM(E$7:E2452)</f>
        <v>-10</v>
      </c>
      <c r="J2452" s="35" t="str">
        <f t="shared" si="294"/>
        <v/>
      </c>
      <c r="K2452" s="79" t="str">
        <f t="shared" si="289"/>
        <v/>
      </c>
      <c r="L2452" s="79" t="str">
        <f t="shared" si="295"/>
        <v/>
      </c>
      <c r="M2452" s="80" t="str">
        <f t="shared" si="290"/>
        <v/>
      </c>
      <c r="N2452" s="42">
        <f>IF(C2451="",0,IF(J2452&gt;0,SUM(F$7:F2451)-SUM(E$7:E2451)-SUM(N$7:N2451),0))</f>
        <v>0</v>
      </c>
      <c r="O2452" s="50"/>
    </row>
    <row r="2453" spans="2:15" ht="14.25" thickTop="1" thickBot="1">
      <c r="B2453" s="82"/>
      <c r="C2453" s="83"/>
      <c r="D2453" s="31" t="str">
        <f>IF(C2452&lt;&gt;"",IF(C2452=0,IF((D2452-C2)&gt;=C2,D2452-C2,C2),D2452+C2),"")</f>
        <v/>
      </c>
      <c r="E2453" s="27" t="str">
        <f t="shared" si="293"/>
        <v/>
      </c>
      <c r="F2453" s="27" t="str">
        <f t="shared" si="291"/>
        <v/>
      </c>
      <c r="G2453" s="27" t="str">
        <f>IF(C2453&lt;&gt;"",SUM($F$7:F2453)-SUM($E$7:E2453),"")</f>
        <v/>
      </c>
      <c r="H2453" s="67" t="str">
        <f t="shared" si="292"/>
        <v/>
      </c>
      <c r="I2453" s="66">
        <f>SUM(F$7:F2453)-SUM(E$7:E2453)</f>
        <v>-10</v>
      </c>
      <c r="J2453" s="35" t="str">
        <f t="shared" si="294"/>
        <v/>
      </c>
      <c r="K2453" s="79" t="str">
        <f t="shared" si="289"/>
        <v/>
      </c>
      <c r="L2453" s="79" t="str">
        <f t="shared" si="295"/>
        <v/>
      </c>
      <c r="M2453" s="80" t="str">
        <f t="shared" si="290"/>
        <v/>
      </c>
      <c r="N2453" s="42">
        <f>IF(C2452="",0,IF(J2453&gt;0,SUM(F$7:F2452)-SUM(E$7:E2452)-SUM(N$7:N2452),0))</f>
        <v>0</v>
      </c>
      <c r="O2453" s="50"/>
    </row>
    <row r="2454" spans="2:15" ht="14.25" thickTop="1" thickBot="1">
      <c r="B2454" s="82"/>
      <c r="C2454" s="83"/>
      <c r="D2454" s="31" t="str">
        <f>IF(C2453&lt;&gt;"",IF(C2453=0,IF((D2453-C2)&gt;=C2,D2453-C2,C2),D2453+C2),"")</f>
        <v/>
      </c>
      <c r="E2454" s="27" t="str">
        <f t="shared" si="293"/>
        <v/>
      </c>
      <c r="F2454" s="27" t="str">
        <f t="shared" si="291"/>
        <v/>
      </c>
      <c r="G2454" s="27" t="str">
        <f>IF(C2454&lt;&gt;"",SUM($F$7:F2454)-SUM($E$7:E2454),"")</f>
        <v/>
      </c>
      <c r="H2454" s="67" t="str">
        <f t="shared" si="292"/>
        <v/>
      </c>
      <c r="I2454" s="66">
        <f>SUM(F$7:F2454)-SUM(E$7:E2454)</f>
        <v>-10</v>
      </c>
      <c r="J2454" s="35" t="str">
        <f t="shared" si="294"/>
        <v/>
      </c>
      <c r="K2454" s="79" t="str">
        <f t="shared" si="289"/>
        <v/>
      </c>
      <c r="L2454" s="79" t="str">
        <f t="shared" si="295"/>
        <v/>
      </c>
      <c r="M2454" s="80" t="str">
        <f t="shared" si="290"/>
        <v/>
      </c>
      <c r="N2454" s="42">
        <f>IF(C2453="",0,IF(J2454&gt;0,SUM(F$7:F2453)-SUM(E$7:E2453)-SUM(N$7:N2453),0))</f>
        <v>0</v>
      </c>
      <c r="O2454" s="50"/>
    </row>
    <row r="2455" spans="2:15" ht="14.25" thickTop="1" thickBot="1">
      <c r="B2455" s="82"/>
      <c r="C2455" s="83"/>
      <c r="D2455" s="31" t="str">
        <f>IF(C2454&lt;&gt;"",IF(C2454=0,IF((D2454-C2)&gt;=C2,D2454-C2,C2),D2454+C2),"")</f>
        <v/>
      </c>
      <c r="E2455" s="27" t="str">
        <f t="shared" si="293"/>
        <v/>
      </c>
      <c r="F2455" s="27" t="str">
        <f t="shared" si="291"/>
        <v/>
      </c>
      <c r="G2455" s="27" t="str">
        <f>IF(C2455&lt;&gt;"",SUM($F$7:F2455)-SUM($E$7:E2455),"")</f>
        <v/>
      </c>
      <c r="H2455" s="67" t="str">
        <f t="shared" si="292"/>
        <v/>
      </c>
      <c r="I2455" s="66">
        <f>SUM(F$7:F2455)-SUM(E$7:E2455)</f>
        <v>-10</v>
      </c>
      <c r="J2455" s="35" t="str">
        <f t="shared" si="294"/>
        <v/>
      </c>
      <c r="K2455" s="79" t="str">
        <f t="shared" si="289"/>
        <v/>
      </c>
      <c r="L2455" s="79" t="str">
        <f t="shared" si="295"/>
        <v/>
      </c>
      <c r="M2455" s="80" t="str">
        <f t="shared" si="290"/>
        <v/>
      </c>
      <c r="N2455" s="42">
        <f>IF(C2454="",0,IF(J2455&gt;0,SUM(F$7:F2454)-SUM(E$7:E2454)-SUM(N$7:N2454),0))</f>
        <v>0</v>
      </c>
      <c r="O2455" s="50"/>
    </row>
    <row r="2456" spans="2:15" ht="14.25" thickTop="1" thickBot="1">
      <c r="B2456" s="82"/>
      <c r="C2456" s="83"/>
      <c r="D2456" s="31" t="str">
        <f>IF(C2455&lt;&gt;"",IF(C2455=0,IF((D2455-C2)&gt;=C2,D2455-C2,C2),D2455+C2),"")</f>
        <v/>
      </c>
      <c r="E2456" s="27" t="str">
        <f t="shared" si="293"/>
        <v/>
      </c>
      <c r="F2456" s="27" t="str">
        <f t="shared" si="291"/>
        <v/>
      </c>
      <c r="G2456" s="27" t="str">
        <f>IF(C2456&lt;&gt;"",SUM($F$7:F2456)-SUM($E$7:E2456),"")</f>
        <v/>
      </c>
      <c r="H2456" s="67" t="str">
        <f t="shared" si="292"/>
        <v/>
      </c>
      <c r="I2456" s="66">
        <f>SUM(F$7:F2456)-SUM(E$7:E2456)</f>
        <v>-10</v>
      </c>
      <c r="J2456" s="35" t="str">
        <f t="shared" si="294"/>
        <v/>
      </c>
      <c r="K2456" s="79" t="str">
        <f t="shared" si="289"/>
        <v/>
      </c>
      <c r="L2456" s="79" t="str">
        <f t="shared" si="295"/>
        <v/>
      </c>
      <c r="M2456" s="80" t="str">
        <f t="shared" si="290"/>
        <v/>
      </c>
      <c r="N2456" s="42">
        <f>IF(C2455="",0,IF(J2456&gt;0,SUM(F$7:F2455)-SUM(E$7:E2455)-SUM(N$7:N2455),0))</f>
        <v>0</v>
      </c>
      <c r="O2456" s="50"/>
    </row>
    <row r="2457" spans="2:15" ht="14.25" thickTop="1" thickBot="1">
      <c r="B2457" s="82"/>
      <c r="C2457" s="83"/>
      <c r="D2457" s="31" t="str">
        <f>IF(C2456&lt;&gt;"",IF(C2456=0,IF((D2456-C2)&gt;=C2,D2456-C2,C2),D2456+C2),"")</f>
        <v/>
      </c>
      <c r="E2457" s="27" t="str">
        <f t="shared" si="293"/>
        <v/>
      </c>
      <c r="F2457" s="27" t="str">
        <f t="shared" si="291"/>
        <v/>
      </c>
      <c r="G2457" s="27" t="str">
        <f>IF(C2457&lt;&gt;"",SUM($F$7:F2457)-SUM($E$7:E2457),"")</f>
        <v/>
      </c>
      <c r="H2457" s="67" t="str">
        <f t="shared" si="292"/>
        <v/>
      </c>
      <c r="I2457" s="66">
        <f>SUM(F$7:F2457)-SUM(E$7:E2457)</f>
        <v>-10</v>
      </c>
      <c r="J2457" s="35" t="str">
        <f t="shared" si="294"/>
        <v/>
      </c>
      <c r="K2457" s="79" t="str">
        <f t="shared" si="289"/>
        <v/>
      </c>
      <c r="L2457" s="79" t="str">
        <f t="shared" si="295"/>
        <v/>
      </c>
      <c r="M2457" s="80" t="str">
        <f t="shared" si="290"/>
        <v/>
      </c>
      <c r="N2457" s="42">
        <f>IF(C2456="",0,IF(J2457&gt;0,SUM(F$7:F2456)-SUM(E$7:E2456)-SUM(N$7:N2456),0))</f>
        <v>0</v>
      </c>
      <c r="O2457" s="50"/>
    </row>
    <row r="2458" spans="2:15" ht="14.25" thickTop="1" thickBot="1">
      <c r="B2458" s="82"/>
      <c r="C2458" s="83"/>
      <c r="D2458" s="31" t="str">
        <f>IF(C2457&lt;&gt;"",IF(C2457=0,IF((D2457-C2)&gt;=C2,D2457-C2,C2),D2457+C2),"")</f>
        <v/>
      </c>
      <c r="E2458" s="27" t="str">
        <f t="shared" si="293"/>
        <v/>
      </c>
      <c r="F2458" s="27" t="str">
        <f t="shared" si="291"/>
        <v/>
      </c>
      <c r="G2458" s="27" t="str">
        <f>IF(C2458&lt;&gt;"",SUM($F$7:F2458)-SUM($E$7:E2458),"")</f>
        <v/>
      </c>
      <c r="H2458" s="67" t="str">
        <f t="shared" si="292"/>
        <v/>
      </c>
      <c r="I2458" s="66">
        <f>SUM(F$7:F2458)-SUM(E$7:E2458)</f>
        <v>-10</v>
      </c>
      <c r="J2458" s="35" t="str">
        <f t="shared" si="294"/>
        <v/>
      </c>
      <c r="K2458" s="79" t="str">
        <f t="shared" si="289"/>
        <v/>
      </c>
      <c r="L2458" s="79" t="str">
        <f t="shared" si="295"/>
        <v/>
      </c>
      <c r="M2458" s="80" t="str">
        <f t="shared" si="290"/>
        <v/>
      </c>
      <c r="N2458" s="42">
        <f>IF(C2457="",0,IF(J2458&gt;0,SUM(F$7:F2457)-SUM(E$7:E2457)-SUM(N$7:N2457),0))</f>
        <v>0</v>
      </c>
      <c r="O2458" s="50"/>
    </row>
    <row r="2459" spans="2:15" ht="14.25" thickTop="1" thickBot="1">
      <c r="B2459" s="82"/>
      <c r="C2459" s="83"/>
      <c r="D2459" s="31" t="str">
        <f>IF(C2458&lt;&gt;"",IF(C2458=0,IF((D2458-C2)&gt;=C2,D2458-C2,C2),D2458+C2),"")</f>
        <v/>
      </c>
      <c r="E2459" s="27" t="str">
        <f t="shared" si="293"/>
        <v/>
      </c>
      <c r="F2459" s="27" t="str">
        <f t="shared" si="291"/>
        <v/>
      </c>
      <c r="G2459" s="27" t="str">
        <f>IF(C2459&lt;&gt;"",SUM($F$7:F2459)-SUM($E$7:E2459),"")</f>
        <v/>
      </c>
      <c r="H2459" s="67" t="str">
        <f t="shared" si="292"/>
        <v/>
      </c>
      <c r="I2459" s="66">
        <f>SUM(F$7:F2459)-SUM(E$7:E2459)</f>
        <v>-10</v>
      </c>
      <c r="J2459" s="35" t="str">
        <f t="shared" si="294"/>
        <v/>
      </c>
      <c r="K2459" s="79" t="str">
        <f t="shared" ref="K2459:K2522" si="296">IF(C2459="","",IF(H2458=0,0,J2459+K2458))</f>
        <v/>
      </c>
      <c r="L2459" s="79" t="str">
        <f t="shared" si="295"/>
        <v/>
      </c>
      <c r="M2459" s="80" t="str">
        <f t="shared" ref="M2459:M2522" si="297">IF(C2459="","",H2459-K2459)</f>
        <v/>
      </c>
      <c r="N2459" s="42">
        <f>IF(C2458="",0,IF(J2459&gt;0,SUM(F$7:F2458)-SUM(E$7:E2458)-SUM(N$7:N2458),0))</f>
        <v>0</v>
      </c>
      <c r="O2459" s="50"/>
    </row>
    <row r="2460" spans="2:15" ht="14.25" thickTop="1" thickBot="1">
      <c r="B2460" s="82"/>
      <c r="C2460" s="83"/>
      <c r="D2460" s="31" t="str">
        <f>IF(C2459&lt;&gt;"",IF(C2459=0,IF((D2459-C2)&gt;=C2,D2459-C2,C2),D2459+C2),"")</f>
        <v/>
      </c>
      <c r="E2460" s="27" t="str">
        <f t="shared" si="293"/>
        <v/>
      </c>
      <c r="F2460" s="27" t="str">
        <f t="shared" si="291"/>
        <v/>
      </c>
      <c r="G2460" s="27" t="str">
        <f>IF(C2460&lt;&gt;"",SUM($F$7:F2460)-SUM($E$7:E2460),"")</f>
        <v/>
      </c>
      <c r="H2460" s="67" t="str">
        <f t="shared" si="292"/>
        <v/>
      </c>
      <c r="I2460" s="66">
        <f>SUM(F$7:F2460)-SUM(E$7:E2460)</f>
        <v>-10</v>
      </c>
      <c r="J2460" s="35" t="str">
        <f t="shared" si="294"/>
        <v/>
      </c>
      <c r="K2460" s="79" t="str">
        <f t="shared" si="296"/>
        <v/>
      </c>
      <c r="L2460" s="79" t="str">
        <f t="shared" si="295"/>
        <v/>
      </c>
      <c r="M2460" s="80" t="str">
        <f t="shared" si="297"/>
        <v/>
      </c>
      <c r="N2460" s="42">
        <f>IF(C2459="",0,IF(J2460&gt;0,SUM(F$7:F2459)-SUM(E$7:E2459)-SUM(N$7:N2459),0))</f>
        <v>0</v>
      </c>
      <c r="O2460" s="50"/>
    </row>
    <row r="2461" spans="2:15" ht="14.25" thickTop="1" thickBot="1">
      <c r="B2461" s="82"/>
      <c r="C2461" s="83"/>
      <c r="D2461" s="31" t="str">
        <f>IF(C2460&lt;&gt;"",IF(C2460=0,IF((D2460-C2)&gt;=C2,D2460-C2,C2),D2460+C2),"")</f>
        <v/>
      </c>
      <c r="E2461" s="27" t="str">
        <f t="shared" si="293"/>
        <v/>
      </c>
      <c r="F2461" s="27" t="str">
        <f t="shared" si="291"/>
        <v/>
      </c>
      <c r="G2461" s="27" t="str">
        <f>IF(C2461&lt;&gt;"",SUM($F$7:F2461)-SUM($E$7:E2461),"")</f>
        <v/>
      </c>
      <c r="H2461" s="67" t="str">
        <f t="shared" si="292"/>
        <v/>
      </c>
      <c r="I2461" s="66">
        <f>SUM(F$7:F2461)-SUM(E$7:E2461)</f>
        <v>-10</v>
      </c>
      <c r="J2461" s="35" t="str">
        <f t="shared" si="294"/>
        <v/>
      </c>
      <c r="K2461" s="79" t="str">
        <f t="shared" si="296"/>
        <v/>
      </c>
      <c r="L2461" s="79" t="str">
        <f t="shared" si="295"/>
        <v/>
      </c>
      <c r="M2461" s="80" t="str">
        <f t="shared" si="297"/>
        <v/>
      </c>
      <c r="N2461" s="42">
        <f>IF(C2460="",0,IF(J2461&gt;0,SUM(F$7:F2460)-SUM(E$7:E2460)-SUM(N$7:N2460),0))</f>
        <v>0</v>
      </c>
      <c r="O2461" s="50"/>
    </row>
    <row r="2462" spans="2:15" ht="14.25" thickTop="1" thickBot="1">
      <c r="B2462" s="82"/>
      <c r="C2462" s="83"/>
      <c r="D2462" s="31" t="str">
        <f>IF(C2461&lt;&gt;"",IF(C2461=0,IF((D2461-C2)&gt;=C2,D2461-C2,C2),D2461+C2),"")</f>
        <v/>
      </c>
      <c r="E2462" s="27" t="str">
        <f t="shared" si="293"/>
        <v/>
      </c>
      <c r="F2462" s="27" t="str">
        <f t="shared" si="291"/>
        <v/>
      </c>
      <c r="G2462" s="27" t="str">
        <f>IF(C2462&lt;&gt;"",SUM($F$7:F2462)-SUM($E$7:E2462),"")</f>
        <v/>
      </c>
      <c r="H2462" s="67" t="str">
        <f t="shared" si="292"/>
        <v/>
      </c>
      <c r="I2462" s="66">
        <f>SUM(F$7:F2462)-SUM(E$7:E2462)</f>
        <v>-10</v>
      </c>
      <c r="J2462" s="35" t="str">
        <f t="shared" si="294"/>
        <v/>
      </c>
      <c r="K2462" s="79" t="str">
        <f t="shared" si="296"/>
        <v/>
      </c>
      <c r="L2462" s="79" t="str">
        <f t="shared" si="295"/>
        <v/>
      </c>
      <c r="M2462" s="80" t="str">
        <f t="shared" si="297"/>
        <v/>
      </c>
      <c r="N2462" s="42">
        <f>IF(C2461="",0,IF(J2462&gt;0,SUM(F$7:F2461)-SUM(E$7:E2461)-SUM(N$7:N2461),0))</f>
        <v>0</v>
      </c>
      <c r="O2462" s="50"/>
    </row>
    <row r="2463" spans="2:15" ht="14.25" thickTop="1" thickBot="1">
      <c r="B2463" s="82"/>
      <c r="C2463" s="83"/>
      <c r="D2463" s="31" t="str">
        <f>IF(C2462&lt;&gt;"",IF(C2462=0,IF((D2462-C2)&gt;=C2,D2462-C2,C2),D2462+C2),"")</f>
        <v/>
      </c>
      <c r="E2463" s="27" t="str">
        <f t="shared" si="293"/>
        <v/>
      </c>
      <c r="F2463" s="27" t="str">
        <f t="shared" si="291"/>
        <v/>
      </c>
      <c r="G2463" s="27" t="str">
        <f>IF(C2463&lt;&gt;"",SUM($F$7:F2463)-SUM($E$7:E2463),"")</f>
        <v/>
      </c>
      <c r="H2463" s="67" t="str">
        <f t="shared" si="292"/>
        <v/>
      </c>
      <c r="I2463" s="66">
        <f>SUM(F$7:F2463)-SUM(E$7:E2463)</f>
        <v>-10</v>
      </c>
      <c r="J2463" s="35" t="str">
        <f t="shared" si="294"/>
        <v/>
      </c>
      <c r="K2463" s="79" t="str">
        <f t="shared" si="296"/>
        <v/>
      </c>
      <c r="L2463" s="79" t="str">
        <f t="shared" si="295"/>
        <v/>
      </c>
      <c r="M2463" s="80" t="str">
        <f t="shared" si="297"/>
        <v/>
      </c>
      <c r="N2463" s="42">
        <f>IF(C2462="",0,IF(J2463&gt;0,SUM(F$7:F2462)-SUM(E$7:E2462)-SUM(N$7:N2462),0))</f>
        <v>0</v>
      </c>
      <c r="O2463" s="50"/>
    </row>
    <row r="2464" spans="2:15" ht="14.25" thickTop="1" thickBot="1">
      <c r="B2464" s="82"/>
      <c r="C2464" s="83"/>
      <c r="D2464" s="31" t="str">
        <f>IF(C2463&lt;&gt;"",IF(C2463=0,IF((D2463-C2)&gt;=C2,D2463-C2,C2),D2463+C2),"")</f>
        <v/>
      </c>
      <c r="E2464" s="27" t="str">
        <f t="shared" si="293"/>
        <v/>
      </c>
      <c r="F2464" s="27" t="str">
        <f t="shared" si="291"/>
        <v/>
      </c>
      <c r="G2464" s="27" t="str">
        <f>IF(C2464&lt;&gt;"",SUM($F$7:F2464)-SUM($E$7:E2464),"")</f>
        <v/>
      </c>
      <c r="H2464" s="67" t="str">
        <f t="shared" si="292"/>
        <v/>
      </c>
      <c r="I2464" s="66">
        <f>SUM(F$7:F2464)-SUM(E$7:E2464)</f>
        <v>-10</v>
      </c>
      <c r="J2464" s="35" t="str">
        <f t="shared" si="294"/>
        <v/>
      </c>
      <c r="K2464" s="79" t="str">
        <f t="shared" si="296"/>
        <v/>
      </c>
      <c r="L2464" s="79" t="str">
        <f t="shared" si="295"/>
        <v/>
      </c>
      <c r="M2464" s="80" t="str">
        <f t="shared" si="297"/>
        <v/>
      </c>
      <c r="N2464" s="42">
        <f>IF(C2463="",0,IF(J2464&gt;0,SUM(F$7:F2463)-SUM(E$7:E2463)-SUM(N$7:N2463),0))</f>
        <v>0</v>
      </c>
      <c r="O2464" s="50"/>
    </row>
    <row r="2465" spans="2:15" ht="14.25" thickTop="1" thickBot="1">
      <c r="B2465" s="82"/>
      <c r="C2465" s="83"/>
      <c r="D2465" s="31" t="str">
        <f>IF(C2464&lt;&gt;"",IF(C2464=0,IF((D2464-C2)&gt;=C2,D2464-C2,C2),D2464+C2),"")</f>
        <v/>
      </c>
      <c r="E2465" s="27" t="str">
        <f t="shared" si="293"/>
        <v/>
      </c>
      <c r="F2465" s="27" t="str">
        <f t="shared" si="291"/>
        <v/>
      </c>
      <c r="G2465" s="27" t="str">
        <f>IF(C2465&lt;&gt;"",SUM($F$7:F2465)-SUM($E$7:E2465),"")</f>
        <v/>
      </c>
      <c r="H2465" s="67" t="str">
        <f t="shared" si="292"/>
        <v/>
      </c>
      <c r="I2465" s="66">
        <f>SUM(F$7:F2465)-SUM(E$7:E2465)</f>
        <v>-10</v>
      </c>
      <c r="J2465" s="35" t="str">
        <f t="shared" si="294"/>
        <v/>
      </c>
      <c r="K2465" s="79" t="str">
        <f t="shared" si="296"/>
        <v/>
      </c>
      <c r="L2465" s="79" t="str">
        <f t="shared" si="295"/>
        <v/>
      </c>
      <c r="M2465" s="80" t="str">
        <f t="shared" si="297"/>
        <v/>
      </c>
      <c r="N2465" s="42">
        <f>IF(C2464="",0,IF(J2465&gt;0,SUM(F$7:F2464)-SUM(E$7:E2464)-SUM(N$7:N2464),0))</f>
        <v>0</v>
      </c>
      <c r="O2465" s="50"/>
    </row>
    <row r="2466" spans="2:15" ht="14.25" thickTop="1" thickBot="1">
      <c r="B2466" s="82"/>
      <c r="C2466" s="83"/>
      <c r="D2466" s="31" t="str">
        <f>IF(C2465&lt;&gt;"",IF(C2465=0,IF((D2465-C2)&gt;=C2,D2465-C2,C2),D2465+C2),"")</f>
        <v/>
      </c>
      <c r="E2466" s="27" t="str">
        <f t="shared" si="293"/>
        <v/>
      </c>
      <c r="F2466" s="27" t="str">
        <f t="shared" si="291"/>
        <v/>
      </c>
      <c r="G2466" s="27" t="str">
        <f>IF(C2466&lt;&gt;"",SUM($F$7:F2466)-SUM($E$7:E2466),"")</f>
        <v/>
      </c>
      <c r="H2466" s="67" t="str">
        <f t="shared" si="292"/>
        <v/>
      </c>
      <c r="I2466" s="66">
        <f>SUM(F$7:F2466)-SUM(E$7:E2466)</f>
        <v>-10</v>
      </c>
      <c r="J2466" s="35" t="str">
        <f t="shared" si="294"/>
        <v/>
      </c>
      <c r="K2466" s="79" t="str">
        <f t="shared" si="296"/>
        <v/>
      </c>
      <c r="L2466" s="79" t="str">
        <f t="shared" si="295"/>
        <v/>
      </c>
      <c r="M2466" s="80" t="str">
        <f t="shared" si="297"/>
        <v/>
      </c>
      <c r="N2466" s="42">
        <f>IF(C2465="",0,IF(J2466&gt;0,SUM(F$7:F2465)-SUM(E$7:E2465)-SUM(N$7:N2465),0))</f>
        <v>0</v>
      </c>
      <c r="O2466" s="50"/>
    </row>
    <row r="2467" spans="2:15" ht="14.25" thickTop="1" thickBot="1">
      <c r="B2467" s="82"/>
      <c r="C2467" s="83"/>
      <c r="D2467" s="31" t="str">
        <f>IF(C2466&lt;&gt;"",IF(C2466=0,IF((D2466-C2)&gt;=C2,D2466-C2,C2),D2466+C2),"")</f>
        <v/>
      </c>
      <c r="E2467" s="27" t="str">
        <f t="shared" si="293"/>
        <v/>
      </c>
      <c r="F2467" s="27" t="str">
        <f t="shared" si="291"/>
        <v/>
      </c>
      <c r="G2467" s="27" t="str">
        <f>IF(C2467&lt;&gt;"",SUM($F$7:F2467)-SUM($E$7:E2467),"")</f>
        <v/>
      </c>
      <c r="H2467" s="67" t="str">
        <f t="shared" si="292"/>
        <v/>
      </c>
      <c r="I2467" s="66">
        <f>SUM(F$7:F2467)-SUM(E$7:E2467)</f>
        <v>-10</v>
      </c>
      <c r="J2467" s="35" t="str">
        <f t="shared" si="294"/>
        <v/>
      </c>
      <c r="K2467" s="79" t="str">
        <f t="shared" si="296"/>
        <v/>
      </c>
      <c r="L2467" s="79" t="str">
        <f t="shared" si="295"/>
        <v/>
      </c>
      <c r="M2467" s="80" t="str">
        <f t="shared" si="297"/>
        <v/>
      </c>
      <c r="N2467" s="42">
        <f>IF(C2466="",0,IF(J2467&gt;0,SUM(F$7:F2466)-SUM(E$7:E2466)-SUM(N$7:N2466),0))</f>
        <v>0</v>
      </c>
      <c r="O2467" s="50"/>
    </row>
    <row r="2468" spans="2:15" ht="14.25" thickTop="1" thickBot="1">
      <c r="B2468" s="82"/>
      <c r="C2468" s="83"/>
      <c r="D2468" s="31" t="str">
        <f>IF(C2467&lt;&gt;"",IF(C2467=0,IF((D2467-C2)&gt;=C2,D2467-C2,C2),D2467+C2),"")</f>
        <v/>
      </c>
      <c r="E2468" s="27" t="str">
        <f t="shared" si="293"/>
        <v/>
      </c>
      <c r="F2468" s="27" t="str">
        <f t="shared" si="291"/>
        <v/>
      </c>
      <c r="G2468" s="27" t="str">
        <f>IF(C2468&lt;&gt;"",SUM($F$7:F2468)-SUM($E$7:E2468),"")</f>
        <v/>
      </c>
      <c r="H2468" s="67" t="str">
        <f t="shared" si="292"/>
        <v/>
      </c>
      <c r="I2468" s="66">
        <f>SUM(F$7:F2468)-SUM(E$7:E2468)</f>
        <v>-10</v>
      </c>
      <c r="J2468" s="35" t="str">
        <f t="shared" si="294"/>
        <v/>
      </c>
      <c r="K2468" s="79" t="str">
        <f t="shared" si="296"/>
        <v/>
      </c>
      <c r="L2468" s="79" t="str">
        <f t="shared" si="295"/>
        <v/>
      </c>
      <c r="M2468" s="80" t="str">
        <f t="shared" si="297"/>
        <v/>
      </c>
      <c r="N2468" s="42">
        <f>IF(C2467="",0,IF(J2468&gt;0,SUM(F$7:F2467)-SUM(E$7:E2467)-SUM(N$7:N2467),0))</f>
        <v>0</v>
      </c>
      <c r="O2468" s="50"/>
    </row>
    <row r="2469" spans="2:15" ht="14.25" thickTop="1" thickBot="1">
      <c r="B2469" s="82"/>
      <c r="C2469" s="83"/>
      <c r="D2469" s="31" t="str">
        <f>IF(C2468&lt;&gt;"",IF(C2468=0,IF((D2468-C2)&gt;=C2,D2468-C2,C2),D2468+C2),"")</f>
        <v/>
      </c>
      <c r="E2469" s="27" t="str">
        <f t="shared" si="293"/>
        <v/>
      </c>
      <c r="F2469" s="27" t="str">
        <f t="shared" si="291"/>
        <v/>
      </c>
      <c r="G2469" s="27" t="str">
        <f>IF(C2469&lt;&gt;"",SUM($F$7:F2469)-SUM($E$7:E2469),"")</f>
        <v/>
      </c>
      <c r="H2469" s="67" t="str">
        <f t="shared" si="292"/>
        <v/>
      </c>
      <c r="I2469" s="66">
        <f>SUM(F$7:F2469)-SUM(E$7:E2469)</f>
        <v>-10</v>
      </c>
      <c r="J2469" s="35" t="str">
        <f t="shared" si="294"/>
        <v/>
      </c>
      <c r="K2469" s="79" t="str">
        <f t="shared" si="296"/>
        <v/>
      </c>
      <c r="L2469" s="79" t="str">
        <f t="shared" si="295"/>
        <v/>
      </c>
      <c r="M2469" s="80" t="str">
        <f t="shared" si="297"/>
        <v/>
      </c>
      <c r="N2469" s="42">
        <f>IF(C2468="",0,IF(J2469&gt;0,SUM(F$7:F2468)-SUM(E$7:E2468)-SUM(N$7:N2468),0))</f>
        <v>0</v>
      </c>
      <c r="O2469" s="50"/>
    </row>
    <row r="2470" spans="2:15" ht="14.25" thickTop="1" thickBot="1">
      <c r="B2470" s="82"/>
      <c r="C2470" s="83"/>
      <c r="D2470" s="31" t="str">
        <f>IF(C2469&lt;&gt;"",IF(C2469=0,IF((D2469-C2)&gt;=C2,D2469-C2,C2),D2469+C2),"")</f>
        <v/>
      </c>
      <c r="E2470" s="27" t="str">
        <f t="shared" si="293"/>
        <v/>
      </c>
      <c r="F2470" s="27" t="str">
        <f t="shared" si="291"/>
        <v/>
      </c>
      <c r="G2470" s="27" t="str">
        <f>IF(C2470&lt;&gt;"",SUM($F$7:F2470)-SUM($E$7:E2470),"")</f>
        <v/>
      </c>
      <c r="H2470" s="67" t="str">
        <f t="shared" si="292"/>
        <v/>
      </c>
      <c r="I2470" s="66">
        <f>SUM(F$7:F2470)-SUM(E$7:E2470)</f>
        <v>-10</v>
      </c>
      <c r="J2470" s="35" t="str">
        <f t="shared" si="294"/>
        <v/>
      </c>
      <c r="K2470" s="79" t="str">
        <f t="shared" si="296"/>
        <v/>
      </c>
      <c r="L2470" s="79" t="str">
        <f t="shared" si="295"/>
        <v/>
      </c>
      <c r="M2470" s="80" t="str">
        <f t="shared" si="297"/>
        <v/>
      </c>
      <c r="N2470" s="42">
        <f>IF(C2469="",0,IF(J2470&gt;0,SUM(F$7:F2469)-SUM(E$7:E2469)-SUM(N$7:N2469),0))</f>
        <v>0</v>
      </c>
      <c r="O2470" s="50"/>
    </row>
    <row r="2471" spans="2:15" ht="14.25" thickTop="1" thickBot="1">
      <c r="B2471" s="82"/>
      <c r="C2471" s="83"/>
      <c r="D2471" s="31" t="str">
        <f>IF(C2470&lt;&gt;"",IF(C2470=0,IF((D2470-C2)&gt;=C2,D2470-C2,C2),D2470+C2),"")</f>
        <v/>
      </c>
      <c r="E2471" s="27" t="str">
        <f t="shared" si="293"/>
        <v/>
      </c>
      <c r="F2471" s="27" t="str">
        <f t="shared" si="291"/>
        <v/>
      </c>
      <c r="G2471" s="27" t="str">
        <f>IF(C2471&lt;&gt;"",SUM($F$7:F2471)-SUM($E$7:E2471),"")</f>
        <v/>
      </c>
      <c r="H2471" s="67" t="str">
        <f t="shared" si="292"/>
        <v/>
      </c>
      <c r="I2471" s="66">
        <f>SUM(F$7:F2471)-SUM(E$7:E2471)</f>
        <v>-10</v>
      </c>
      <c r="J2471" s="35" t="str">
        <f t="shared" si="294"/>
        <v/>
      </c>
      <c r="K2471" s="79" t="str">
        <f t="shared" si="296"/>
        <v/>
      </c>
      <c r="L2471" s="79" t="str">
        <f t="shared" si="295"/>
        <v/>
      </c>
      <c r="M2471" s="80" t="str">
        <f t="shared" si="297"/>
        <v/>
      </c>
      <c r="N2471" s="42">
        <f>IF(C2470="",0,IF(J2471&gt;0,SUM(F$7:F2470)-SUM(E$7:E2470)-SUM(N$7:N2470),0))</f>
        <v>0</v>
      </c>
      <c r="O2471" s="50"/>
    </row>
    <row r="2472" spans="2:15" ht="14.25" thickTop="1" thickBot="1">
      <c r="B2472" s="82"/>
      <c r="C2472" s="83"/>
      <c r="D2472" s="31" t="str">
        <f>IF(C2471&lt;&gt;"",IF(C2471=0,IF((D2471-C2)&gt;=C2,D2471-C2,C2),D2471+C2),"")</f>
        <v/>
      </c>
      <c r="E2472" s="27" t="str">
        <f t="shared" si="293"/>
        <v/>
      </c>
      <c r="F2472" s="27" t="str">
        <f t="shared" ref="F2472:F2535" si="298">IF(E2472&lt;&gt;"",E2472*C2472,"")</f>
        <v/>
      </c>
      <c r="G2472" s="27" t="str">
        <f>IF(C2472&lt;&gt;"",SUM($F$7:F2472)-SUM($E$7:E2472),"")</f>
        <v/>
      </c>
      <c r="H2472" s="67" t="str">
        <f t="shared" si="292"/>
        <v/>
      </c>
      <c r="I2472" s="66">
        <f>SUM(F$7:F2472)-SUM(E$7:E2472)</f>
        <v>-10</v>
      </c>
      <c r="J2472" s="35" t="str">
        <f t="shared" si="294"/>
        <v/>
      </c>
      <c r="K2472" s="79" t="str">
        <f t="shared" si="296"/>
        <v/>
      </c>
      <c r="L2472" s="79" t="str">
        <f t="shared" si="295"/>
        <v/>
      </c>
      <c r="M2472" s="80" t="str">
        <f t="shared" si="297"/>
        <v/>
      </c>
      <c r="N2472" s="42">
        <f>IF(C2471="",0,IF(J2472&gt;0,SUM(F$7:F2471)-SUM(E$7:E2471)-SUM(N$7:N2471),0))</f>
        <v>0</v>
      </c>
      <c r="O2472" s="50"/>
    </row>
    <row r="2473" spans="2:15" ht="14.25" thickTop="1" thickBot="1">
      <c r="B2473" s="82"/>
      <c r="C2473" s="83"/>
      <c r="D2473" s="31" t="str">
        <f>IF(C2472&lt;&gt;"",IF(C2472=0,IF((D2472-C2)&gt;=C2,D2472-C2,C2),D2472+C2),"")</f>
        <v/>
      </c>
      <c r="E2473" s="27" t="str">
        <f t="shared" si="293"/>
        <v/>
      </c>
      <c r="F2473" s="27" t="str">
        <f t="shared" si="298"/>
        <v/>
      </c>
      <c r="G2473" s="27" t="str">
        <f>IF(C2473&lt;&gt;"",SUM($F$7:F2473)-SUM($E$7:E2473),"")</f>
        <v/>
      </c>
      <c r="H2473" s="67" t="str">
        <f t="shared" si="292"/>
        <v/>
      </c>
      <c r="I2473" s="66">
        <f>SUM(F$7:F2473)-SUM(E$7:E2473)</f>
        <v>-10</v>
      </c>
      <c r="J2473" s="35" t="str">
        <f t="shared" si="294"/>
        <v/>
      </c>
      <c r="K2473" s="79" t="str">
        <f t="shared" si="296"/>
        <v/>
      </c>
      <c r="L2473" s="79" t="str">
        <f t="shared" si="295"/>
        <v/>
      </c>
      <c r="M2473" s="80" t="str">
        <f t="shared" si="297"/>
        <v/>
      </c>
      <c r="N2473" s="42">
        <f>IF(C2472="",0,IF(J2473&gt;0,SUM(F$7:F2472)-SUM(E$7:E2472)-SUM(N$7:N2472),0))</f>
        <v>0</v>
      </c>
      <c r="O2473" s="50"/>
    </row>
    <row r="2474" spans="2:15" ht="14.25" thickTop="1" thickBot="1">
      <c r="B2474" s="82"/>
      <c r="C2474" s="83"/>
      <c r="D2474" s="31" t="str">
        <f>IF(C2473&lt;&gt;"",IF(C2473=0,IF((D2473-C2)&gt;=C2,D2473-C2,C2),D2473+C2),"")</f>
        <v/>
      </c>
      <c r="E2474" s="27" t="str">
        <f t="shared" si="293"/>
        <v/>
      </c>
      <c r="F2474" s="27" t="str">
        <f t="shared" si="298"/>
        <v/>
      </c>
      <c r="G2474" s="27" t="str">
        <f>IF(C2474&lt;&gt;"",SUM($F$7:F2474)-SUM($E$7:E2474),"")</f>
        <v/>
      </c>
      <c r="H2474" s="67" t="str">
        <f t="shared" si="292"/>
        <v/>
      </c>
      <c r="I2474" s="66">
        <f>SUM(F$7:F2474)-SUM(E$7:E2474)</f>
        <v>-10</v>
      </c>
      <c r="J2474" s="35" t="str">
        <f t="shared" si="294"/>
        <v/>
      </c>
      <c r="K2474" s="79" t="str">
        <f t="shared" si="296"/>
        <v/>
      </c>
      <c r="L2474" s="79" t="str">
        <f t="shared" si="295"/>
        <v/>
      </c>
      <c r="M2474" s="80" t="str">
        <f t="shared" si="297"/>
        <v/>
      </c>
      <c r="N2474" s="42">
        <f>IF(C2473="",0,IF(J2474&gt;0,SUM(F$7:F2473)-SUM(E$7:E2473)-SUM(N$7:N2473),0))</f>
        <v>0</v>
      </c>
      <c r="O2474" s="50"/>
    </row>
    <row r="2475" spans="2:15" ht="14.25" thickTop="1" thickBot="1">
      <c r="B2475" s="82"/>
      <c r="C2475" s="83"/>
      <c r="D2475" s="31" t="str">
        <f>IF(C2474&lt;&gt;"",IF(C2474=0,IF((D2474-C2)&gt;=C2,D2474-C2,C2),D2474+C2),"")</f>
        <v/>
      </c>
      <c r="E2475" s="27" t="str">
        <f t="shared" si="293"/>
        <v/>
      </c>
      <c r="F2475" s="27" t="str">
        <f t="shared" si="298"/>
        <v/>
      </c>
      <c r="G2475" s="27" t="str">
        <f>IF(C2475&lt;&gt;"",SUM($F$7:F2475)-SUM($E$7:E2475),"")</f>
        <v/>
      </c>
      <c r="H2475" s="67" t="str">
        <f t="shared" si="292"/>
        <v/>
      </c>
      <c r="I2475" s="66">
        <f>SUM(F$7:F2475)-SUM(E$7:E2475)</f>
        <v>-10</v>
      </c>
      <c r="J2475" s="35" t="str">
        <f t="shared" si="294"/>
        <v/>
      </c>
      <c r="K2475" s="79" t="str">
        <f t="shared" si="296"/>
        <v/>
      </c>
      <c r="L2475" s="79" t="str">
        <f t="shared" si="295"/>
        <v/>
      </c>
      <c r="M2475" s="80" t="str">
        <f t="shared" si="297"/>
        <v/>
      </c>
      <c r="N2475" s="42">
        <f>IF(C2474="",0,IF(J2475&gt;0,SUM(F$7:F2474)-SUM(E$7:E2474)-SUM(N$7:N2474),0))</f>
        <v>0</v>
      </c>
      <c r="O2475" s="50"/>
    </row>
    <row r="2476" spans="2:15" ht="14.25" thickTop="1" thickBot="1">
      <c r="B2476" s="82"/>
      <c r="C2476" s="83"/>
      <c r="D2476" s="31" t="str">
        <f>IF(C2475&lt;&gt;"",IF(C2475=0,IF((D2475-C2)&gt;=C2,D2475-C2,C2),D2475+C2),"")</f>
        <v/>
      </c>
      <c r="E2476" s="27" t="str">
        <f t="shared" si="293"/>
        <v/>
      </c>
      <c r="F2476" s="27" t="str">
        <f t="shared" si="298"/>
        <v/>
      </c>
      <c r="G2476" s="27" t="str">
        <f>IF(C2476&lt;&gt;"",SUM($F$7:F2476)-SUM($E$7:E2476),"")</f>
        <v/>
      </c>
      <c r="H2476" s="67" t="str">
        <f t="shared" si="292"/>
        <v/>
      </c>
      <c r="I2476" s="66">
        <f>SUM(F$7:F2476)-SUM(E$7:E2476)</f>
        <v>-10</v>
      </c>
      <c r="J2476" s="35" t="str">
        <f t="shared" si="294"/>
        <v/>
      </c>
      <c r="K2476" s="79" t="str">
        <f t="shared" si="296"/>
        <v/>
      </c>
      <c r="L2476" s="79" t="str">
        <f t="shared" si="295"/>
        <v/>
      </c>
      <c r="M2476" s="80" t="str">
        <f t="shared" si="297"/>
        <v/>
      </c>
      <c r="N2476" s="42">
        <f>IF(C2475="",0,IF(J2476&gt;0,SUM(F$7:F2475)-SUM(E$7:E2475)-SUM(N$7:N2475),0))</f>
        <v>0</v>
      </c>
      <c r="O2476" s="50"/>
    </row>
    <row r="2477" spans="2:15" ht="14.25" thickTop="1" thickBot="1">
      <c r="B2477" s="82"/>
      <c r="C2477" s="83"/>
      <c r="D2477" s="31" t="str">
        <f>IF(C2476&lt;&gt;"",IF(C2476=0,IF((D2476-C2)&gt;=C2,D2476-C2,C2),D2476+C2),"")</f>
        <v/>
      </c>
      <c r="E2477" s="27" t="str">
        <f t="shared" si="293"/>
        <v/>
      </c>
      <c r="F2477" s="27" t="str">
        <f t="shared" si="298"/>
        <v/>
      </c>
      <c r="G2477" s="27" t="str">
        <f>IF(C2477&lt;&gt;"",SUM($F$7:F2477)-SUM($E$7:E2477),"")</f>
        <v/>
      </c>
      <c r="H2477" s="67" t="str">
        <f t="shared" si="292"/>
        <v/>
      </c>
      <c r="I2477" s="66">
        <f>SUM(F$7:F2477)-SUM(E$7:E2477)</f>
        <v>-10</v>
      </c>
      <c r="J2477" s="35" t="str">
        <f t="shared" si="294"/>
        <v/>
      </c>
      <c r="K2477" s="79" t="str">
        <f t="shared" si="296"/>
        <v/>
      </c>
      <c r="L2477" s="79" t="str">
        <f t="shared" si="295"/>
        <v/>
      </c>
      <c r="M2477" s="80" t="str">
        <f t="shared" si="297"/>
        <v/>
      </c>
      <c r="N2477" s="42">
        <f>IF(C2476="",0,IF(J2477&gt;0,SUM(F$7:F2476)-SUM(E$7:E2476)-SUM(N$7:N2476),0))</f>
        <v>0</v>
      </c>
      <c r="O2477" s="50"/>
    </row>
    <row r="2478" spans="2:15" ht="14.25" thickTop="1" thickBot="1">
      <c r="B2478" s="82"/>
      <c r="C2478" s="83"/>
      <c r="D2478" s="31" t="str">
        <f>IF(C2477&lt;&gt;"",IF(C2477=0,IF((D2477-C2)&gt;=C2,D2477-C2,C2),D2477+C2),"")</f>
        <v/>
      </c>
      <c r="E2478" s="27" t="str">
        <f t="shared" si="293"/>
        <v/>
      </c>
      <c r="F2478" s="27" t="str">
        <f t="shared" si="298"/>
        <v/>
      </c>
      <c r="G2478" s="27" t="str">
        <f>IF(C2478&lt;&gt;"",SUM($F$7:F2478)-SUM($E$7:E2478),"")</f>
        <v/>
      </c>
      <c r="H2478" s="67" t="str">
        <f t="shared" si="292"/>
        <v/>
      </c>
      <c r="I2478" s="66">
        <f>SUM(F$7:F2478)-SUM(E$7:E2478)</f>
        <v>-10</v>
      </c>
      <c r="J2478" s="35" t="str">
        <f t="shared" si="294"/>
        <v/>
      </c>
      <c r="K2478" s="79" t="str">
        <f t="shared" si="296"/>
        <v/>
      </c>
      <c r="L2478" s="79" t="str">
        <f t="shared" si="295"/>
        <v/>
      </c>
      <c r="M2478" s="80" t="str">
        <f t="shared" si="297"/>
        <v/>
      </c>
      <c r="N2478" s="42">
        <f>IF(C2477="",0,IF(J2478&gt;0,SUM(F$7:F2477)-SUM(E$7:E2477)-SUM(N$7:N2477),0))</f>
        <v>0</v>
      </c>
      <c r="O2478" s="50"/>
    </row>
    <row r="2479" spans="2:15" ht="14.25" thickTop="1" thickBot="1">
      <c r="B2479" s="82"/>
      <c r="C2479" s="83"/>
      <c r="D2479" s="31" t="str">
        <f>IF(C2478&lt;&gt;"",IF(C2478=0,IF((D2478-C2)&gt;=C2,D2478-C2,C2),D2478+C2),"")</f>
        <v/>
      </c>
      <c r="E2479" s="27" t="str">
        <f t="shared" si="293"/>
        <v/>
      </c>
      <c r="F2479" s="27" t="str">
        <f t="shared" si="298"/>
        <v/>
      </c>
      <c r="G2479" s="27" t="str">
        <f>IF(C2479&lt;&gt;"",SUM($F$7:F2479)-SUM($E$7:E2479),"")</f>
        <v/>
      </c>
      <c r="H2479" s="67" t="str">
        <f t="shared" si="292"/>
        <v/>
      </c>
      <c r="I2479" s="66">
        <f>SUM(F$7:F2479)-SUM(E$7:E2479)</f>
        <v>-10</v>
      </c>
      <c r="J2479" s="35" t="str">
        <f t="shared" si="294"/>
        <v/>
      </c>
      <c r="K2479" s="79" t="str">
        <f t="shared" si="296"/>
        <v/>
      </c>
      <c r="L2479" s="79" t="str">
        <f t="shared" si="295"/>
        <v/>
      </c>
      <c r="M2479" s="80" t="str">
        <f t="shared" si="297"/>
        <v/>
      </c>
      <c r="N2479" s="42">
        <f>IF(C2478="",0,IF(J2479&gt;0,SUM(F$7:F2478)-SUM(E$7:E2478)-SUM(N$7:N2478),0))</f>
        <v>0</v>
      </c>
      <c r="O2479" s="50"/>
    </row>
    <row r="2480" spans="2:15" ht="14.25" thickTop="1" thickBot="1">
      <c r="B2480" s="82"/>
      <c r="C2480" s="83"/>
      <c r="D2480" s="31" t="str">
        <f>IF(C2479&lt;&gt;"",IF(C2479=0,IF((D2479-C2)&gt;=C2,D2479-C2,C2),D2479+C2),"")</f>
        <v/>
      </c>
      <c r="E2480" s="27" t="str">
        <f t="shared" si="293"/>
        <v/>
      </c>
      <c r="F2480" s="27" t="str">
        <f t="shared" si="298"/>
        <v/>
      </c>
      <c r="G2480" s="27" t="str">
        <f>IF(C2480&lt;&gt;"",SUM($F$7:F2480)-SUM($E$7:E2480),"")</f>
        <v/>
      </c>
      <c r="H2480" s="67" t="str">
        <f t="shared" si="292"/>
        <v/>
      </c>
      <c r="I2480" s="66">
        <f>SUM(F$7:F2480)-SUM(E$7:E2480)</f>
        <v>-10</v>
      </c>
      <c r="J2480" s="35" t="str">
        <f t="shared" si="294"/>
        <v/>
      </c>
      <c r="K2480" s="79" t="str">
        <f t="shared" si="296"/>
        <v/>
      </c>
      <c r="L2480" s="79" t="str">
        <f t="shared" si="295"/>
        <v/>
      </c>
      <c r="M2480" s="80" t="str">
        <f t="shared" si="297"/>
        <v/>
      </c>
      <c r="N2480" s="42">
        <f>IF(C2479="",0,IF(J2480&gt;0,SUM(F$7:F2479)-SUM(E$7:E2479)-SUM(N$7:N2479),0))</f>
        <v>0</v>
      </c>
      <c r="O2480" s="50"/>
    </row>
    <row r="2481" spans="2:15" ht="14.25" thickTop="1" thickBot="1">
      <c r="B2481" s="82"/>
      <c r="C2481" s="83"/>
      <c r="D2481" s="31" t="str">
        <f>IF(C2480&lt;&gt;"",IF(C2480=0,IF((D2480-C2)&gt;=C2,D2480-C2,C2),D2480+C2),"")</f>
        <v/>
      </c>
      <c r="E2481" s="27" t="str">
        <f t="shared" si="293"/>
        <v/>
      </c>
      <c r="F2481" s="27" t="str">
        <f t="shared" si="298"/>
        <v/>
      </c>
      <c r="G2481" s="27" t="str">
        <f>IF(C2481&lt;&gt;"",SUM($F$7:F2481)-SUM($E$7:E2481),"")</f>
        <v/>
      </c>
      <c r="H2481" s="67" t="str">
        <f t="shared" si="292"/>
        <v/>
      </c>
      <c r="I2481" s="66">
        <f>SUM(F$7:F2481)-SUM(E$7:E2481)</f>
        <v>-10</v>
      </c>
      <c r="J2481" s="35" t="str">
        <f t="shared" si="294"/>
        <v/>
      </c>
      <c r="K2481" s="79" t="str">
        <f t="shared" si="296"/>
        <v/>
      </c>
      <c r="L2481" s="79" t="str">
        <f t="shared" si="295"/>
        <v/>
      </c>
      <c r="M2481" s="80" t="str">
        <f t="shared" si="297"/>
        <v/>
      </c>
      <c r="N2481" s="42">
        <f>IF(C2480="",0,IF(J2481&gt;0,SUM(F$7:F2480)-SUM(E$7:E2480)-SUM(N$7:N2480),0))</f>
        <v>0</v>
      </c>
      <c r="O2481" s="50"/>
    </row>
    <row r="2482" spans="2:15" ht="14.25" thickTop="1" thickBot="1">
      <c r="B2482" s="82"/>
      <c r="C2482" s="83"/>
      <c r="D2482" s="31" t="str">
        <f>IF(C2481&lt;&gt;"",IF(C2481=0,IF((D2481-C2)&gt;=C2,D2481-C2,C2),D2481+C2),"")</f>
        <v/>
      </c>
      <c r="E2482" s="27" t="str">
        <f t="shared" si="293"/>
        <v/>
      </c>
      <c r="F2482" s="27" t="str">
        <f t="shared" si="298"/>
        <v/>
      </c>
      <c r="G2482" s="27" t="str">
        <f>IF(C2482&lt;&gt;"",SUM($F$7:F2482)-SUM($E$7:E2482),"")</f>
        <v/>
      </c>
      <c r="H2482" s="67" t="str">
        <f t="shared" si="292"/>
        <v/>
      </c>
      <c r="I2482" s="66">
        <f>SUM(F$7:F2482)-SUM(E$7:E2482)</f>
        <v>-10</v>
      </c>
      <c r="J2482" s="35" t="str">
        <f t="shared" si="294"/>
        <v/>
      </c>
      <c r="K2482" s="79" t="str">
        <f t="shared" si="296"/>
        <v/>
      </c>
      <c r="L2482" s="79" t="str">
        <f t="shared" si="295"/>
        <v/>
      </c>
      <c r="M2482" s="80" t="str">
        <f t="shared" si="297"/>
        <v/>
      </c>
      <c r="N2482" s="42">
        <f>IF(C2481="",0,IF(J2482&gt;0,SUM(F$7:F2481)-SUM(E$7:E2481)-SUM(N$7:N2481),0))</f>
        <v>0</v>
      </c>
      <c r="O2482" s="50"/>
    </row>
    <row r="2483" spans="2:15" ht="14.25" thickTop="1" thickBot="1">
      <c r="B2483" s="82"/>
      <c r="C2483" s="83"/>
      <c r="D2483" s="31" t="str">
        <f>IF(C2482&lt;&gt;"",IF(C2482=0,IF((D2482-C2)&gt;=C2,D2482-C2,C2),D2482+C2),"")</f>
        <v/>
      </c>
      <c r="E2483" s="27" t="str">
        <f t="shared" si="293"/>
        <v/>
      </c>
      <c r="F2483" s="27" t="str">
        <f t="shared" si="298"/>
        <v/>
      </c>
      <c r="G2483" s="27" t="str">
        <f>IF(C2483&lt;&gt;"",SUM($F$7:F2483)-SUM($E$7:E2483),"")</f>
        <v/>
      </c>
      <c r="H2483" s="67" t="str">
        <f t="shared" si="292"/>
        <v/>
      </c>
      <c r="I2483" s="66">
        <f>SUM(F$7:F2483)-SUM(E$7:E2483)</f>
        <v>-10</v>
      </c>
      <c r="J2483" s="35" t="str">
        <f t="shared" si="294"/>
        <v/>
      </c>
      <c r="K2483" s="79" t="str">
        <f t="shared" si="296"/>
        <v/>
      </c>
      <c r="L2483" s="79" t="str">
        <f t="shared" si="295"/>
        <v/>
      </c>
      <c r="M2483" s="80" t="str">
        <f t="shared" si="297"/>
        <v/>
      </c>
      <c r="N2483" s="42">
        <f>IF(C2482="",0,IF(J2483&gt;0,SUM(F$7:F2482)-SUM(E$7:E2482)-SUM(N$7:N2482),0))</f>
        <v>0</v>
      </c>
      <c r="O2483" s="50"/>
    </row>
    <row r="2484" spans="2:15" ht="14.25" thickTop="1" thickBot="1">
      <c r="B2484" s="82"/>
      <c r="C2484" s="83"/>
      <c r="D2484" s="31" t="str">
        <f>IF(C2483&lt;&gt;"",IF(C2483=0,IF((D2483-C2)&gt;=C2,D2483-C2,C2),D2483+C2),"")</f>
        <v/>
      </c>
      <c r="E2484" s="27" t="str">
        <f t="shared" si="293"/>
        <v/>
      </c>
      <c r="F2484" s="27" t="str">
        <f t="shared" si="298"/>
        <v/>
      </c>
      <c r="G2484" s="27" t="str">
        <f>IF(C2484&lt;&gt;"",SUM($F$7:F2484)-SUM($E$7:E2484),"")</f>
        <v/>
      </c>
      <c r="H2484" s="67" t="str">
        <f t="shared" si="292"/>
        <v/>
      </c>
      <c r="I2484" s="66">
        <f>SUM(F$7:F2484)-SUM(E$7:E2484)</f>
        <v>-10</v>
      </c>
      <c r="J2484" s="35" t="str">
        <f t="shared" si="294"/>
        <v/>
      </c>
      <c r="K2484" s="79" t="str">
        <f t="shared" si="296"/>
        <v/>
      </c>
      <c r="L2484" s="79" t="str">
        <f t="shared" si="295"/>
        <v/>
      </c>
      <c r="M2484" s="80" t="str">
        <f t="shared" si="297"/>
        <v/>
      </c>
      <c r="N2484" s="42">
        <f>IF(C2483="",0,IF(J2484&gt;0,SUM(F$7:F2483)-SUM(E$7:E2483)-SUM(N$7:N2483),0))</f>
        <v>0</v>
      </c>
      <c r="O2484" s="50"/>
    </row>
    <row r="2485" spans="2:15" ht="14.25" thickTop="1" thickBot="1">
      <c r="B2485" s="82"/>
      <c r="C2485" s="83"/>
      <c r="D2485" s="31" t="str">
        <f>IF(C2484&lt;&gt;"",IF(C2484=0,IF((D2484-C2)&gt;=C2,D2484-C2,C2),D2484+C2),"")</f>
        <v/>
      </c>
      <c r="E2485" s="27" t="str">
        <f t="shared" si="293"/>
        <v/>
      </c>
      <c r="F2485" s="27" t="str">
        <f t="shared" si="298"/>
        <v/>
      </c>
      <c r="G2485" s="27" t="str">
        <f>IF(C2485&lt;&gt;"",SUM($F$7:F2485)-SUM($E$7:E2485),"")</f>
        <v/>
      </c>
      <c r="H2485" s="67" t="str">
        <f t="shared" si="292"/>
        <v/>
      </c>
      <c r="I2485" s="66">
        <f>SUM(F$7:F2485)-SUM(E$7:E2485)</f>
        <v>-10</v>
      </c>
      <c r="J2485" s="35" t="str">
        <f t="shared" si="294"/>
        <v/>
      </c>
      <c r="K2485" s="79" t="str">
        <f t="shared" si="296"/>
        <v/>
      </c>
      <c r="L2485" s="79" t="str">
        <f t="shared" si="295"/>
        <v/>
      </c>
      <c r="M2485" s="80" t="str">
        <f t="shared" si="297"/>
        <v/>
      </c>
      <c r="N2485" s="42">
        <f>IF(C2484="",0,IF(J2485&gt;0,SUM(F$7:F2484)-SUM(E$7:E2484)-SUM(N$7:N2484),0))</f>
        <v>0</v>
      </c>
      <c r="O2485" s="50"/>
    </row>
    <row r="2486" spans="2:15" ht="14.25" thickTop="1" thickBot="1">
      <c r="B2486" s="82"/>
      <c r="C2486" s="83"/>
      <c r="D2486" s="31" t="str">
        <f>IF(C2485&lt;&gt;"",IF(C2485=0,IF((D2485-C2)&gt;=C2,D2485-C2,C2),D2485+C2),"")</f>
        <v/>
      </c>
      <c r="E2486" s="27" t="str">
        <f t="shared" si="293"/>
        <v/>
      </c>
      <c r="F2486" s="27" t="str">
        <f t="shared" si="298"/>
        <v/>
      </c>
      <c r="G2486" s="27" t="str">
        <f>IF(C2486&lt;&gt;"",SUM($F$7:F2486)-SUM($E$7:E2486),"")</f>
        <v/>
      </c>
      <c r="H2486" s="67" t="str">
        <f t="shared" si="292"/>
        <v/>
      </c>
      <c r="I2486" s="66">
        <f>SUM(F$7:F2486)-SUM(E$7:E2486)</f>
        <v>-10</v>
      </c>
      <c r="J2486" s="35" t="str">
        <f t="shared" si="294"/>
        <v/>
      </c>
      <c r="K2486" s="79" t="str">
        <f t="shared" si="296"/>
        <v/>
      </c>
      <c r="L2486" s="79" t="str">
        <f t="shared" si="295"/>
        <v/>
      </c>
      <c r="M2486" s="80" t="str">
        <f t="shared" si="297"/>
        <v/>
      </c>
      <c r="N2486" s="42">
        <f>IF(C2485="",0,IF(J2486&gt;0,SUM(F$7:F2485)-SUM(E$7:E2485)-SUM(N$7:N2485),0))</f>
        <v>0</v>
      </c>
      <c r="O2486" s="50"/>
    </row>
    <row r="2487" spans="2:15" ht="14.25" thickTop="1" thickBot="1">
      <c r="B2487" s="82"/>
      <c r="C2487" s="83"/>
      <c r="D2487" s="31" t="str">
        <f>IF(C2486&lt;&gt;"",IF(C2486=0,IF((D2486-C2)&gt;=C2,D2486-C2,C2),D2486+C2),"")</f>
        <v/>
      </c>
      <c r="E2487" s="27" t="str">
        <f t="shared" si="293"/>
        <v/>
      </c>
      <c r="F2487" s="27" t="str">
        <f t="shared" si="298"/>
        <v/>
      </c>
      <c r="G2487" s="27" t="str">
        <f>IF(C2487&lt;&gt;"",SUM($F$7:F2487)-SUM($E$7:E2487),"")</f>
        <v/>
      </c>
      <c r="H2487" s="67" t="str">
        <f t="shared" si="292"/>
        <v/>
      </c>
      <c r="I2487" s="66">
        <f>SUM(F$7:F2487)-SUM(E$7:E2487)</f>
        <v>-10</v>
      </c>
      <c r="J2487" s="35" t="str">
        <f t="shared" si="294"/>
        <v/>
      </c>
      <c r="K2487" s="79" t="str">
        <f t="shared" si="296"/>
        <v/>
      </c>
      <c r="L2487" s="79" t="str">
        <f t="shared" si="295"/>
        <v/>
      </c>
      <c r="M2487" s="80" t="str">
        <f t="shared" si="297"/>
        <v/>
      </c>
      <c r="N2487" s="42">
        <f>IF(C2486="",0,IF(J2487&gt;0,SUM(F$7:F2486)-SUM(E$7:E2486)-SUM(N$7:N2486),0))</f>
        <v>0</v>
      </c>
      <c r="O2487" s="50"/>
    </row>
    <row r="2488" spans="2:15" ht="14.25" thickTop="1" thickBot="1">
      <c r="B2488" s="82"/>
      <c r="C2488" s="83"/>
      <c r="D2488" s="31" t="str">
        <f>IF(C2487&lt;&gt;"",IF(C2487=0,IF((D2487-C2)&gt;=C2,D2487-C2,C2),D2487+C2),"")</f>
        <v/>
      </c>
      <c r="E2488" s="27" t="str">
        <f t="shared" si="293"/>
        <v/>
      </c>
      <c r="F2488" s="27" t="str">
        <f t="shared" si="298"/>
        <v/>
      </c>
      <c r="G2488" s="27" t="str">
        <f>IF(C2488&lt;&gt;"",SUM($F$7:F2488)-SUM($E$7:E2488),"")</f>
        <v/>
      </c>
      <c r="H2488" s="67" t="str">
        <f t="shared" si="292"/>
        <v/>
      </c>
      <c r="I2488" s="66">
        <f>SUM(F$7:F2488)-SUM(E$7:E2488)</f>
        <v>-10</v>
      </c>
      <c r="J2488" s="35" t="str">
        <f t="shared" si="294"/>
        <v/>
      </c>
      <c r="K2488" s="79" t="str">
        <f t="shared" si="296"/>
        <v/>
      </c>
      <c r="L2488" s="79" t="str">
        <f t="shared" si="295"/>
        <v/>
      </c>
      <c r="M2488" s="80" t="str">
        <f t="shared" si="297"/>
        <v/>
      </c>
      <c r="N2488" s="42">
        <f>IF(C2487="",0,IF(J2488&gt;0,SUM(F$7:F2487)-SUM(E$7:E2487)-SUM(N$7:N2487),0))</f>
        <v>0</v>
      </c>
      <c r="O2488" s="50"/>
    </row>
    <row r="2489" spans="2:15" ht="14.25" thickTop="1" thickBot="1">
      <c r="B2489" s="82"/>
      <c r="C2489" s="83"/>
      <c r="D2489" s="31" t="str">
        <f>IF(C2488&lt;&gt;"",IF(C2488=0,IF((D2488-C2)&gt;=C2,D2488-C2,C2),D2488+C2),"")</f>
        <v/>
      </c>
      <c r="E2489" s="27" t="str">
        <f t="shared" si="293"/>
        <v/>
      </c>
      <c r="F2489" s="27" t="str">
        <f t="shared" si="298"/>
        <v/>
      </c>
      <c r="G2489" s="27" t="str">
        <f>IF(C2489&lt;&gt;"",SUM($F$7:F2489)-SUM($E$7:E2489),"")</f>
        <v/>
      </c>
      <c r="H2489" s="67" t="str">
        <f t="shared" si="292"/>
        <v/>
      </c>
      <c r="I2489" s="66">
        <f>SUM(F$7:F2489)-SUM(E$7:E2489)</f>
        <v>-10</v>
      </c>
      <c r="J2489" s="35" t="str">
        <f t="shared" si="294"/>
        <v/>
      </c>
      <c r="K2489" s="79" t="str">
        <f t="shared" si="296"/>
        <v/>
      </c>
      <c r="L2489" s="79" t="str">
        <f t="shared" si="295"/>
        <v/>
      </c>
      <c r="M2489" s="80" t="str">
        <f t="shared" si="297"/>
        <v/>
      </c>
      <c r="N2489" s="42">
        <f>IF(C2488="",0,IF(J2489&gt;0,SUM(F$7:F2488)-SUM(E$7:E2488)-SUM(N$7:N2488),0))</f>
        <v>0</v>
      </c>
      <c r="O2489" s="50"/>
    </row>
    <row r="2490" spans="2:15" ht="14.25" thickTop="1" thickBot="1">
      <c r="B2490" s="82"/>
      <c r="C2490" s="83"/>
      <c r="D2490" s="31" t="str">
        <f>IF(C2489&lt;&gt;"",IF(C2489=0,IF((D2489-C2)&gt;=C2,D2489-C2,C2),D2489+C2),"")</f>
        <v/>
      </c>
      <c r="E2490" s="27" t="str">
        <f t="shared" si="293"/>
        <v/>
      </c>
      <c r="F2490" s="27" t="str">
        <f t="shared" si="298"/>
        <v/>
      </c>
      <c r="G2490" s="27" t="str">
        <f>IF(C2490&lt;&gt;"",SUM($F$7:F2490)-SUM($E$7:E2490),"")</f>
        <v/>
      </c>
      <c r="H2490" s="67" t="str">
        <f t="shared" si="292"/>
        <v/>
      </c>
      <c r="I2490" s="66">
        <f>SUM(F$7:F2490)-SUM(E$7:E2490)</f>
        <v>-10</v>
      </c>
      <c r="J2490" s="35" t="str">
        <f t="shared" si="294"/>
        <v/>
      </c>
      <c r="K2490" s="79" t="str">
        <f t="shared" si="296"/>
        <v/>
      </c>
      <c r="L2490" s="79" t="str">
        <f t="shared" si="295"/>
        <v/>
      </c>
      <c r="M2490" s="80" t="str">
        <f t="shared" si="297"/>
        <v/>
      </c>
      <c r="N2490" s="42">
        <f>IF(C2489="",0,IF(J2490&gt;0,SUM(F$7:F2489)-SUM(E$7:E2489)-SUM(N$7:N2489),0))</f>
        <v>0</v>
      </c>
      <c r="O2490" s="50"/>
    </row>
    <row r="2491" spans="2:15" ht="14.25" thickTop="1" thickBot="1">
      <c r="B2491" s="82"/>
      <c r="C2491" s="83"/>
      <c r="D2491" s="31" t="str">
        <f>IF(C2490&lt;&gt;"",IF(C2490=0,IF((D2490-C2)&gt;=C2,D2490-C2,C2),D2490+C2),"")</f>
        <v/>
      </c>
      <c r="E2491" s="27" t="str">
        <f t="shared" si="293"/>
        <v/>
      </c>
      <c r="F2491" s="27" t="str">
        <f t="shared" si="298"/>
        <v/>
      </c>
      <c r="G2491" s="27" t="str">
        <f>IF(C2491&lt;&gt;"",SUM($F$7:F2491)-SUM($E$7:E2491),"")</f>
        <v/>
      </c>
      <c r="H2491" s="67" t="str">
        <f t="shared" si="292"/>
        <v/>
      </c>
      <c r="I2491" s="66">
        <f>SUM(F$7:F2491)-SUM(E$7:E2491)</f>
        <v>-10</v>
      </c>
      <c r="J2491" s="35" t="str">
        <f t="shared" si="294"/>
        <v/>
      </c>
      <c r="K2491" s="79" t="str">
        <f t="shared" si="296"/>
        <v/>
      </c>
      <c r="L2491" s="79" t="str">
        <f t="shared" si="295"/>
        <v/>
      </c>
      <c r="M2491" s="80" t="str">
        <f t="shared" si="297"/>
        <v/>
      </c>
      <c r="N2491" s="42">
        <f>IF(C2490="",0,IF(J2491&gt;0,SUM(F$7:F2490)-SUM(E$7:E2490)-SUM(N$7:N2490),0))</f>
        <v>0</v>
      </c>
      <c r="O2491" s="50"/>
    </row>
    <row r="2492" spans="2:15" ht="14.25" thickTop="1" thickBot="1">
      <c r="B2492" s="82"/>
      <c r="C2492" s="83"/>
      <c r="D2492" s="31" t="str">
        <f>IF(C2491&lt;&gt;"",IF(C2491=0,IF((D2491-C2)&gt;=C2,D2491-C2,C2),D2491+C2),"")</f>
        <v/>
      </c>
      <c r="E2492" s="27" t="str">
        <f t="shared" si="293"/>
        <v/>
      </c>
      <c r="F2492" s="27" t="str">
        <f t="shared" si="298"/>
        <v/>
      </c>
      <c r="G2492" s="27" t="str">
        <f>IF(C2492&lt;&gt;"",SUM($F$7:F2492)-SUM($E$7:E2492),"")</f>
        <v/>
      </c>
      <c r="H2492" s="67" t="str">
        <f t="shared" si="292"/>
        <v/>
      </c>
      <c r="I2492" s="66">
        <f>SUM(F$7:F2492)-SUM(E$7:E2492)</f>
        <v>-10</v>
      </c>
      <c r="J2492" s="35" t="str">
        <f t="shared" si="294"/>
        <v/>
      </c>
      <c r="K2492" s="79" t="str">
        <f t="shared" si="296"/>
        <v/>
      </c>
      <c r="L2492" s="79" t="str">
        <f t="shared" si="295"/>
        <v/>
      </c>
      <c r="M2492" s="80" t="str">
        <f t="shared" si="297"/>
        <v/>
      </c>
      <c r="N2492" s="42">
        <f>IF(C2491="",0,IF(J2492&gt;0,SUM(F$7:F2491)-SUM(E$7:E2491)-SUM(N$7:N2491),0))</f>
        <v>0</v>
      </c>
      <c r="O2492" s="50"/>
    </row>
    <row r="2493" spans="2:15" ht="14.25" thickTop="1" thickBot="1">
      <c r="B2493" s="82"/>
      <c r="C2493" s="83"/>
      <c r="D2493" s="31" t="str">
        <f>IF(C2492&lt;&gt;"",IF(C2492=0,IF((D2492-C2)&gt;=C2,D2492-C2,C2),D2492+C2),"")</f>
        <v/>
      </c>
      <c r="E2493" s="27" t="str">
        <f t="shared" si="293"/>
        <v/>
      </c>
      <c r="F2493" s="27" t="str">
        <f t="shared" si="298"/>
        <v/>
      </c>
      <c r="G2493" s="27" t="str">
        <f>IF(C2493&lt;&gt;"",SUM($F$7:F2493)-SUM($E$7:E2493),"")</f>
        <v/>
      </c>
      <c r="H2493" s="67" t="str">
        <f t="shared" si="292"/>
        <v/>
      </c>
      <c r="I2493" s="66">
        <f>SUM(F$7:F2493)-SUM(E$7:E2493)</f>
        <v>-10</v>
      </c>
      <c r="J2493" s="35" t="str">
        <f t="shared" si="294"/>
        <v/>
      </c>
      <c r="K2493" s="79" t="str">
        <f t="shared" si="296"/>
        <v/>
      </c>
      <c r="L2493" s="79" t="str">
        <f t="shared" si="295"/>
        <v/>
      </c>
      <c r="M2493" s="80" t="str">
        <f t="shared" si="297"/>
        <v/>
      </c>
      <c r="N2493" s="42">
        <f>IF(C2492="",0,IF(J2493&gt;0,SUM(F$7:F2492)-SUM(E$7:E2492)-SUM(N$7:N2492),0))</f>
        <v>0</v>
      </c>
      <c r="O2493" s="50"/>
    </row>
    <row r="2494" spans="2:15" ht="14.25" thickTop="1" thickBot="1">
      <c r="B2494" s="82"/>
      <c r="C2494" s="83"/>
      <c r="D2494" s="31" t="str">
        <f>IF(C2493&lt;&gt;"",IF(C2493=0,IF((D2493-C2)&gt;=C2,D2493-C2,C2),D2493+C2),"")</f>
        <v/>
      </c>
      <c r="E2494" s="27" t="str">
        <f t="shared" si="293"/>
        <v/>
      </c>
      <c r="F2494" s="27" t="str">
        <f t="shared" si="298"/>
        <v/>
      </c>
      <c r="G2494" s="27" t="str">
        <f>IF(C2494&lt;&gt;"",SUM($F$7:F2494)-SUM($E$7:E2494),"")</f>
        <v/>
      </c>
      <c r="H2494" s="67" t="str">
        <f t="shared" si="292"/>
        <v/>
      </c>
      <c r="I2494" s="66">
        <f>SUM(F$7:F2494)-SUM(E$7:E2494)</f>
        <v>-10</v>
      </c>
      <c r="J2494" s="35" t="str">
        <f t="shared" si="294"/>
        <v/>
      </c>
      <c r="K2494" s="79" t="str">
        <f t="shared" si="296"/>
        <v/>
      </c>
      <c r="L2494" s="79" t="str">
        <f t="shared" si="295"/>
        <v/>
      </c>
      <c r="M2494" s="80" t="str">
        <f t="shared" si="297"/>
        <v/>
      </c>
      <c r="N2494" s="42">
        <f>IF(C2493="",0,IF(J2494&gt;0,SUM(F$7:F2493)-SUM(E$7:E2493)-SUM(N$7:N2493),0))</f>
        <v>0</v>
      </c>
      <c r="O2494" s="50"/>
    </row>
    <row r="2495" spans="2:15" ht="14.25" thickTop="1" thickBot="1">
      <c r="B2495" s="82"/>
      <c r="C2495" s="83"/>
      <c r="D2495" s="31" t="str">
        <f>IF(C2494&lt;&gt;"",IF(C2494=0,IF((D2494-C2)&gt;=C2,D2494-C2,C2),D2494+C2),"")</f>
        <v/>
      </c>
      <c r="E2495" s="27" t="str">
        <f t="shared" si="293"/>
        <v/>
      </c>
      <c r="F2495" s="27" t="str">
        <f t="shared" si="298"/>
        <v/>
      </c>
      <c r="G2495" s="27" t="str">
        <f>IF(C2495&lt;&gt;"",SUM($F$7:F2495)-SUM($E$7:E2495),"")</f>
        <v/>
      </c>
      <c r="H2495" s="67" t="str">
        <f t="shared" si="292"/>
        <v/>
      </c>
      <c r="I2495" s="66">
        <f>SUM(F$7:F2495)-SUM(E$7:E2495)</f>
        <v>-10</v>
      </c>
      <c r="J2495" s="35" t="str">
        <f t="shared" si="294"/>
        <v/>
      </c>
      <c r="K2495" s="79" t="str">
        <f t="shared" si="296"/>
        <v/>
      </c>
      <c r="L2495" s="79" t="str">
        <f t="shared" si="295"/>
        <v/>
      </c>
      <c r="M2495" s="80" t="str">
        <f t="shared" si="297"/>
        <v/>
      </c>
      <c r="N2495" s="42">
        <f>IF(C2494="",0,IF(J2495&gt;0,SUM(F$7:F2494)-SUM(E$7:E2494)-SUM(N$7:N2494),0))</f>
        <v>0</v>
      </c>
      <c r="O2495" s="50"/>
    </row>
    <row r="2496" spans="2:15" ht="14.25" thickTop="1" thickBot="1">
      <c r="B2496" s="82"/>
      <c r="C2496" s="83"/>
      <c r="D2496" s="31" t="str">
        <f>IF(C2495&lt;&gt;"",IF(C2495=0,IF((D2495-C2)&gt;=C2,D2495-C2,C2),D2495+C2),"")</f>
        <v/>
      </c>
      <c r="E2496" s="27" t="str">
        <f t="shared" si="293"/>
        <v/>
      </c>
      <c r="F2496" s="27" t="str">
        <f t="shared" si="298"/>
        <v/>
      </c>
      <c r="G2496" s="27" t="str">
        <f>IF(C2496&lt;&gt;"",SUM($F$7:F2496)-SUM($E$7:E2496),"")</f>
        <v/>
      </c>
      <c r="H2496" s="67" t="str">
        <f t="shared" si="292"/>
        <v/>
      </c>
      <c r="I2496" s="66">
        <f>SUM(F$7:F2496)-SUM(E$7:E2496)</f>
        <v>-10</v>
      </c>
      <c r="J2496" s="35" t="str">
        <f t="shared" si="294"/>
        <v/>
      </c>
      <c r="K2496" s="79" t="str">
        <f t="shared" si="296"/>
        <v/>
      </c>
      <c r="L2496" s="79" t="str">
        <f t="shared" si="295"/>
        <v/>
      </c>
      <c r="M2496" s="80" t="str">
        <f t="shared" si="297"/>
        <v/>
      </c>
      <c r="N2496" s="42">
        <f>IF(C2495="",0,IF(J2496&gt;0,SUM(F$7:F2495)-SUM(E$7:E2495)-SUM(N$7:N2495),0))</f>
        <v>0</v>
      </c>
      <c r="O2496" s="50"/>
    </row>
    <row r="2497" spans="2:15" ht="14.25" thickTop="1" thickBot="1">
      <c r="B2497" s="82"/>
      <c r="C2497" s="83"/>
      <c r="D2497" s="31" t="str">
        <f>IF(C2496&lt;&gt;"",IF(C2496=0,IF((D2496-C2)&gt;=C2,D2496-C2,C2),D2496+C2),"")</f>
        <v/>
      </c>
      <c r="E2497" s="27" t="str">
        <f t="shared" si="293"/>
        <v/>
      </c>
      <c r="F2497" s="27" t="str">
        <f t="shared" si="298"/>
        <v/>
      </c>
      <c r="G2497" s="27" t="str">
        <f>IF(C2497&lt;&gt;"",SUM($F$7:F2497)-SUM($E$7:E2497),"")</f>
        <v/>
      </c>
      <c r="H2497" s="67" t="str">
        <f t="shared" si="292"/>
        <v/>
      </c>
      <c r="I2497" s="66">
        <f>SUM(F$7:F2497)-SUM(E$7:E2497)</f>
        <v>-10</v>
      </c>
      <c r="J2497" s="35" t="str">
        <f t="shared" si="294"/>
        <v/>
      </c>
      <c r="K2497" s="79" t="str">
        <f t="shared" si="296"/>
        <v/>
      </c>
      <c r="L2497" s="79" t="str">
        <f t="shared" si="295"/>
        <v/>
      </c>
      <c r="M2497" s="80" t="str">
        <f t="shared" si="297"/>
        <v/>
      </c>
      <c r="N2497" s="42">
        <f>IF(C2496="",0,IF(J2497&gt;0,SUM(F$7:F2496)-SUM(E$7:E2496)-SUM(N$7:N2496),0))</f>
        <v>0</v>
      </c>
      <c r="O2497" s="50"/>
    </row>
    <row r="2498" spans="2:15" ht="14.25" thickTop="1" thickBot="1">
      <c r="B2498" s="82"/>
      <c r="C2498" s="83"/>
      <c r="D2498" s="31" t="str">
        <f>IF(C2497&lt;&gt;"",IF(C2497=0,IF((D2497-C2)&gt;=C2,D2497-C2,C2),D2497+C2),"")</f>
        <v/>
      </c>
      <c r="E2498" s="27" t="str">
        <f t="shared" si="293"/>
        <v/>
      </c>
      <c r="F2498" s="27" t="str">
        <f t="shared" si="298"/>
        <v/>
      </c>
      <c r="G2498" s="27" t="str">
        <f>IF(C2498&lt;&gt;"",SUM($F$7:F2498)-SUM($E$7:E2498),"")</f>
        <v/>
      </c>
      <c r="H2498" s="67" t="str">
        <f t="shared" si="292"/>
        <v/>
      </c>
      <c r="I2498" s="66">
        <f>SUM(F$7:F2498)-SUM(E$7:E2498)</f>
        <v>-10</v>
      </c>
      <c r="J2498" s="35" t="str">
        <f t="shared" si="294"/>
        <v/>
      </c>
      <c r="K2498" s="79" t="str">
        <f t="shared" si="296"/>
        <v/>
      </c>
      <c r="L2498" s="79" t="str">
        <f t="shared" si="295"/>
        <v/>
      </c>
      <c r="M2498" s="80" t="str">
        <f t="shared" si="297"/>
        <v/>
      </c>
      <c r="N2498" s="42">
        <f>IF(C2497="",0,IF(J2498&gt;0,SUM(F$7:F2497)-SUM(E$7:E2497)-SUM(N$7:N2497),0))</f>
        <v>0</v>
      </c>
      <c r="O2498" s="50"/>
    </row>
    <row r="2499" spans="2:15" ht="14.25" thickTop="1" thickBot="1">
      <c r="B2499" s="82"/>
      <c r="C2499" s="83"/>
      <c r="D2499" s="31" t="str">
        <f>IF(C2498&lt;&gt;"",IF(C2498=0,IF((D2498-C2)&gt;=C2,D2498-C2,C2),D2498+C2),"")</f>
        <v/>
      </c>
      <c r="E2499" s="27" t="str">
        <f t="shared" si="293"/>
        <v/>
      </c>
      <c r="F2499" s="27" t="str">
        <f t="shared" si="298"/>
        <v/>
      </c>
      <c r="G2499" s="27" t="str">
        <f>IF(C2499&lt;&gt;"",SUM($F$7:F2499)-SUM($E$7:E2499),"")</f>
        <v/>
      </c>
      <c r="H2499" s="67" t="str">
        <f t="shared" si="292"/>
        <v/>
      </c>
      <c r="I2499" s="66">
        <f>SUM(F$7:F2499)-SUM(E$7:E2499)</f>
        <v>-10</v>
      </c>
      <c r="J2499" s="35" t="str">
        <f t="shared" si="294"/>
        <v/>
      </c>
      <c r="K2499" s="79" t="str">
        <f t="shared" si="296"/>
        <v/>
      </c>
      <c r="L2499" s="79" t="str">
        <f t="shared" si="295"/>
        <v/>
      </c>
      <c r="M2499" s="80" t="str">
        <f t="shared" si="297"/>
        <v/>
      </c>
      <c r="N2499" s="42">
        <f>IF(C2498="",0,IF(J2499&gt;0,SUM(F$7:F2498)-SUM(E$7:E2498)-SUM(N$7:N2498),0))</f>
        <v>0</v>
      </c>
      <c r="O2499" s="50"/>
    </row>
    <row r="2500" spans="2:15" ht="14.25" thickTop="1" thickBot="1">
      <c r="B2500" s="82"/>
      <c r="C2500" s="83"/>
      <c r="D2500" s="31" t="str">
        <f>IF(C2499&lt;&gt;"",IF(C2499=0,IF((D2499-C2)&gt;=C2,D2499-C2,C2),D2499+C2),"")</f>
        <v/>
      </c>
      <c r="E2500" s="27" t="str">
        <f t="shared" si="293"/>
        <v/>
      </c>
      <c r="F2500" s="27" t="str">
        <f t="shared" si="298"/>
        <v/>
      </c>
      <c r="G2500" s="27" t="str">
        <f>IF(C2500&lt;&gt;"",SUM($F$7:F2500)-SUM($E$7:E2500),"")</f>
        <v/>
      </c>
      <c r="H2500" s="67" t="str">
        <f t="shared" si="292"/>
        <v/>
      </c>
      <c r="I2500" s="66">
        <f>SUM(F$7:F2500)-SUM(E$7:E2500)</f>
        <v>-10</v>
      </c>
      <c r="J2500" s="35" t="str">
        <f t="shared" si="294"/>
        <v/>
      </c>
      <c r="K2500" s="79" t="str">
        <f t="shared" si="296"/>
        <v/>
      </c>
      <c r="L2500" s="79" t="str">
        <f t="shared" si="295"/>
        <v/>
      </c>
      <c r="M2500" s="80" t="str">
        <f t="shared" si="297"/>
        <v/>
      </c>
      <c r="N2500" s="42">
        <f>IF(C2499="",0,IF(J2500&gt;0,SUM(F$7:F2499)-SUM(E$7:E2499)-SUM(N$7:N2499),0))</f>
        <v>0</v>
      </c>
      <c r="O2500" s="50"/>
    </row>
    <row r="2501" spans="2:15" ht="14.25" thickTop="1" thickBot="1">
      <c r="B2501" s="82"/>
      <c r="C2501" s="83"/>
      <c r="D2501" s="31" t="str">
        <f>IF(C2500&lt;&gt;"",IF(C2500=0,IF((D2500-C2)&gt;=C2,D2500-C2,C2),D2500+C2),"")</f>
        <v/>
      </c>
      <c r="E2501" s="27" t="str">
        <f t="shared" si="293"/>
        <v/>
      </c>
      <c r="F2501" s="27" t="str">
        <f t="shared" si="298"/>
        <v/>
      </c>
      <c r="G2501" s="27" t="str">
        <f>IF(C2501&lt;&gt;"",SUM($F$7:F2501)-SUM($E$7:E2501),"")</f>
        <v/>
      </c>
      <c r="H2501" s="67" t="str">
        <f t="shared" si="292"/>
        <v/>
      </c>
      <c r="I2501" s="66">
        <f>SUM(F$7:F2501)-SUM(E$7:E2501)</f>
        <v>-10</v>
      </c>
      <c r="J2501" s="35" t="str">
        <f t="shared" si="294"/>
        <v/>
      </c>
      <c r="K2501" s="79" t="str">
        <f t="shared" si="296"/>
        <v/>
      </c>
      <c r="L2501" s="79" t="str">
        <f t="shared" si="295"/>
        <v/>
      </c>
      <c r="M2501" s="80" t="str">
        <f t="shared" si="297"/>
        <v/>
      </c>
      <c r="N2501" s="42">
        <f>IF(C2500="",0,IF(J2501&gt;0,SUM(F$7:F2500)-SUM(E$7:E2500)-SUM(N$7:N2500),0))</f>
        <v>0</v>
      </c>
      <c r="O2501" s="50"/>
    </row>
    <row r="2502" spans="2:15" ht="14.25" thickTop="1" thickBot="1">
      <c r="B2502" s="82"/>
      <c r="C2502" s="83"/>
      <c r="D2502" s="31" t="str">
        <f>IF(C2501&lt;&gt;"",IF(C2501=0,IF((D2501-C2)&gt;=C2,D2501-C2,C2),D2501+C2),"")</f>
        <v/>
      </c>
      <c r="E2502" s="27" t="str">
        <f t="shared" si="293"/>
        <v/>
      </c>
      <c r="F2502" s="27" t="str">
        <f t="shared" si="298"/>
        <v/>
      </c>
      <c r="G2502" s="27" t="str">
        <f>IF(C2502&lt;&gt;"",SUM($F$7:F2502)-SUM($E$7:E2502),"")</f>
        <v/>
      </c>
      <c r="H2502" s="67" t="str">
        <f t="shared" si="292"/>
        <v/>
      </c>
      <c r="I2502" s="66">
        <f>SUM(F$7:F2502)-SUM(E$7:E2502)</f>
        <v>-10</v>
      </c>
      <c r="J2502" s="35" t="str">
        <f t="shared" si="294"/>
        <v/>
      </c>
      <c r="K2502" s="79" t="str">
        <f t="shared" si="296"/>
        <v/>
      </c>
      <c r="L2502" s="79" t="str">
        <f t="shared" si="295"/>
        <v/>
      </c>
      <c r="M2502" s="80" t="str">
        <f t="shared" si="297"/>
        <v/>
      </c>
      <c r="N2502" s="42">
        <f>IF(C2501="",0,IF(J2502&gt;0,SUM(F$7:F2501)-SUM(E$7:E2501)-SUM(N$7:N2501),0))</f>
        <v>0</v>
      </c>
      <c r="O2502" s="50"/>
    </row>
    <row r="2503" spans="2:15" ht="14.25" thickTop="1" thickBot="1">
      <c r="B2503" s="82"/>
      <c r="C2503" s="83"/>
      <c r="D2503" s="31" t="str">
        <f>IF(C2502&lt;&gt;"",IF(C2502=0,IF((D2502-C2)&gt;=C2,D2502-C2,C2),D2502+C2),"")</f>
        <v/>
      </c>
      <c r="E2503" s="27" t="str">
        <f t="shared" si="293"/>
        <v/>
      </c>
      <c r="F2503" s="27" t="str">
        <f t="shared" si="298"/>
        <v/>
      </c>
      <c r="G2503" s="27" t="str">
        <f>IF(C2503&lt;&gt;"",SUM($F$7:F2503)-SUM($E$7:E2503),"")</f>
        <v/>
      </c>
      <c r="H2503" s="67" t="str">
        <f t="shared" si="292"/>
        <v/>
      </c>
      <c r="I2503" s="66">
        <f>SUM(F$7:F2503)-SUM(E$7:E2503)</f>
        <v>-10</v>
      </c>
      <c r="J2503" s="35" t="str">
        <f t="shared" si="294"/>
        <v/>
      </c>
      <c r="K2503" s="79" t="str">
        <f t="shared" si="296"/>
        <v/>
      </c>
      <c r="L2503" s="79" t="str">
        <f t="shared" si="295"/>
        <v/>
      </c>
      <c r="M2503" s="80" t="str">
        <f t="shared" si="297"/>
        <v/>
      </c>
      <c r="N2503" s="42">
        <f>IF(C2502="",0,IF(J2503&gt;0,SUM(F$7:F2502)-SUM(E$7:E2502)-SUM(N$7:N2502),0))</f>
        <v>0</v>
      </c>
      <c r="O2503" s="50"/>
    </row>
    <row r="2504" spans="2:15" ht="14.25" thickTop="1" thickBot="1">
      <c r="B2504" s="82"/>
      <c r="C2504" s="83"/>
      <c r="D2504" s="31" t="str">
        <f>IF(C2503&lt;&gt;"",IF(C2503=0,IF((D2503-C2)&gt;=C2,D2503-C2,C2),D2503+C2),"")</f>
        <v/>
      </c>
      <c r="E2504" s="27" t="str">
        <f t="shared" si="293"/>
        <v/>
      </c>
      <c r="F2504" s="27" t="str">
        <f t="shared" si="298"/>
        <v/>
      </c>
      <c r="G2504" s="27" t="str">
        <f>IF(C2504&lt;&gt;"",SUM($F$7:F2504)-SUM($E$7:E2504),"")</f>
        <v/>
      </c>
      <c r="H2504" s="67" t="str">
        <f t="shared" ref="H2504:H2567" si="299">IF(E2504="","",IF(OR(M2503/E2503&gt;$F$3,AND(J2504&gt;0,G2504&gt;$N$3)),0,F2504-E2504+H2503))</f>
        <v/>
      </c>
      <c r="I2504" s="66">
        <f>SUM(F$7:F2504)-SUM(E$7:E2504)</f>
        <v>-10</v>
      </c>
      <c r="J2504" s="35" t="str">
        <f t="shared" si="294"/>
        <v/>
      </c>
      <c r="K2504" s="79" t="str">
        <f t="shared" si="296"/>
        <v/>
      </c>
      <c r="L2504" s="79" t="str">
        <f t="shared" si="295"/>
        <v/>
      </c>
      <c r="M2504" s="80" t="str">
        <f t="shared" si="297"/>
        <v/>
      </c>
      <c r="N2504" s="42">
        <f>IF(C2503="",0,IF(J2504&gt;0,SUM(F$7:F2503)-SUM(E$7:E2503)-SUM(N$7:N2503),0))</f>
        <v>0</v>
      </c>
      <c r="O2504" s="50"/>
    </row>
    <row r="2505" spans="2:15" ht="14.25" thickTop="1" thickBot="1">
      <c r="B2505" s="82"/>
      <c r="C2505" s="83"/>
      <c r="D2505" s="31" t="str">
        <f>IF(C2504&lt;&gt;"",IF(C2504=0,IF((D2504-C2)&gt;=C2,D2504-C2,C2),D2504+C2),"")</f>
        <v/>
      </c>
      <c r="E2505" s="27" t="str">
        <f t="shared" ref="E2505:E2568" si="300">IF(C2504="","",IF(OR(H2504&gt;$J$3*D2504,M2504/E2504&gt;$F$3),$C$2,IF(C2504&lt;&gt;"",IF(C2504=0,IF((E2504-$C$2)&gt;$C$2,E2504-$C$2,$C$2),E2504+$C$2),"")))</f>
        <v/>
      </c>
      <c r="F2505" s="27" t="str">
        <f t="shared" si="298"/>
        <v/>
      </c>
      <c r="G2505" s="27" t="str">
        <f>IF(C2505&lt;&gt;"",SUM($F$7:F2505)-SUM($E$7:E2505),"")</f>
        <v/>
      </c>
      <c r="H2505" s="67" t="str">
        <f t="shared" si="299"/>
        <v/>
      </c>
      <c r="I2505" s="66">
        <f>SUM(F$7:F2505)-SUM(E$7:E2505)</f>
        <v>-10</v>
      </c>
      <c r="J2505" s="35" t="str">
        <f t="shared" si="294"/>
        <v/>
      </c>
      <c r="K2505" s="79" t="str">
        <f t="shared" si="296"/>
        <v/>
      </c>
      <c r="L2505" s="79" t="str">
        <f t="shared" si="295"/>
        <v/>
      </c>
      <c r="M2505" s="80" t="str">
        <f t="shared" si="297"/>
        <v/>
      </c>
      <c r="N2505" s="42">
        <f>IF(C2504="",0,IF(J2505&gt;0,SUM(F$7:F2504)-SUM(E$7:E2504)-SUM(N$7:N2504),0))</f>
        <v>0</v>
      </c>
      <c r="O2505" s="50"/>
    </row>
    <row r="2506" spans="2:15" ht="14.25" thickTop="1" thickBot="1">
      <c r="B2506" s="82"/>
      <c r="C2506" s="83"/>
      <c r="D2506" s="31" t="str">
        <f>IF(C2505&lt;&gt;"",IF(C2505=0,IF((D2505-C2)&gt;=C2,D2505-C2,C2),D2505+C2),"")</f>
        <v/>
      </c>
      <c r="E2506" s="27" t="str">
        <f t="shared" si="300"/>
        <v/>
      </c>
      <c r="F2506" s="27" t="str">
        <f t="shared" si="298"/>
        <v/>
      </c>
      <c r="G2506" s="27" t="str">
        <f>IF(C2506&lt;&gt;"",SUM($F$7:F2506)-SUM($E$7:E2506),"")</f>
        <v/>
      </c>
      <c r="H2506" s="67" t="str">
        <f t="shared" si="299"/>
        <v/>
      </c>
      <c r="I2506" s="66">
        <f>SUM(F$7:F2506)-SUM(E$7:E2506)</f>
        <v>-10</v>
      </c>
      <c r="J2506" s="35" t="str">
        <f t="shared" si="294"/>
        <v/>
      </c>
      <c r="K2506" s="79" t="str">
        <f t="shared" si="296"/>
        <v/>
      </c>
      <c r="L2506" s="79" t="str">
        <f t="shared" si="295"/>
        <v/>
      </c>
      <c r="M2506" s="80" t="str">
        <f t="shared" si="297"/>
        <v/>
      </c>
      <c r="N2506" s="42">
        <f>IF(C2505="",0,IF(J2506&gt;0,SUM(F$7:F2505)-SUM(E$7:E2505)-SUM(N$7:N2505),0))</f>
        <v>0</v>
      </c>
      <c r="O2506" s="50"/>
    </row>
    <row r="2507" spans="2:15" ht="14.25" thickTop="1" thickBot="1">
      <c r="B2507" s="82"/>
      <c r="C2507" s="83"/>
      <c r="D2507" s="31" t="str">
        <f>IF(C2506&lt;&gt;"",IF(C2506=0,IF((D2506-C2)&gt;=C2,D2506-C2,C2),D2506+C2),"")</f>
        <v/>
      </c>
      <c r="E2507" s="27" t="str">
        <f t="shared" si="300"/>
        <v/>
      </c>
      <c r="F2507" s="27" t="str">
        <f t="shared" si="298"/>
        <v/>
      </c>
      <c r="G2507" s="27" t="str">
        <f>IF(C2507&lt;&gt;"",SUM($F$7:F2507)-SUM($E$7:E2507),"")</f>
        <v/>
      </c>
      <c r="H2507" s="67" t="str">
        <f t="shared" si="299"/>
        <v/>
      </c>
      <c r="I2507" s="66">
        <f>SUM(F$7:F2507)-SUM(E$7:E2507)</f>
        <v>-10</v>
      </c>
      <c r="J2507" s="35" t="str">
        <f t="shared" si="294"/>
        <v/>
      </c>
      <c r="K2507" s="79" t="str">
        <f t="shared" si="296"/>
        <v/>
      </c>
      <c r="L2507" s="79" t="str">
        <f t="shared" si="295"/>
        <v/>
      </c>
      <c r="M2507" s="80" t="str">
        <f t="shared" si="297"/>
        <v/>
      </c>
      <c r="N2507" s="42">
        <f>IF(C2506="",0,IF(J2507&gt;0,SUM(F$7:F2506)-SUM(E$7:E2506)-SUM(N$7:N2506),0))</f>
        <v>0</v>
      </c>
      <c r="O2507" s="50"/>
    </row>
    <row r="2508" spans="2:15" ht="14.25" thickTop="1" thickBot="1">
      <c r="B2508" s="82"/>
      <c r="C2508" s="83"/>
      <c r="D2508" s="31" t="str">
        <f>IF(C2507&lt;&gt;"",IF(C2507=0,IF((D2507-C2)&gt;=C2,D2507-C2,C2),D2507+C2),"")</f>
        <v/>
      </c>
      <c r="E2508" s="27" t="str">
        <f t="shared" si="300"/>
        <v/>
      </c>
      <c r="F2508" s="27" t="str">
        <f t="shared" si="298"/>
        <v/>
      </c>
      <c r="G2508" s="27" t="str">
        <f>IF(C2508&lt;&gt;"",SUM($F$7:F2508)-SUM($E$7:E2508),"")</f>
        <v/>
      </c>
      <c r="H2508" s="67" t="str">
        <f t="shared" si="299"/>
        <v/>
      </c>
      <c r="I2508" s="66">
        <f>SUM(F$7:F2508)-SUM(E$7:E2508)</f>
        <v>-10</v>
      </c>
      <c r="J2508" s="35" t="str">
        <f t="shared" si="294"/>
        <v/>
      </c>
      <c r="K2508" s="79" t="str">
        <f t="shared" si="296"/>
        <v/>
      </c>
      <c r="L2508" s="79" t="str">
        <f t="shared" si="295"/>
        <v/>
      </c>
      <c r="M2508" s="80" t="str">
        <f t="shared" si="297"/>
        <v/>
      </c>
      <c r="N2508" s="42">
        <f>IF(C2507="",0,IF(J2508&gt;0,SUM(F$7:F2507)-SUM(E$7:E2507)-SUM(N$7:N2507),0))</f>
        <v>0</v>
      </c>
      <c r="O2508" s="50"/>
    </row>
    <row r="2509" spans="2:15" ht="14.25" thickTop="1" thickBot="1">
      <c r="B2509" s="82"/>
      <c r="C2509" s="83"/>
      <c r="D2509" s="31" t="str">
        <f>IF(C2508&lt;&gt;"",IF(C2508=0,IF((D2508-C2)&gt;=C2,D2508-C2,C2),D2508+C2),"")</f>
        <v/>
      </c>
      <c r="E2509" s="27" t="str">
        <f t="shared" si="300"/>
        <v/>
      </c>
      <c r="F2509" s="27" t="str">
        <f t="shared" si="298"/>
        <v/>
      </c>
      <c r="G2509" s="27" t="str">
        <f>IF(C2509&lt;&gt;"",SUM($F$7:F2509)-SUM($E$7:E2509),"")</f>
        <v/>
      </c>
      <c r="H2509" s="67" t="str">
        <f t="shared" si="299"/>
        <v/>
      </c>
      <c r="I2509" s="66">
        <f>SUM(F$7:F2509)-SUM(E$7:E2509)</f>
        <v>-10</v>
      </c>
      <c r="J2509" s="35" t="str">
        <f t="shared" si="294"/>
        <v/>
      </c>
      <c r="K2509" s="79" t="str">
        <f t="shared" si="296"/>
        <v/>
      </c>
      <c r="L2509" s="79" t="str">
        <f t="shared" si="295"/>
        <v/>
      </c>
      <c r="M2509" s="80" t="str">
        <f t="shared" si="297"/>
        <v/>
      </c>
      <c r="N2509" s="42">
        <f>IF(C2508="",0,IF(J2509&gt;0,SUM(F$7:F2508)-SUM(E$7:E2508)-SUM(N$7:N2508),0))</f>
        <v>0</v>
      </c>
      <c r="O2509" s="50"/>
    </row>
    <row r="2510" spans="2:15" ht="14.25" thickTop="1" thickBot="1">
      <c r="B2510" s="82"/>
      <c r="C2510" s="83"/>
      <c r="D2510" s="31" t="str">
        <f>IF(C2509&lt;&gt;"",IF(C2509=0,IF((D2509-C2)&gt;=C2,D2509-C2,C2),D2509+C2),"")</f>
        <v/>
      </c>
      <c r="E2510" s="27" t="str">
        <f t="shared" si="300"/>
        <v/>
      </c>
      <c r="F2510" s="27" t="str">
        <f t="shared" si="298"/>
        <v/>
      </c>
      <c r="G2510" s="27" t="str">
        <f>IF(C2510&lt;&gt;"",SUM($F$7:F2510)-SUM($E$7:E2510),"")</f>
        <v/>
      </c>
      <c r="H2510" s="67" t="str">
        <f t="shared" si="299"/>
        <v/>
      </c>
      <c r="I2510" s="66">
        <f>SUM(F$7:F2510)-SUM(E$7:E2510)</f>
        <v>-10</v>
      </c>
      <c r="J2510" s="35" t="str">
        <f t="shared" si="294"/>
        <v/>
      </c>
      <c r="K2510" s="79" t="str">
        <f t="shared" si="296"/>
        <v/>
      </c>
      <c r="L2510" s="79" t="str">
        <f t="shared" si="295"/>
        <v/>
      </c>
      <c r="M2510" s="80" t="str">
        <f t="shared" si="297"/>
        <v/>
      </c>
      <c r="N2510" s="42">
        <f>IF(C2509="",0,IF(J2510&gt;0,SUM(F$7:F2509)-SUM(E$7:E2509)-SUM(N$7:N2509),0))</f>
        <v>0</v>
      </c>
      <c r="O2510" s="50"/>
    </row>
    <row r="2511" spans="2:15" ht="14.25" thickTop="1" thickBot="1">
      <c r="B2511" s="82"/>
      <c r="C2511" s="83"/>
      <c r="D2511" s="31" t="str">
        <f>IF(C2510&lt;&gt;"",IF(C2510=0,IF((D2510-C2)&gt;=C2,D2510-C2,C2),D2510+C2),"")</f>
        <v/>
      </c>
      <c r="E2511" s="27" t="str">
        <f t="shared" si="300"/>
        <v/>
      </c>
      <c r="F2511" s="27" t="str">
        <f t="shared" si="298"/>
        <v/>
      </c>
      <c r="G2511" s="27" t="str">
        <f>IF(C2511&lt;&gt;"",SUM($F$7:F2511)-SUM($E$7:E2511),"")</f>
        <v/>
      </c>
      <c r="H2511" s="67" t="str">
        <f t="shared" si="299"/>
        <v/>
      </c>
      <c r="I2511" s="66">
        <f>SUM(F$7:F2511)-SUM(E$7:E2511)</f>
        <v>-10</v>
      </c>
      <c r="J2511" s="35" t="str">
        <f t="shared" si="294"/>
        <v/>
      </c>
      <c r="K2511" s="79" t="str">
        <f t="shared" si="296"/>
        <v/>
      </c>
      <c r="L2511" s="79" t="str">
        <f t="shared" si="295"/>
        <v/>
      </c>
      <c r="M2511" s="80" t="str">
        <f t="shared" si="297"/>
        <v/>
      </c>
      <c r="N2511" s="42">
        <f>IF(C2510="",0,IF(J2511&gt;0,SUM(F$7:F2510)-SUM(E$7:E2510)-SUM(N$7:N2510),0))</f>
        <v>0</v>
      </c>
      <c r="O2511" s="50"/>
    </row>
    <row r="2512" spans="2:15" ht="14.25" thickTop="1" thickBot="1">
      <c r="B2512" s="82"/>
      <c r="C2512" s="83"/>
      <c r="D2512" s="31" t="str">
        <f>IF(C2511&lt;&gt;"",IF(C2511=0,IF((D2511-C2)&gt;=C2,D2511-C2,C2),D2511+C2),"")</f>
        <v/>
      </c>
      <c r="E2512" s="27" t="str">
        <f t="shared" si="300"/>
        <v/>
      </c>
      <c r="F2512" s="27" t="str">
        <f t="shared" si="298"/>
        <v/>
      </c>
      <c r="G2512" s="27" t="str">
        <f>IF(C2512&lt;&gt;"",SUM($F$7:F2512)-SUM($E$7:E2512),"")</f>
        <v/>
      </c>
      <c r="H2512" s="67" t="str">
        <f t="shared" si="299"/>
        <v/>
      </c>
      <c r="I2512" s="66">
        <f>SUM(F$7:F2512)-SUM(E$7:E2512)</f>
        <v>-10</v>
      </c>
      <c r="J2512" s="35" t="str">
        <f t="shared" ref="J2512:J2575" si="301">IF(C2511="","",IF(M2511/E2511&gt;$F$3,H2511,0))</f>
        <v/>
      </c>
      <c r="K2512" s="79" t="str">
        <f t="shared" si="296"/>
        <v/>
      </c>
      <c r="L2512" s="79" t="str">
        <f t="shared" ref="L2512:L2575" si="302">IF(C2511="","",IF(H2511=0,H2512,H2511+F2512-E2512))</f>
        <v/>
      </c>
      <c r="M2512" s="80" t="str">
        <f t="shared" si="297"/>
        <v/>
      </c>
      <c r="N2512" s="42">
        <f>IF(C2511="",0,IF(J2512&gt;0,SUM(F$7:F2511)-SUM(E$7:E2511)-SUM(N$7:N2511),0))</f>
        <v>0</v>
      </c>
      <c r="O2512" s="50"/>
    </row>
    <row r="2513" spans="2:15" ht="14.25" thickTop="1" thickBot="1">
      <c r="B2513" s="82"/>
      <c r="C2513" s="83"/>
      <c r="D2513" s="31" t="str">
        <f>IF(C2512&lt;&gt;"",IF(C2512=0,IF((D2512-C2)&gt;=C2,D2512-C2,C2),D2512+C2),"")</f>
        <v/>
      </c>
      <c r="E2513" s="27" t="str">
        <f t="shared" si="300"/>
        <v/>
      </c>
      <c r="F2513" s="27" t="str">
        <f t="shared" si="298"/>
        <v/>
      </c>
      <c r="G2513" s="27" t="str">
        <f>IF(C2513&lt;&gt;"",SUM($F$7:F2513)-SUM($E$7:E2513),"")</f>
        <v/>
      </c>
      <c r="H2513" s="67" t="str">
        <f t="shared" si="299"/>
        <v/>
      </c>
      <c r="I2513" s="66">
        <f>SUM(F$7:F2513)-SUM(E$7:E2513)</f>
        <v>-10</v>
      </c>
      <c r="J2513" s="35" t="str">
        <f t="shared" si="301"/>
        <v/>
      </c>
      <c r="K2513" s="79" t="str">
        <f t="shared" si="296"/>
        <v/>
      </c>
      <c r="L2513" s="79" t="str">
        <f t="shared" si="302"/>
        <v/>
      </c>
      <c r="M2513" s="80" t="str">
        <f t="shared" si="297"/>
        <v/>
      </c>
      <c r="N2513" s="42">
        <f>IF(C2512="",0,IF(J2513&gt;0,SUM(F$7:F2512)-SUM(E$7:E2512)-SUM(N$7:N2512),0))</f>
        <v>0</v>
      </c>
      <c r="O2513" s="50"/>
    </row>
    <row r="2514" spans="2:15" ht="14.25" thickTop="1" thickBot="1">
      <c r="B2514" s="82"/>
      <c r="C2514" s="83"/>
      <c r="D2514" s="31" t="str">
        <f>IF(C2513&lt;&gt;"",IF(C2513=0,IF((D2513-C2)&gt;=C2,D2513-C2,C2),D2513+C2),"")</f>
        <v/>
      </c>
      <c r="E2514" s="27" t="str">
        <f t="shared" si="300"/>
        <v/>
      </c>
      <c r="F2514" s="27" t="str">
        <f t="shared" si="298"/>
        <v/>
      </c>
      <c r="G2514" s="27" t="str">
        <f>IF(C2514&lt;&gt;"",SUM($F$7:F2514)-SUM($E$7:E2514),"")</f>
        <v/>
      </c>
      <c r="H2514" s="67" t="str">
        <f t="shared" si="299"/>
        <v/>
      </c>
      <c r="I2514" s="66">
        <f>SUM(F$7:F2514)-SUM(E$7:E2514)</f>
        <v>-10</v>
      </c>
      <c r="J2514" s="35" t="str">
        <f t="shared" si="301"/>
        <v/>
      </c>
      <c r="K2514" s="79" t="str">
        <f t="shared" si="296"/>
        <v/>
      </c>
      <c r="L2514" s="79" t="str">
        <f t="shared" si="302"/>
        <v/>
      </c>
      <c r="M2514" s="80" t="str">
        <f t="shared" si="297"/>
        <v/>
      </c>
      <c r="N2514" s="42">
        <f>IF(C2513="",0,IF(J2514&gt;0,SUM(F$7:F2513)-SUM(E$7:E2513)-SUM(N$7:N2513),0))</f>
        <v>0</v>
      </c>
      <c r="O2514" s="50"/>
    </row>
    <row r="2515" spans="2:15" ht="14.25" thickTop="1" thickBot="1">
      <c r="B2515" s="82"/>
      <c r="C2515" s="83"/>
      <c r="D2515" s="31" t="str">
        <f>IF(C2514&lt;&gt;"",IF(C2514=0,IF((D2514-C2)&gt;=C2,D2514-C2,C2),D2514+C2),"")</f>
        <v/>
      </c>
      <c r="E2515" s="27" t="str">
        <f t="shared" si="300"/>
        <v/>
      </c>
      <c r="F2515" s="27" t="str">
        <f t="shared" si="298"/>
        <v/>
      </c>
      <c r="G2515" s="27" t="str">
        <f>IF(C2515&lt;&gt;"",SUM($F$7:F2515)-SUM($E$7:E2515),"")</f>
        <v/>
      </c>
      <c r="H2515" s="67" t="str">
        <f t="shared" si="299"/>
        <v/>
      </c>
      <c r="I2515" s="66">
        <f>SUM(F$7:F2515)-SUM(E$7:E2515)</f>
        <v>-10</v>
      </c>
      <c r="J2515" s="35" t="str">
        <f t="shared" si="301"/>
        <v/>
      </c>
      <c r="K2515" s="79" t="str">
        <f t="shared" si="296"/>
        <v/>
      </c>
      <c r="L2515" s="79" t="str">
        <f t="shared" si="302"/>
        <v/>
      </c>
      <c r="M2515" s="80" t="str">
        <f t="shared" si="297"/>
        <v/>
      </c>
      <c r="N2515" s="42">
        <f>IF(C2514="",0,IF(J2515&gt;0,SUM(F$7:F2514)-SUM(E$7:E2514)-SUM(N$7:N2514),0))</f>
        <v>0</v>
      </c>
      <c r="O2515" s="50"/>
    </row>
    <row r="2516" spans="2:15" ht="14.25" thickTop="1" thickBot="1">
      <c r="B2516" s="82"/>
      <c r="C2516" s="83"/>
      <c r="D2516" s="31" t="str">
        <f>IF(C2515&lt;&gt;"",IF(C2515=0,IF((D2515-C2)&gt;=C2,D2515-C2,C2),D2515+C2),"")</f>
        <v/>
      </c>
      <c r="E2516" s="27" t="str">
        <f t="shared" si="300"/>
        <v/>
      </c>
      <c r="F2516" s="27" t="str">
        <f t="shared" si="298"/>
        <v/>
      </c>
      <c r="G2516" s="27" t="str">
        <f>IF(C2516&lt;&gt;"",SUM($F$7:F2516)-SUM($E$7:E2516),"")</f>
        <v/>
      </c>
      <c r="H2516" s="67" t="str">
        <f t="shared" si="299"/>
        <v/>
      </c>
      <c r="I2516" s="66">
        <f>SUM(F$7:F2516)-SUM(E$7:E2516)</f>
        <v>-10</v>
      </c>
      <c r="J2516" s="35" t="str">
        <f t="shared" si="301"/>
        <v/>
      </c>
      <c r="K2516" s="79" t="str">
        <f t="shared" si="296"/>
        <v/>
      </c>
      <c r="L2516" s="79" t="str">
        <f t="shared" si="302"/>
        <v/>
      </c>
      <c r="M2516" s="80" t="str">
        <f t="shared" si="297"/>
        <v/>
      </c>
      <c r="N2516" s="42">
        <f>IF(C2515="",0,IF(J2516&gt;0,SUM(F$7:F2515)-SUM(E$7:E2515)-SUM(N$7:N2515),0))</f>
        <v>0</v>
      </c>
      <c r="O2516" s="50"/>
    </row>
    <row r="2517" spans="2:15" ht="14.25" thickTop="1" thickBot="1">
      <c r="B2517" s="82"/>
      <c r="C2517" s="83"/>
      <c r="D2517" s="31" t="str">
        <f>IF(C2516&lt;&gt;"",IF(C2516=0,IF((D2516-C2)&gt;=C2,D2516-C2,C2),D2516+C2),"")</f>
        <v/>
      </c>
      <c r="E2517" s="27" t="str">
        <f t="shared" si="300"/>
        <v/>
      </c>
      <c r="F2517" s="27" t="str">
        <f t="shared" si="298"/>
        <v/>
      </c>
      <c r="G2517" s="27" t="str">
        <f>IF(C2517&lt;&gt;"",SUM($F$7:F2517)-SUM($E$7:E2517),"")</f>
        <v/>
      </c>
      <c r="H2517" s="67" t="str">
        <f t="shared" si="299"/>
        <v/>
      </c>
      <c r="I2517" s="66">
        <f>SUM(F$7:F2517)-SUM(E$7:E2517)</f>
        <v>-10</v>
      </c>
      <c r="J2517" s="35" t="str">
        <f t="shared" si="301"/>
        <v/>
      </c>
      <c r="K2517" s="79" t="str">
        <f t="shared" si="296"/>
        <v/>
      </c>
      <c r="L2517" s="79" t="str">
        <f t="shared" si="302"/>
        <v/>
      </c>
      <c r="M2517" s="80" t="str">
        <f t="shared" si="297"/>
        <v/>
      </c>
      <c r="N2517" s="42">
        <f>IF(C2516="",0,IF(J2517&gt;0,SUM(F$7:F2516)-SUM(E$7:E2516)-SUM(N$7:N2516),0))</f>
        <v>0</v>
      </c>
      <c r="O2517" s="50"/>
    </row>
    <row r="2518" spans="2:15" ht="14.25" thickTop="1" thickBot="1">
      <c r="B2518" s="82"/>
      <c r="C2518" s="83"/>
      <c r="D2518" s="31" t="str">
        <f>IF(C2517&lt;&gt;"",IF(C2517=0,IF((D2517-C2)&gt;=C2,D2517-C2,C2),D2517+C2),"")</f>
        <v/>
      </c>
      <c r="E2518" s="27" t="str">
        <f t="shared" si="300"/>
        <v/>
      </c>
      <c r="F2518" s="27" t="str">
        <f t="shared" si="298"/>
        <v/>
      </c>
      <c r="G2518" s="27" t="str">
        <f>IF(C2518&lt;&gt;"",SUM($F$7:F2518)-SUM($E$7:E2518),"")</f>
        <v/>
      </c>
      <c r="H2518" s="67" t="str">
        <f t="shared" si="299"/>
        <v/>
      </c>
      <c r="I2518" s="66">
        <f>SUM(F$7:F2518)-SUM(E$7:E2518)</f>
        <v>-10</v>
      </c>
      <c r="J2518" s="35" t="str">
        <f t="shared" si="301"/>
        <v/>
      </c>
      <c r="K2518" s="79" t="str">
        <f t="shared" si="296"/>
        <v/>
      </c>
      <c r="L2518" s="79" t="str">
        <f t="shared" si="302"/>
        <v/>
      </c>
      <c r="M2518" s="80" t="str">
        <f t="shared" si="297"/>
        <v/>
      </c>
      <c r="N2518" s="42">
        <f>IF(C2517="",0,IF(J2518&gt;0,SUM(F$7:F2517)-SUM(E$7:E2517)-SUM(N$7:N2517),0))</f>
        <v>0</v>
      </c>
      <c r="O2518" s="50"/>
    </row>
    <row r="2519" spans="2:15" ht="14.25" thickTop="1" thickBot="1">
      <c r="B2519" s="82"/>
      <c r="C2519" s="83"/>
      <c r="D2519" s="31" t="str">
        <f>IF(C2518&lt;&gt;"",IF(C2518=0,IF((D2518-C2)&gt;=C2,D2518-C2,C2),D2518+C2),"")</f>
        <v/>
      </c>
      <c r="E2519" s="27" t="str">
        <f t="shared" si="300"/>
        <v/>
      </c>
      <c r="F2519" s="27" t="str">
        <f t="shared" si="298"/>
        <v/>
      </c>
      <c r="G2519" s="27" t="str">
        <f>IF(C2519&lt;&gt;"",SUM($F$7:F2519)-SUM($E$7:E2519),"")</f>
        <v/>
      </c>
      <c r="H2519" s="67" t="str">
        <f t="shared" si="299"/>
        <v/>
      </c>
      <c r="I2519" s="66">
        <f>SUM(F$7:F2519)-SUM(E$7:E2519)</f>
        <v>-10</v>
      </c>
      <c r="J2519" s="35" t="str">
        <f t="shared" si="301"/>
        <v/>
      </c>
      <c r="K2519" s="79" t="str">
        <f t="shared" si="296"/>
        <v/>
      </c>
      <c r="L2519" s="79" t="str">
        <f t="shared" si="302"/>
        <v/>
      </c>
      <c r="M2519" s="80" t="str">
        <f t="shared" si="297"/>
        <v/>
      </c>
      <c r="N2519" s="42">
        <f>IF(C2518="",0,IF(J2519&gt;0,SUM(F$7:F2518)-SUM(E$7:E2518)-SUM(N$7:N2518),0))</f>
        <v>0</v>
      </c>
      <c r="O2519" s="50"/>
    </row>
    <row r="2520" spans="2:15" ht="14.25" thickTop="1" thickBot="1">
      <c r="B2520" s="82"/>
      <c r="C2520" s="83"/>
      <c r="D2520" s="31" t="str">
        <f>IF(C2519&lt;&gt;"",IF(C2519=0,IF((D2519-C2)&gt;=C2,D2519-C2,C2),D2519+C2),"")</f>
        <v/>
      </c>
      <c r="E2520" s="27" t="str">
        <f t="shared" si="300"/>
        <v/>
      </c>
      <c r="F2520" s="27" t="str">
        <f t="shared" si="298"/>
        <v/>
      </c>
      <c r="G2520" s="27" t="str">
        <f>IF(C2520&lt;&gt;"",SUM($F$7:F2520)-SUM($E$7:E2520),"")</f>
        <v/>
      </c>
      <c r="H2520" s="67" t="str">
        <f t="shared" si="299"/>
        <v/>
      </c>
      <c r="I2520" s="66">
        <f>SUM(F$7:F2520)-SUM(E$7:E2520)</f>
        <v>-10</v>
      </c>
      <c r="J2520" s="35" t="str">
        <f t="shared" si="301"/>
        <v/>
      </c>
      <c r="K2520" s="79" t="str">
        <f t="shared" si="296"/>
        <v/>
      </c>
      <c r="L2520" s="79" t="str">
        <f t="shared" si="302"/>
        <v/>
      </c>
      <c r="M2520" s="80" t="str">
        <f t="shared" si="297"/>
        <v/>
      </c>
      <c r="N2520" s="42">
        <f>IF(C2519="",0,IF(J2520&gt;0,SUM(F$7:F2519)-SUM(E$7:E2519)-SUM(N$7:N2519),0))</f>
        <v>0</v>
      </c>
      <c r="O2520" s="50"/>
    </row>
    <row r="2521" spans="2:15" ht="14.25" thickTop="1" thickBot="1">
      <c r="B2521" s="82"/>
      <c r="C2521" s="83"/>
      <c r="D2521" s="31" t="str">
        <f>IF(C2520&lt;&gt;"",IF(C2520=0,IF((D2520-C2)&gt;=C2,D2520-C2,C2),D2520+C2),"")</f>
        <v/>
      </c>
      <c r="E2521" s="27" t="str">
        <f t="shared" si="300"/>
        <v/>
      </c>
      <c r="F2521" s="27" t="str">
        <f t="shared" si="298"/>
        <v/>
      </c>
      <c r="G2521" s="27" t="str">
        <f>IF(C2521&lt;&gt;"",SUM($F$7:F2521)-SUM($E$7:E2521),"")</f>
        <v/>
      </c>
      <c r="H2521" s="67" t="str">
        <f t="shared" si="299"/>
        <v/>
      </c>
      <c r="I2521" s="66">
        <f>SUM(F$7:F2521)-SUM(E$7:E2521)</f>
        <v>-10</v>
      </c>
      <c r="J2521" s="35" t="str">
        <f t="shared" si="301"/>
        <v/>
      </c>
      <c r="K2521" s="79" t="str">
        <f t="shared" si="296"/>
        <v/>
      </c>
      <c r="L2521" s="79" t="str">
        <f t="shared" si="302"/>
        <v/>
      </c>
      <c r="M2521" s="80" t="str">
        <f t="shared" si="297"/>
        <v/>
      </c>
      <c r="N2521" s="42">
        <f>IF(C2520="",0,IF(J2521&gt;0,SUM(F$7:F2520)-SUM(E$7:E2520)-SUM(N$7:N2520),0))</f>
        <v>0</v>
      </c>
      <c r="O2521" s="50"/>
    </row>
    <row r="2522" spans="2:15" ht="14.25" thickTop="1" thickBot="1">
      <c r="B2522" s="82"/>
      <c r="C2522" s="83"/>
      <c r="D2522" s="31" t="str">
        <f>IF(C2521&lt;&gt;"",IF(C2521=0,IF((D2521-C2)&gt;=C2,D2521-C2,C2),D2521+C2),"")</f>
        <v/>
      </c>
      <c r="E2522" s="27" t="str">
        <f t="shared" si="300"/>
        <v/>
      </c>
      <c r="F2522" s="27" t="str">
        <f t="shared" si="298"/>
        <v/>
      </c>
      <c r="G2522" s="27" t="str">
        <f>IF(C2522&lt;&gt;"",SUM($F$7:F2522)-SUM($E$7:E2522),"")</f>
        <v/>
      </c>
      <c r="H2522" s="67" t="str">
        <f t="shared" si="299"/>
        <v/>
      </c>
      <c r="I2522" s="66">
        <f>SUM(F$7:F2522)-SUM(E$7:E2522)</f>
        <v>-10</v>
      </c>
      <c r="J2522" s="35" t="str">
        <f t="shared" si="301"/>
        <v/>
      </c>
      <c r="K2522" s="79" t="str">
        <f t="shared" si="296"/>
        <v/>
      </c>
      <c r="L2522" s="79" t="str">
        <f t="shared" si="302"/>
        <v/>
      </c>
      <c r="M2522" s="80" t="str">
        <f t="shared" si="297"/>
        <v/>
      </c>
      <c r="N2522" s="42">
        <f>IF(C2521="",0,IF(J2522&gt;0,SUM(F$7:F2521)-SUM(E$7:E2521)-SUM(N$7:N2521),0))</f>
        <v>0</v>
      </c>
      <c r="O2522" s="50"/>
    </row>
    <row r="2523" spans="2:15" ht="14.25" thickTop="1" thickBot="1">
      <c r="B2523" s="82"/>
      <c r="C2523" s="83"/>
      <c r="D2523" s="31" t="str">
        <f>IF(C2522&lt;&gt;"",IF(C2522=0,IF((D2522-C2)&gt;=C2,D2522-C2,C2),D2522+C2),"")</f>
        <v/>
      </c>
      <c r="E2523" s="27" t="str">
        <f t="shared" si="300"/>
        <v/>
      </c>
      <c r="F2523" s="27" t="str">
        <f t="shared" si="298"/>
        <v/>
      </c>
      <c r="G2523" s="27" t="str">
        <f>IF(C2523&lt;&gt;"",SUM($F$7:F2523)-SUM($E$7:E2523),"")</f>
        <v/>
      </c>
      <c r="H2523" s="67" t="str">
        <f t="shared" si="299"/>
        <v/>
      </c>
      <c r="I2523" s="66">
        <f>SUM(F$7:F2523)-SUM(E$7:E2523)</f>
        <v>-10</v>
      </c>
      <c r="J2523" s="35" t="str">
        <f t="shared" si="301"/>
        <v/>
      </c>
      <c r="K2523" s="79" t="str">
        <f t="shared" ref="K2523:K2586" si="303">IF(C2523="","",IF(H2522=0,0,J2523+K2522))</f>
        <v/>
      </c>
      <c r="L2523" s="79" t="str">
        <f t="shared" si="302"/>
        <v/>
      </c>
      <c r="M2523" s="80" t="str">
        <f t="shared" ref="M2523:M2586" si="304">IF(C2523="","",H2523-K2523)</f>
        <v/>
      </c>
      <c r="N2523" s="42">
        <f>IF(C2522="",0,IF(J2523&gt;0,SUM(F$7:F2522)-SUM(E$7:E2522)-SUM(N$7:N2522),0))</f>
        <v>0</v>
      </c>
      <c r="O2523" s="50"/>
    </row>
    <row r="2524" spans="2:15" ht="14.25" thickTop="1" thickBot="1">
      <c r="B2524" s="82"/>
      <c r="C2524" s="83"/>
      <c r="D2524" s="31" t="str">
        <f>IF(C2523&lt;&gt;"",IF(C2523=0,IF((D2523-C2)&gt;=C2,D2523-C2,C2),D2523+C2),"")</f>
        <v/>
      </c>
      <c r="E2524" s="27" t="str">
        <f t="shared" si="300"/>
        <v/>
      </c>
      <c r="F2524" s="27" t="str">
        <f t="shared" si="298"/>
        <v/>
      </c>
      <c r="G2524" s="27" t="str">
        <f>IF(C2524&lt;&gt;"",SUM($F$7:F2524)-SUM($E$7:E2524),"")</f>
        <v/>
      </c>
      <c r="H2524" s="67" t="str">
        <f t="shared" si="299"/>
        <v/>
      </c>
      <c r="I2524" s="66">
        <f>SUM(F$7:F2524)-SUM(E$7:E2524)</f>
        <v>-10</v>
      </c>
      <c r="J2524" s="35" t="str">
        <f t="shared" si="301"/>
        <v/>
      </c>
      <c r="K2524" s="79" t="str">
        <f t="shared" si="303"/>
        <v/>
      </c>
      <c r="L2524" s="79" t="str">
        <f t="shared" si="302"/>
        <v/>
      </c>
      <c r="M2524" s="80" t="str">
        <f t="shared" si="304"/>
        <v/>
      </c>
      <c r="N2524" s="42">
        <f>IF(C2523="",0,IF(J2524&gt;0,SUM(F$7:F2523)-SUM(E$7:E2523)-SUM(N$7:N2523),0))</f>
        <v>0</v>
      </c>
      <c r="O2524" s="50"/>
    </row>
    <row r="2525" spans="2:15" ht="14.25" thickTop="1" thickBot="1">
      <c r="B2525" s="82"/>
      <c r="C2525" s="83"/>
      <c r="D2525" s="31" t="str">
        <f>IF(C2524&lt;&gt;"",IF(C2524=0,IF((D2524-C2)&gt;=C2,D2524-C2,C2),D2524+C2),"")</f>
        <v/>
      </c>
      <c r="E2525" s="27" t="str">
        <f t="shared" si="300"/>
        <v/>
      </c>
      <c r="F2525" s="27" t="str">
        <f t="shared" si="298"/>
        <v/>
      </c>
      <c r="G2525" s="27" t="str">
        <f>IF(C2525&lt;&gt;"",SUM($F$7:F2525)-SUM($E$7:E2525),"")</f>
        <v/>
      </c>
      <c r="H2525" s="67" t="str">
        <f t="shared" si="299"/>
        <v/>
      </c>
      <c r="I2525" s="66">
        <f>SUM(F$7:F2525)-SUM(E$7:E2525)</f>
        <v>-10</v>
      </c>
      <c r="J2525" s="35" t="str">
        <f t="shared" si="301"/>
        <v/>
      </c>
      <c r="K2525" s="79" t="str">
        <f t="shared" si="303"/>
        <v/>
      </c>
      <c r="L2525" s="79" t="str">
        <f t="shared" si="302"/>
        <v/>
      </c>
      <c r="M2525" s="80" t="str">
        <f t="shared" si="304"/>
        <v/>
      </c>
      <c r="N2525" s="42">
        <f>IF(C2524="",0,IF(J2525&gt;0,SUM(F$7:F2524)-SUM(E$7:E2524)-SUM(N$7:N2524),0))</f>
        <v>0</v>
      </c>
      <c r="O2525" s="50"/>
    </row>
    <row r="2526" spans="2:15" ht="14.25" thickTop="1" thickBot="1">
      <c r="B2526" s="82"/>
      <c r="C2526" s="83"/>
      <c r="D2526" s="31" t="str">
        <f>IF(C2525&lt;&gt;"",IF(C2525=0,IF((D2525-C2)&gt;=C2,D2525-C2,C2),D2525+C2),"")</f>
        <v/>
      </c>
      <c r="E2526" s="27" t="str">
        <f t="shared" si="300"/>
        <v/>
      </c>
      <c r="F2526" s="27" t="str">
        <f t="shared" si="298"/>
        <v/>
      </c>
      <c r="G2526" s="27" t="str">
        <f>IF(C2526&lt;&gt;"",SUM($F$7:F2526)-SUM($E$7:E2526),"")</f>
        <v/>
      </c>
      <c r="H2526" s="67" t="str">
        <f t="shared" si="299"/>
        <v/>
      </c>
      <c r="I2526" s="66">
        <f>SUM(F$7:F2526)-SUM(E$7:E2526)</f>
        <v>-10</v>
      </c>
      <c r="J2526" s="35" t="str">
        <f t="shared" si="301"/>
        <v/>
      </c>
      <c r="K2526" s="79" t="str">
        <f t="shared" si="303"/>
        <v/>
      </c>
      <c r="L2526" s="79" t="str">
        <f t="shared" si="302"/>
        <v/>
      </c>
      <c r="M2526" s="80" t="str">
        <f t="shared" si="304"/>
        <v/>
      </c>
      <c r="N2526" s="42">
        <f>IF(C2525="",0,IF(J2526&gt;0,SUM(F$7:F2525)-SUM(E$7:E2525)-SUM(N$7:N2525),0))</f>
        <v>0</v>
      </c>
      <c r="O2526" s="50"/>
    </row>
    <row r="2527" spans="2:15" ht="14.25" thickTop="1" thickBot="1">
      <c r="B2527" s="82"/>
      <c r="C2527" s="83"/>
      <c r="D2527" s="31" t="str">
        <f>IF(C2526&lt;&gt;"",IF(C2526=0,IF((D2526-C2)&gt;=C2,D2526-C2,C2),D2526+C2),"")</f>
        <v/>
      </c>
      <c r="E2527" s="27" t="str">
        <f t="shared" si="300"/>
        <v/>
      </c>
      <c r="F2527" s="27" t="str">
        <f t="shared" si="298"/>
        <v/>
      </c>
      <c r="G2527" s="27" t="str">
        <f>IF(C2527&lt;&gt;"",SUM($F$7:F2527)-SUM($E$7:E2527),"")</f>
        <v/>
      </c>
      <c r="H2527" s="67" t="str">
        <f t="shared" si="299"/>
        <v/>
      </c>
      <c r="I2527" s="66">
        <f>SUM(F$7:F2527)-SUM(E$7:E2527)</f>
        <v>-10</v>
      </c>
      <c r="J2527" s="35" t="str">
        <f t="shared" si="301"/>
        <v/>
      </c>
      <c r="K2527" s="79" t="str">
        <f t="shared" si="303"/>
        <v/>
      </c>
      <c r="L2527" s="79" t="str">
        <f t="shared" si="302"/>
        <v/>
      </c>
      <c r="M2527" s="80" t="str">
        <f t="shared" si="304"/>
        <v/>
      </c>
      <c r="N2527" s="42">
        <f>IF(C2526="",0,IF(J2527&gt;0,SUM(F$7:F2526)-SUM(E$7:E2526)-SUM(N$7:N2526),0))</f>
        <v>0</v>
      </c>
      <c r="O2527" s="50"/>
    </row>
    <row r="2528" spans="2:15" ht="14.25" thickTop="1" thickBot="1">
      <c r="B2528" s="82"/>
      <c r="C2528" s="83"/>
      <c r="D2528" s="31" t="str">
        <f>IF(C2527&lt;&gt;"",IF(C2527=0,IF((D2527-C2)&gt;=C2,D2527-C2,C2),D2527+C2),"")</f>
        <v/>
      </c>
      <c r="E2528" s="27" t="str">
        <f t="shared" si="300"/>
        <v/>
      </c>
      <c r="F2528" s="27" t="str">
        <f t="shared" si="298"/>
        <v/>
      </c>
      <c r="G2528" s="27" t="str">
        <f>IF(C2528&lt;&gt;"",SUM($F$7:F2528)-SUM($E$7:E2528),"")</f>
        <v/>
      </c>
      <c r="H2528" s="67" t="str">
        <f t="shared" si="299"/>
        <v/>
      </c>
      <c r="I2528" s="66">
        <f>SUM(F$7:F2528)-SUM(E$7:E2528)</f>
        <v>-10</v>
      </c>
      <c r="J2528" s="35" t="str">
        <f t="shared" si="301"/>
        <v/>
      </c>
      <c r="K2528" s="79" t="str">
        <f t="shared" si="303"/>
        <v/>
      </c>
      <c r="L2528" s="79" t="str">
        <f t="shared" si="302"/>
        <v/>
      </c>
      <c r="M2528" s="80" t="str">
        <f t="shared" si="304"/>
        <v/>
      </c>
      <c r="N2528" s="42">
        <f>IF(C2527="",0,IF(J2528&gt;0,SUM(F$7:F2527)-SUM(E$7:E2527)-SUM(N$7:N2527),0))</f>
        <v>0</v>
      </c>
      <c r="O2528" s="50"/>
    </row>
    <row r="2529" spans="2:15" ht="14.25" thickTop="1" thickBot="1">
      <c r="B2529" s="82"/>
      <c r="C2529" s="83"/>
      <c r="D2529" s="31" t="str">
        <f>IF(C2528&lt;&gt;"",IF(C2528=0,IF((D2528-C2)&gt;=C2,D2528-C2,C2),D2528+C2),"")</f>
        <v/>
      </c>
      <c r="E2529" s="27" t="str">
        <f t="shared" si="300"/>
        <v/>
      </c>
      <c r="F2529" s="27" t="str">
        <f t="shared" si="298"/>
        <v/>
      </c>
      <c r="G2529" s="27" t="str">
        <f>IF(C2529&lt;&gt;"",SUM($F$7:F2529)-SUM($E$7:E2529),"")</f>
        <v/>
      </c>
      <c r="H2529" s="67" t="str">
        <f t="shared" si="299"/>
        <v/>
      </c>
      <c r="I2529" s="66">
        <f>SUM(F$7:F2529)-SUM(E$7:E2529)</f>
        <v>-10</v>
      </c>
      <c r="J2529" s="35" t="str">
        <f t="shared" si="301"/>
        <v/>
      </c>
      <c r="K2529" s="79" t="str">
        <f t="shared" si="303"/>
        <v/>
      </c>
      <c r="L2529" s="79" t="str">
        <f t="shared" si="302"/>
        <v/>
      </c>
      <c r="M2529" s="80" t="str">
        <f t="shared" si="304"/>
        <v/>
      </c>
      <c r="N2529" s="42">
        <f>IF(C2528="",0,IF(J2529&gt;0,SUM(F$7:F2528)-SUM(E$7:E2528)-SUM(N$7:N2528),0))</f>
        <v>0</v>
      </c>
      <c r="O2529" s="50"/>
    </row>
    <row r="2530" spans="2:15" ht="14.25" thickTop="1" thickBot="1">
      <c r="B2530" s="82"/>
      <c r="C2530" s="83"/>
      <c r="D2530" s="31" t="str">
        <f>IF(C2529&lt;&gt;"",IF(C2529=0,IF((D2529-C2)&gt;=C2,D2529-C2,C2),D2529+C2),"")</f>
        <v/>
      </c>
      <c r="E2530" s="27" t="str">
        <f t="shared" si="300"/>
        <v/>
      </c>
      <c r="F2530" s="27" t="str">
        <f t="shared" si="298"/>
        <v/>
      </c>
      <c r="G2530" s="27" t="str">
        <f>IF(C2530&lt;&gt;"",SUM($F$7:F2530)-SUM($E$7:E2530),"")</f>
        <v/>
      </c>
      <c r="H2530" s="67" t="str">
        <f t="shared" si="299"/>
        <v/>
      </c>
      <c r="I2530" s="66">
        <f>SUM(F$7:F2530)-SUM(E$7:E2530)</f>
        <v>-10</v>
      </c>
      <c r="J2530" s="35" t="str">
        <f t="shared" si="301"/>
        <v/>
      </c>
      <c r="K2530" s="79" t="str">
        <f t="shared" si="303"/>
        <v/>
      </c>
      <c r="L2530" s="79" t="str">
        <f t="shared" si="302"/>
        <v/>
      </c>
      <c r="M2530" s="80" t="str">
        <f t="shared" si="304"/>
        <v/>
      </c>
      <c r="N2530" s="42">
        <f>IF(C2529="",0,IF(J2530&gt;0,SUM(F$7:F2529)-SUM(E$7:E2529)-SUM(N$7:N2529),0))</f>
        <v>0</v>
      </c>
      <c r="O2530" s="50"/>
    </row>
    <row r="2531" spans="2:15" ht="14.25" thickTop="1" thickBot="1">
      <c r="B2531" s="82"/>
      <c r="C2531" s="83"/>
      <c r="D2531" s="31" t="str">
        <f>IF(C2530&lt;&gt;"",IF(C2530=0,IF((D2530-C2)&gt;=C2,D2530-C2,C2),D2530+C2),"")</f>
        <v/>
      </c>
      <c r="E2531" s="27" t="str">
        <f t="shared" si="300"/>
        <v/>
      </c>
      <c r="F2531" s="27" t="str">
        <f t="shared" si="298"/>
        <v/>
      </c>
      <c r="G2531" s="27" t="str">
        <f>IF(C2531&lt;&gt;"",SUM($F$7:F2531)-SUM($E$7:E2531),"")</f>
        <v/>
      </c>
      <c r="H2531" s="67" t="str">
        <f t="shared" si="299"/>
        <v/>
      </c>
      <c r="I2531" s="66">
        <f>SUM(F$7:F2531)-SUM(E$7:E2531)</f>
        <v>-10</v>
      </c>
      <c r="J2531" s="35" t="str">
        <f t="shared" si="301"/>
        <v/>
      </c>
      <c r="K2531" s="79" t="str">
        <f t="shared" si="303"/>
        <v/>
      </c>
      <c r="L2531" s="79" t="str">
        <f t="shared" si="302"/>
        <v/>
      </c>
      <c r="M2531" s="80" t="str">
        <f t="shared" si="304"/>
        <v/>
      </c>
      <c r="N2531" s="42">
        <f>IF(C2530="",0,IF(J2531&gt;0,SUM(F$7:F2530)-SUM(E$7:E2530)-SUM(N$7:N2530),0))</f>
        <v>0</v>
      </c>
      <c r="O2531" s="50"/>
    </row>
    <row r="2532" spans="2:15" ht="14.25" thickTop="1" thickBot="1">
      <c r="B2532" s="82"/>
      <c r="C2532" s="83"/>
      <c r="D2532" s="31" t="str">
        <f>IF(C2531&lt;&gt;"",IF(C2531=0,IF((D2531-C2)&gt;=C2,D2531-C2,C2),D2531+C2),"")</f>
        <v/>
      </c>
      <c r="E2532" s="27" t="str">
        <f t="shared" si="300"/>
        <v/>
      </c>
      <c r="F2532" s="27" t="str">
        <f t="shared" si="298"/>
        <v/>
      </c>
      <c r="G2532" s="27" t="str">
        <f>IF(C2532&lt;&gt;"",SUM($F$7:F2532)-SUM($E$7:E2532),"")</f>
        <v/>
      </c>
      <c r="H2532" s="67" t="str">
        <f t="shared" si="299"/>
        <v/>
      </c>
      <c r="I2532" s="66">
        <f>SUM(F$7:F2532)-SUM(E$7:E2532)</f>
        <v>-10</v>
      </c>
      <c r="J2532" s="35" t="str">
        <f t="shared" si="301"/>
        <v/>
      </c>
      <c r="K2532" s="79" t="str">
        <f t="shared" si="303"/>
        <v/>
      </c>
      <c r="L2532" s="79" t="str">
        <f t="shared" si="302"/>
        <v/>
      </c>
      <c r="M2532" s="80" t="str">
        <f t="shared" si="304"/>
        <v/>
      </c>
      <c r="N2532" s="42">
        <f>IF(C2531="",0,IF(J2532&gt;0,SUM(F$7:F2531)-SUM(E$7:E2531)-SUM(N$7:N2531),0))</f>
        <v>0</v>
      </c>
      <c r="O2532" s="50"/>
    </row>
    <row r="2533" spans="2:15" ht="14.25" thickTop="1" thickBot="1">
      <c r="B2533" s="82"/>
      <c r="C2533" s="83"/>
      <c r="D2533" s="31" t="str">
        <f>IF(C2532&lt;&gt;"",IF(C2532=0,IF((D2532-C2)&gt;=C2,D2532-C2,C2),D2532+C2),"")</f>
        <v/>
      </c>
      <c r="E2533" s="27" t="str">
        <f t="shared" si="300"/>
        <v/>
      </c>
      <c r="F2533" s="27" t="str">
        <f t="shared" si="298"/>
        <v/>
      </c>
      <c r="G2533" s="27" t="str">
        <f>IF(C2533&lt;&gt;"",SUM($F$7:F2533)-SUM($E$7:E2533),"")</f>
        <v/>
      </c>
      <c r="H2533" s="67" t="str">
        <f t="shared" si="299"/>
        <v/>
      </c>
      <c r="I2533" s="66">
        <f>SUM(F$7:F2533)-SUM(E$7:E2533)</f>
        <v>-10</v>
      </c>
      <c r="J2533" s="35" t="str">
        <f t="shared" si="301"/>
        <v/>
      </c>
      <c r="K2533" s="79" t="str">
        <f t="shared" si="303"/>
        <v/>
      </c>
      <c r="L2533" s="79" t="str">
        <f t="shared" si="302"/>
        <v/>
      </c>
      <c r="M2533" s="80" t="str">
        <f t="shared" si="304"/>
        <v/>
      </c>
      <c r="N2533" s="42">
        <f>IF(C2532="",0,IF(J2533&gt;0,SUM(F$7:F2532)-SUM(E$7:E2532)-SUM(N$7:N2532),0))</f>
        <v>0</v>
      </c>
      <c r="O2533" s="50"/>
    </row>
    <row r="2534" spans="2:15" ht="14.25" thickTop="1" thickBot="1">
      <c r="B2534" s="82"/>
      <c r="C2534" s="83"/>
      <c r="D2534" s="31" t="str">
        <f>IF(C2533&lt;&gt;"",IF(C2533=0,IF((D2533-C2)&gt;=C2,D2533-C2,C2),D2533+C2),"")</f>
        <v/>
      </c>
      <c r="E2534" s="27" t="str">
        <f t="shared" si="300"/>
        <v/>
      </c>
      <c r="F2534" s="27" t="str">
        <f t="shared" si="298"/>
        <v/>
      </c>
      <c r="G2534" s="27" t="str">
        <f>IF(C2534&lt;&gt;"",SUM($F$7:F2534)-SUM($E$7:E2534),"")</f>
        <v/>
      </c>
      <c r="H2534" s="67" t="str">
        <f t="shared" si="299"/>
        <v/>
      </c>
      <c r="I2534" s="66">
        <f>SUM(F$7:F2534)-SUM(E$7:E2534)</f>
        <v>-10</v>
      </c>
      <c r="J2534" s="35" t="str">
        <f t="shared" si="301"/>
        <v/>
      </c>
      <c r="K2534" s="79" t="str">
        <f t="shared" si="303"/>
        <v/>
      </c>
      <c r="L2534" s="79" t="str">
        <f t="shared" si="302"/>
        <v/>
      </c>
      <c r="M2534" s="80" t="str">
        <f t="shared" si="304"/>
        <v/>
      </c>
      <c r="N2534" s="42">
        <f>IF(C2533="",0,IF(J2534&gt;0,SUM(F$7:F2533)-SUM(E$7:E2533)-SUM(N$7:N2533),0))</f>
        <v>0</v>
      </c>
      <c r="O2534" s="50"/>
    </row>
    <row r="2535" spans="2:15" ht="14.25" thickTop="1" thickBot="1">
      <c r="B2535" s="82"/>
      <c r="C2535" s="83"/>
      <c r="D2535" s="31" t="str">
        <f>IF(C2534&lt;&gt;"",IF(C2534=0,IF((D2534-C2)&gt;=C2,D2534-C2,C2),D2534+C2),"")</f>
        <v/>
      </c>
      <c r="E2535" s="27" t="str">
        <f t="shared" si="300"/>
        <v/>
      </c>
      <c r="F2535" s="27" t="str">
        <f t="shared" si="298"/>
        <v/>
      </c>
      <c r="G2535" s="27" t="str">
        <f>IF(C2535&lt;&gt;"",SUM($F$7:F2535)-SUM($E$7:E2535),"")</f>
        <v/>
      </c>
      <c r="H2535" s="67" t="str">
        <f t="shared" si="299"/>
        <v/>
      </c>
      <c r="I2535" s="66">
        <f>SUM(F$7:F2535)-SUM(E$7:E2535)</f>
        <v>-10</v>
      </c>
      <c r="J2535" s="35" t="str">
        <f t="shared" si="301"/>
        <v/>
      </c>
      <c r="K2535" s="79" t="str">
        <f t="shared" si="303"/>
        <v/>
      </c>
      <c r="L2535" s="79" t="str">
        <f t="shared" si="302"/>
        <v/>
      </c>
      <c r="M2535" s="80" t="str">
        <f t="shared" si="304"/>
        <v/>
      </c>
      <c r="N2535" s="42">
        <f>IF(C2534="",0,IF(J2535&gt;0,SUM(F$7:F2534)-SUM(E$7:E2534)-SUM(N$7:N2534),0))</f>
        <v>0</v>
      </c>
      <c r="O2535" s="50"/>
    </row>
    <row r="2536" spans="2:15" ht="14.25" thickTop="1" thickBot="1">
      <c r="B2536" s="82"/>
      <c r="C2536" s="83"/>
      <c r="D2536" s="31" t="str">
        <f>IF(C2535&lt;&gt;"",IF(C2535=0,IF((D2535-C2)&gt;=C2,D2535-C2,C2),D2535+C2),"")</f>
        <v/>
      </c>
      <c r="E2536" s="27" t="str">
        <f t="shared" si="300"/>
        <v/>
      </c>
      <c r="F2536" s="27" t="str">
        <f t="shared" ref="F2536:F2599" si="305">IF(E2536&lt;&gt;"",E2536*C2536,"")</f>
        <v/>
      </c>
      <c r="G2536" s="27" t="str">
        <f>IF(C2536&lt;&gt;"",SUM($F$7:F2536)-SUM($E$7:E2536),"")</f>
        <v/>
      </c>
      <c r="H2536" s="67" t="str">
        <f t="shared" si="299"/>
        <v/>
      </c>
      <c r="I2536" s="66">
        <f>SUM(F$7:F2536)-SUM(E$7:E2536)</f>
        <v>-10</v>
      </c>
      <c r="J2536" s="35" t="str">
        <f t="shared" si="301"/>
        <v/>
      </c>
      <c r="K2536" s="79" t="str">
        <f t="shared" si="303"/>
        <v/>
      </c>
      <c r="L2536" s="79" t="str">
        <f t="shared" si="302"/>
        <v/>
      </c>
      <c r="M2536" s="80" t="str">
        <f t="shared" si="304"/>
        <v/>
      </c>
      <c r="N2536" s="42">
        <f>IF(C2535="",0,IF(J2536&gt;0,SUM(F$7:F2535)-SUM(E$7:E2535)-SUM(N$7:N2535),0))</f>
        <v>0</v>
      </c>
      <c r="O2536" s="50"/>
    </row>
    <row r="2537" spans="2:15" ht="14.25" thickTop="1" thickBot="1">
      <c r="B2537" s="82"/>
      <c r="C2537" s="83"/>
      <c r="D2537" s="31" t="str">
        <f>IF(C2536&lt;&gt;"",IF(C2536=0,IF((D2536-C2)&gt;=C2,D2536-C2,C2),D2536+C2),"")</f>
        <v/>
      </c>
      <c r="E2537" s="27" t="str">
        <f t="shared" si="300"/>
        <v/>
      </c>
      <c r="F2537" s="27" t="str">
        <f t="shared" si="305"/>
        <v/>
      </c>
      <c r="G2537" s="27" t="str">
        <f>IF(C2537&lt;&gt;"",SUM($F$7:F2537)-SUM($E$7:E2537),"")</f>
        <v/>
      </c>
      <c r="H2537" s="67" t="str">
        <f t="shared" si="299"/>
        <v/>
      </c>
      <c r="I2537" s="66">
        <f>SUM(F$7:F2537)-SUM(E$7:E2537)</f>
        <v>-10</v>
      </c>
      <c r="J2537" s="35" t="str">
        <f t="shared" si="301"/>
        <v/>
      </c>
      <c r="K2537" s="79" t="str">
        <f t="shared" si="303"/>
        <v/>
      </c>
      <c r="L2537" s="79" t="str">
        <f t="shared" si="302"/>
        <v/>
      </c>
      <c r="M2537" s="80" t="str">
        <f t="shared" si="304"/>
        <v/>
      </c>
      <c r="N2537" s="42">
        <f>IF(C2536="",0,IF(J2537&gt;0,SUM(F$7:F2536)-SUM(E$7:E2536)-SUM(N$7:N2536),0))</f>
        <v>0</v>
      </c>
      <c r="O2537" s="50"/>
    </row>
    <row r="2538" spans="2:15" ht="14.25" thickTop="1" thickBot="1">
      <c r="B2538" s="82"/>
      <c r="C2538" s="83"/>
      <c r="D2538" s="31" t="str">
        <f>IF(C2537&lt;&gt;"",IF(C2537=0,IF((D2537-C2)&gt;=C2,D2537-C2,C2),D2537+C2),"")</f>
        <v/>
      </c>
      <c r="E2538" s="27" t="str">
        <f t="shared" si="300"/>
        <v/>
      </c>
      <c r="F2538" s="27" t="str">
        <f t="shared" si="305"/>
        <v/>
      </c>
      <c r="G2538" s="27" t="str">
        <f>IF(C2538&lt;&gt;"",SUM($F$7:F2538)-SUM($E$7:E2538),"")</f>
        <v/>
      </c>
      <c r="H2538" s="67" t="str">
        <f t="shared" si="299"/>
        <v/>
      </c>
      <c r="I2538" s="66">
        <f>SUM(F$7:F2538)-SUM(E$7:E2538)</f>
        <v>-10</v>
      </c>
      <c r="J2538" s="35" t="str">
        <f t="shared" si="301"/>
        <v/>
      </c>
      <c r="K2538" s="79" t="str">
        <f t="shared" si="303"/>
        <v/>
      </c>
      <c r="L2538" s="79" t="str">
        <f t="shared" si="302"/>
        <v/>
      </c>
      <c r="M2538" s="80" t="str">
        <f t="shared" si="304"/>
        <v/>
      </c>
      <c r="N2538" s="42">
        <f>IF(C2537="",0,IF(J2538&gt;0,SUM(F$7:F2537)-SUM(E$7:E2537)-SUM(N$7:N2537),0))</f>
        <v>0</v>
      </c>
      <c r="O2538" s="50"/>
    </row>
    <row r="2539" spans="2:15" ht="14.25" thickTop="1" thickBot="1">
      <c r="B2539" s="82"/>
      <c r="C2539" s="83"/>
      <c r="D2539" s="31" t="str">
        <f>IF(C2538&lt;&gt;"",IF(C2538=0,IF((D2538-C2)&gt;=C2,D2538-C2,C2),D2538+C2),"")</f>
        <v/>
      </c>
      <c r="E2539" s="27" t="str">
        <f t="shared" si="300"/>
        <v/>
      </c>
      <c r="F2539" s="27" t="str">
        <f t="shared" si="305"/>
        <v/>
      </c>
      <c r="G2539" s="27" t="str">
        <f>IF(C2539&lt;&gt;"",SUM($F$7:F2539)-SUM($E$7:E2539),"")</f>
        <v/>
      </c>
      <c r="H2539" s="67" t="str">
        <f t="shared" si="299"/>
        <v/>
      </c>
      <c r="I2539" s="66">
        <f>SUM(F$7:F2539)-SUM(E$7:E2539)</f>
        <v>-10</v>
      </c>
      <c r="J2539" s="35" t="str">
        <f t="shared" si="301"/>
        <v/>
      </c>
      <c r="K2539" s="79" t="str">
        <f t="shared" si="303"/>
        <v/>
      </c>
      <c r="L2539" s="79" t="str">
        <f t="shared" si="302"/>
        <v/>
      </c>
      <c r="M2539" s="80" t="str">
        <f t="shared" si="304"/>
        <v/>
      </c>
      <c r="N2539" s="42">
        <f>IF(C2538="",0,IF(J2539&gt;0,SUM(F$7:F2538)-SUM(E$7:E2538)-SUM(N$7:N2538),0))</f>
        <v>0</v>
      </c>
      <c r="O2539" s="50"/>
    </row>
    <row r="2540" spans="2:15" ht="14.25" thickTop="1" thickBot="1">
      <c r="B2540" s="82"/>
      <c r="C2540" s="83"/>
      <c r="D2540" s="31" t="str">
        <f>IF(C2539&lt;&gt;"",IF(C2539=0,IF((D2539-C2)&gt;=C2,D2539-C2,C2),D2539+C2),"")</f>
        <v/>
      </c>
      <c r="E2540" s="27" t="str">
        <f t="shared" si="300"/>
        <v/>
      </c>
      <c r="F2540" s="27" t="str">
        <f t="shared" si="305"/>
        <v/>
      </c>
      <c r="G2540" s="27" t="str">
        <f>IF(C2540&lt;&gt;"",SUM($F$7:F2540)-SUM($E$7:E2540),"")</f>
        <v/>
      </c>
      <c r="H2540" s="67" t="str">
        <f t="shared" si="299"/>
        <v/>
      </c>
      <c r="I2540" s="66">
        <f>SUM(F$7:F2540)-SUM(E$7:E2540)</f>
        <v>-10</v>
      </c>
      <c r="J2540" s="35" t="str">
        <f t="shared" si="301"/>
        <v/>
      </c>
      <c r="K2540" s="79" t="str">
        <f t="shared" si="303"/>
        <v/>
      </c>
      <c r="L2540" s="79" t="str">
        <f t="shared" si="302"/>
        <v/>
      </c>
      <c r="M2540" s="80" t="str">
        <f t="shared" si="304"/>
        <v/>
      </c>
      <c r="N2540" s="42">
        <f>IF(C2539="",0,IF(J2540&gt;0,SUM(F$7:F2539)-SUM(E$7:E2539)-SUM(N$7:N2539),0))</f>
        <v>0</v>
      </c>
      <c r="O2540" s="50"/>
    </row>
    <row r="2541" spans="2:15" ht="14.25" thickTop="1" thickBot="1">
      <c r="B2541" s="82"/>
      <c r="C2541" s="83"/>
      <c r="D2541" s="31" t="str">
        <f>IF(C2540&lt;&gt;"",IF(C2540=0,IF((D2540-C2)&gt;=C2,D2540-C2,C2),D2540+C2),"")</f>
        <v/>
      </c>
      <c r="E2541" s="27" t="str">
        <f t="shared" si="300"/>
        <v/>
      </c>
      <c r="F2541" s="27" t="str">
        <f t="shared" si="305"/>
        <v/>
      </c>
      <c r="G2541" s="27" t="str">
        <f>IF(C2541&lt;&gt;"",SUM($F$7:F2541)-SUM($E$7:E2541),"")</f>
        <v/>
      </c>
      <c r="H2541" s="67" t="str">
        <f t="shared" si="299"/>
        <v/>
      </c>
      <c r="I2541" s="66">
        <f>SUM(F$7:F2541)-SUM(E$7:E2541)</f>
        <v>-10</v>
      </c>
      <c r="J2541" s="35" t="str">
        <f t="shared" si="301"/>
        <v/>
      </c>
      <c r="K2541" s="79" t="str">
        <f t="shared" si="303"/>
        <v/>
      </c>
      <c r="L2541" s="79" t="str">
        <f t="shared" si="302"/>
        <v/>
      </c>
      <c r="M2541" s="80" t="str">
        <f t="shared" si="304"/>
        <v/>
      </c>
      <c r="N2541" s="42">
        <f>IF(C2540="",0,IF(J2541&gt;0,SUM(F$7:F2540)-SUM(E$7:E2540)-SUM(N$7:N2540),0))</f>
        <v>0</v>
      </c>
      <c r="O2541" s="50"/>
    </row>
    <row r="2542" spans="2:15" ht="14.25" thickTop="1" thickBot="1">
      <c r="B2542" s="82"/>
      <c r="C2542" s="83"/>
      <c r="D2542" s="31" t="str">
        <f>IF(C2541&lt;&gt;"",IF(C2541=0,IF((D2541-C2)&gt;=C2,D2541-C2,C2),D2541+C2),"")</f>
        <v/>
      </c>
      <c r="E2542" s="27" t="str">
        <f t="shared" si="300"/>
        <v/>
      </c>
      <c r="F2542" s="27" t="str">
        <f t="shared" si="305"/>
        <v/>
      </c>
      <c r="G2542" s="27" t="str">
        <f>IF(C2542&lt;&gt;"",SUM($F$7:F2542)-SUM($E$7:E2542),"")</f>
        <v/>
      </c>
      <c r="H2542" s="67" t="str">
        <f t="shared" si="299"/>
        <v/>
      </c>
      <c r="I2542" s="66">
        <f>SUM(F$7:F2542)-SUM(E$7:E2542)</f>
        <v>-10</v>
      </c>
      <c r="J2542" s="35" t="str">
        <f t="shared" si="301"/>
        <v/>
      </c>
      <c r="K2542" s="79" t="str">
        <f t="shared" si="303"/>
        <v/>
      </c>
      <c r="L2542" s="79" t="str">
        <f t="shared" si="302"/>
        <v/>
      </c>
      <c r="M2542" s="80" t="str">
        <f t="shared" si="304"/>
        <v/>
      </c>
      <c r="N2542" s="42">
        <f>IF(C2541="",0,IF(J2542&gt;0,SUM(F$7:F2541)-SUM(E$7:E2541)-SUM(N$7:N2541),0))</f>
        <v>0</v>
      </c>
      <c r="O2542" s="50"/>
    </row>
    <row r="2543" spans="2:15" ht="14.25" thickTop="1" thickBot="1">
      <c r="B2543" s="82"/>
      <c r="C2543" s="83"/>
      <c r="D2543" s="31" t="str">
        <f>IF(C2542&lt;&gt;"",IF(C2542=0,IF((D2542-C2)&gt;=C2,D2542-C2,C2),D2542+C2),"")</f>
        <v/>
      </c>
      <c r="E2543" s="27" t="str">
        <f t="shared" si="300"/>
        <v/>
      </c>
      <c r="F2543" s="27" t="str">
        <f t="shared" si="305"/>
        <v/>
      </c>
      <c r="G2543" s="27" t="str">
        <f>IF(C2543&lt;&gt;"",SUM($F$7:F2543)-SUM($E$7:E2543),"")</f>
        <v/>
      </c>
      <c r="H2543" s="67" t="str">
        <f t="shared" si="299"/>
        <v/>
      </c>
      <c r="I2543" s="66">
        <f>SUM(F$7:F2543)-SUM(E$7:E2543)</f>
        <v>-10</v>
      </c>
      <c r="J2543" s="35" t="str">
        <f t="shared" si="301"/>
        <v/>
      </c>
      <c r="K2543" s="79" t="str">
        <f t="shared" si="303"/>
        <v/>
      </c>
      <c r="L2543" s="79" t="str">
        <f t="shared" si="302"/>
        <v/>
      </c>
      <c r="M2543" s="80" t="str">
        <f t="shared" si="304"/>
        <v/>
      </c>
      <c r="N2543" s="42">
        <f>IF(C2542="",0,IF(J2543&gt;0,SUM(F$7:F2542)-SUM(E$7:E2542)-SUM(N$7:N2542),0))</f>
        <v>0</v>
      </c>
      <c r="O2543" s="50"/>
    </row>
    <row r="2544" spans="2:15" ht="14.25" thickTop="1" thickBot="1">
      <c r="B2544" s="82"/>
      <c r="C2544" s="83"/>
      <c r="D2544" s="31" t="str">
        <f>IF(C2543&lt;&gt;"",IF(C2543=0,IF((D2543-C2)&gt;=C2,D2543-C2,C2),D2543+C2),"")</f>
        <v/>
      </c>
      <c r="E2544" s="27" t="str">
        <f t="shared" si="300"/>
        <v/>
      </c>
      <c r="F2544" s="27" t="str">
        <f t="shared" si="305"/>
        <v/>
      </c>
      <c r="G2544" s="27" t="str">
        <f>IF(C2544&lt;&gt;"",SUM($F$7:F2544)-SUM($E$7:E2544),"")</f>
        <v/>
      </c>
      <c r="H2544" s="67" t="str">
        <f t="shared" si="299"/>
        <v/>
      </c>
      <c r="I2544" s="66">
        <f>SUM(F$7:F2544)-SUM(E$7:E2544)</f>
        <v>-10</v>
      </c>
      <c r="J2544" s="35" t="str">
        <f t="shared" si="301"/>
        <v/>
      </c>
      <c r="K2544" s="79" t="str">
        <f t="shared" si="303"/>
        <v/>
      </c>
      <c r="L2544" s="79" t="str">
        <f t="shared" si="302"/>
        <v/>
      </c>
      <c r="M2544" s="80" t="str">
        <f t="shared" si="304"/>
        <v/>
      </c>
      <c r="N2544" s="42">
        <f>IF(C2543="",0,IF(J2544&gt;0,SUM(F$7:F2543)-SUM(E$7:E2543)-SUM(N$7:N2543),0))</f>
        <v>0</v>
      </c>
      <c r="O2544" s="50"/>
    </row>
    <row r="2545" spans="2:15" ht="14.25" thickTop="1" thickBot="1">
      <c r="B2545" s="82"/>
      <c r="C2545" s="83"/>
      <c r="D2545" s="31" t="str">
        <f>IF(C2544&lt;&gt;"",IF(C2544=0,IF((D2544-C2)&gt;=C2,D2544-C2,C2),D2544+C2),"")</f>
        <v/>
      </c>
      <c r="E2545" s="27" t="str">
        <f t="shared" si="300"/>
        <v/>
      </c>
      <c r="F2545" s="27" t="str">
        <f t="shared" si="305"/>
        <v/>
      </c>
      <c r="G2545" s="27" t="str">
        <f>IF(C2545&lt;&gt;"",SUM($F$7:F2545)-SUM($E$7:E2545),"")</f>
        <v/>
      </c>
      <c r="H2545" s="67" t="str">
        <f t="shared" si="299"/>
        <v/>
      </c>
      <c r="I2545" s="66">
        <f>SUM(F$7:F2545)-SUM(E$7:E2545)</f>
        <v>-10</v>
      </c>
      <c r="J2545" s="35" t="str">
        <f t="shared" si="301"/>
        <v/>
      </c>
      <c r="K2545" s="79" t="str">
        <f t="shared" si="303"/>
        <v/>
      </c>
      <c r="L2545" s="79" t="str">
        <f t="shared" si="302"/>
        <v/>
      </c>
      <c r="M2545" s="80" t="str">
        <f t="shared" si="304"/>
        <v/>
      </c>
      <c r="N2545" s="42">
        <f>IF(C2544="",0,IF(J2545&gt;0,SUM(F$7:F2544)-SUM(E$7:E2544)-SUM(N$7:N2544),0))</f>
        <v>0</v>
      </c>
      <c r="O2545" s="50"/>
    </row>
    <row r="2546" spans="2:15" ht="14.25" thickTop="1" thickBot="1">
      <c r="B2546" s="82"/>
      <c r="C2546" s="83"/>
      <c r="D2546" s="31" t="str">
        <f>IF(C2545&lt;&gt;"",IF(C2545=0,IF((D2545-C2)&gt;=C2,D2545-C2,C2),D2545+C2),"")</f>
        <v/>
      </c>
      <c r="E2546" s="27" t="str">
        <f t="shared" si="300"/>
        <v/>
      </c>
      <c r="F2546" s="27" t="str">
        <f t="shared" si="305"/>
        <v/>
      </c>
      <c r="G2546" s="27" t="str">
        <f>IF(C2546&lt;&gt;"",SUM($F$7:F2546)-SUM($E$7:E2546),"")</f>
        <v/>
      </c>
      <c r="H2546" s="67" t="str">
        <f t="shared" si="299"/>
        <v/>
      </c>
      <c r="I2546" s="66">
        <f>SUM(F$7:F2546)-SUM(E$7:E2546)</f>
        <v>-10</v>
      </c>
      <c r="J2546" s="35" t="str">
        <f t="shared" si="301"/>
        <v/>
      </c>
      <c r="K2546" s="79" t="str">
        <f t="shared" si="303"/>
        <v/>
      </c>
      <c r="L2546" s="79" t="str">
        <f t="shared" si="302"/>
        <v/>
      </c>
      <c r="M2546" s="80" t="str">
        <f t="shared" si="304"/>
        <v/>
      </c>
      <c r="N2546" s="42">
        <f>IF(C2545="",0,IF(J2546&gt;0,SUM(F$7:F2545)-SUM(E$7:E2545)-SUM(N$7:N2545),0))</f>
        <v>0</v>
      </c>
      <c r="O2546" s="50"/>
    </row>
    <row r="2547" spans="2:15" ht="14.25" thickTop="1" thickBot="1">
      <c r="B2547" s="82"/>
      <c r="C2547" s="83"/>
      <c r="D2547" s="31" t="str">
        <f>IF(C2546&lt;&gt;"",IF(C2546=0,IF((D2546-C2)&gt;=C2,D2546-C2,C2),D2546+C2),"")</f>
        <v/>
      </c>
      <c r="E2547" s="27" t="str">
        <f t="shared" si="300"/>
        <v/>
      </c>
      <c r="F2547" s="27" t="str">
        <f t="shared" si="305"/>
        <v/>
      </c>
      <c r="G2547" s="27" t="str">
        <f>IF(C2547&lt;&gt;"",SUM($F$7:F2547)-SUM($E$7:E2547),"")</f>
        <v/>
      </c>
      <c r="H2547" s="67" t="str">
        <f t="shared" si="299"/>
        <v/>
      </c>
      <c r="I2547" s="66">
        <f>SUM(F$7:F2547)-SUM(E$7:E2547)</f>
        <v>-10</v>
      </c>
      <c r="J2547" s="35" t="str">
        <f t="shared" si="301"/>
        <v/>
      </c>
      <c r="K2547" s="79" t="str">
        <f t="shared" si="303"/>
        <v/>
      </c>
      <c r="L2547" s="79" t="str">
        <f t="shared" si="302"/>
        <v/>
      </c>
      <c r="M2547" s="80" t="str">
        <f t="shared" si="304"/>
        <v/>
      </c>
      <c r="N2547" s="42">
        <f>IF(C2546="",0,IF(J2547&gt;0,SUM(F$7:F2546)-SUM(E$7:E2546)-SUM(N$7:N2546),0))</f>
        <v>0</v>
      </c>
      <c r="O2547" s="50"/>
    </row>
    <row r="2548" spans="2:15" ht="14.25" thickTop="1" thickBot="1">
      <c r="B2548" s="82"/>
      <c r="C2548" s="83"/>
      <c r="D2548" s="31" t="str">
        <f>IF(C2547&lt;&gt;"",IF(C2547=0,IF((D2547-C2)&gt;=C2,D2547-C2,C2),D2547+C2),"")</f>
        <v/>
      </c>
      <c r="E2548" s="27" t="str">
        <f t="shared" si="300"/>
        <v/>
      </c>
      <c r="F2548" s="27" t="str">
        <f t="shared" si="305"/>
        <v/>
      </c>
      <c r="G2548" s="27" t="str">
        <f>IF(C2548&lt;&gt;"",SUM($F$7:F2548)-SUM($E$7:E2548),"")</f>
        <v/>
      </c>
      <c r="H2548" s="67" t="str">
        <f t="shared" si="299"/>
        <v/>
      </c>
      <c r="I2548" s="66">
        <f>SUM(F$7:F2548)-SUM(E$7:E2548)</f>
        <v>-10</v>
      </c>
      <c r="J2548" s="35" t="str">
        <f t="shared" si="301"/>
        <v/>
      </c>
      <c r="K2548" s="79" t="str">
        <f t="shared" si="303"/>
        <v/>
      </c>
      <c r="L2548" s="79" t="str">
        <f t="shared" si="302"/>
        <v/>
      </c>
      <c r="M2548" s="80" t="str">
        <f t="shared" si="304"/>
        <v/>
      </c>
      <c r="N2548" s="42">
        <f>IF(C2547="",0,IF(J2548&gt;0,SUM(F$7:F2547)-SUM(E$7:E2547)-SUM(N$7:N2547),0))</f>
        <v>0</v>
      </c>
      <c r="O2548" s="50"/>
    </row>
    <row r="2549" spans="2:15" ht="14.25" thickTop="1" thickBot="1">
      <c r="B2549" s="82"/>
      <c r="C2549" s="83"/>
      <c r="D2549" s="31" t="str">
        <f>IF(C2548&lt;&gt;"",IF(C2548=0,IF((D2548-C2)&gt;=C2,D2548-C2,C2),D2548+C2),"")</f>
        <v/>
      </c>
      <c r="E2549" s="27" t="str">
        <f t="shared" si="300"/>
        <v/>
      </c>
      <c r="F2549" s="27" t="str">
        <f t="shared" si="305"/>
        <v/>
      </c>
      <c r="G2549" s="27" t="str">
        <f>IF(C2549&lt;&gt;"",SUM($F$7:F2549)-SUM($E$7:E2549),"")</f>
        <v/>
      </c>
      <c r="H2549" s="67" t="str">
        <f t="shared" si="299"/>
        <v/>
      </c>
      <c r="I2549" s="66">
        <f>SUM(F$7:F2549)-SUM(E$7:E2549)</f>
        <v>-10</v>
      </c>
      <c r="J2549" s="35" t="str">
        <f t="shared" si="301"/>
        <v/>
      </c>
      <c r="K2549" s="79" t="str">
        <f t="shared" si="303"/>
        <v/>
      </c>
      <c r="L2549" s="79" t="str">
        <f t="shared" si="302"/>
        <v/>
      </c>
      <c r="M2549" s="80" t="str">
        <f t="shared" si="304"/>
        <v/>
      </c>
      <c r="N2549" s="42">
        <f>IF(C2548="",0,IF(J2549&gt;0,SUM(F$7:F2548)-SUM(E$7:E2548)-SUM(N$7:N2548),0))</f>
        <v>0</v>
      </c>
      <c r="O2549" s="50"/>
    </row>
    <row r="2550" spans="2:15" ht="14.25" thickTop="1" thickBot="1">
      <c r="B2550" s="82"/>
      <c r="C2550" s="83"/>
      <c r="D2550" s="31" t="str">
        <f>IF(C2549&lt;&gt;"",IF(C2549=0,IF((D2549-C2)&gt;=C2,D2549-C2,C2),D2549+C2),"")</f>
        <v/>
      </c>
      <c r="E2550" s="27" t="str">
        <f t="shared" si="300"/>
        <v/>
      </c>
      <c r="F2550" s="27" t="str">
        <f t="shared" si="305"/>
        <v/>
      </c>
      <c r="G2550" s="27" t="str">
        <f>IF(C2550&lt;&gt;"",SUM($F$7:F2550)-SUM($E$7:E2550),"")</f>
        <v/>
      </c>
      <c r="H2550" s="67" t="str">
        <f t="shared" si="299"/>
        <v/>
      </c>
      <c r="I2550" s="66">
        <f>SUM(F$7:F2550)-SUM(E$7:E2550)</f>
        <v>-10</v>
      </c>
      <c r="J2550" s="35" t="str">
        <f t="shared" si="301"/>
        <v/>
      </c>
      <c r="K2550" s="79" t="str">
        <f t="shared" si="303"/>
        <v/>
      </c>
      <c r="L2550" s="79" t="str">
        <f t="shared" si="302"/>
        <v/>
      </c>
      <c r="M2550" s="80" t="str">
        <f t="shared" si="304"/>
        <v/>
      </c>
      <c r="N2550" s="42">
        <f>IF(C2549="",0,IF(J2550&gt;0,SUM(F$7:F2549)-SUM(E$7:E2549)-SUM(N$7:N2549),0))</f>
        <v>0</v>
      </c>
      <c r="O2550" s="50"/>
    </row>
    <row r="2551" spans="2:15" ht="14.25" thickTop="1" thickBot="1">
      <c r="B2551" s="82"/>
      <c r="C2551" s="83"/>
      <c r="D2551" s="31" t="str">
        <f>IF(C2550&lt;&gt;"",IF(C2550=0,IF((D2550-C2)&gt;=C2,D2550-C2,C2),D2550+C2),"")</f>
        <v/>
      </c>
      <c r="E2551" s="27" t="str">
        <f t="shared" si="300"/>
        <v/>
      </c>
      <c r="F2551" s="27" t="str">
        <f t="shared" si="305"/>
        <v/>
      </c>
      <c r="G2551" s="27" t="str">
        <f>IF(C2551&lt;&gt;"",SUM($F$7:F2551)-SUM($E$7:E2551),"")</f>
        <v/>
      </c>
      <c r="H2551" s="67" t="str">
        <f t="shared" si="299"/>
        <v/>
      </c>
      <c r="I2551" s="66">
        <f>SUM(F$7:F2551)-SUM(E$7:E2551)</f>
        <v>-10</v>
      </c>
      <c r="J2551" s="35" t="str">
        <f t="shared" si="301"/>
        <v/>
      </c>
      <c r="K2551" s="79" t="str">
        <f t="shared" si="303"/>
        <v/>
      </c>
      <c r="L2551" s="79" t="str">
        <f t="shared" si="302"/>
        <v/>
      </c>
      <c r="M2551" s="80" t="str">
        <f t="shared" si="304"/>
        <v/>
      </c>
      <c r="N2551" s="42">
        <f>IF(C2550="",0,IF(J2551&gt;0,SUM(F$7:F2550)-SUM(E$7:E2550)-SUM(N$7:N2550),0))</f>
        <v>0</v>
      </c>
      <c r="O2551" s="50"/>
    </row>
    <row r="2552" spans="2:15" ht="14.25" thickTop="1" thickBot="1">
      <c r="B2552" s="82"/>
      <c r="C2552" s="83"/>
      <c r="D2552" s="31" t="str">
        <f>IF(C2551&lt;&gt;"",IF(C2551=0,IF((D2551-C2)&gt;=C2,D2551-C2,C2),D2551+C2),"")</f>
        <v/>
      </c>
      <c r="E2552" s="27" t="str">
        <f t="shared" si="300"/>
        <v/>
      </c>
      <c r="F2552" s="27" t="str">
        <f t="shared" si="305"/>
        <v/>
      </c>
      <c r="G2552" s="27" t="str">
        <f>IF(C2552&lt;&gt;"",SUM($F$7:F2552)-SUM($E$7:E2552),"")</f>
        <v/>
      </c>
      <c r="H2552" s="67" t="str">
        <f t="shared" si="299"/>
        <v/>
      </c>
      <c r="I2552" s="66">
        <f>SUM(F$7:F2552)-SUM(E$7:E2552)</f>
        <v>-10</v>
      </c>
      <c r="J2552" s="35" t="str">
        <f t="shared" si="301"/>
        <v/>
      </c>
      <c r="K2552" s="79" t="str">
        <f t="shared" si="303"/>
        <v/>
      </c>
      <c r="L2552" s="79" t="str">
        <f t="shared" si="302"/>
        <v/>
      </c>
      <c r="M2552" s="80" t="str">
        <f t="shared" si="304"/>
        <v/>
      </c>
      <c r="N2552" s="42">
        <f>IF(C2551="",0,IF(J2552&gt;0,SUM(F$7:F2551)-SUM(E$7:E2551)-SUM(N$7:N2551),0))</f>
        <v>0</v>
      </c>
      <c r="O2552" s="50"/>
    </row>
    <row r="2553" spans="2:15" ht="14.25" thickTop="1" thickBot="1">
      <c r="B2553" s="82"/>
      <c r="C2553" s="83"/>
      <c r="D2553" s="31" t="str">
        <f>IF(C2552&lt;&gt;"",IF(C2552=0,IF((D2552-C2)&gt;=C2,D2552-C2,C2),D2552+C2),"")</f>
        <v/>
      </c>
      <c r="E2553" s="27" t="str">
        <f t="shared" si="300"/>
        <v/>
      </c>
      <c r="F2553" s="27" t="str">
        <f t="shared" si="305"/>
        <v/>
      </c>
      <c r="G2553" s="27" t="str">
        <f>IF(C2553&lt;&gt;"",SUM($F$7:F2553)-SUM($E$7:E2553),"")</f>
        <v/>
      </c>
      <c r="H2553" s="67" t="str">
        <f t="shared" si="299"/>
        <v/>
      </c>
      <c r="I2553" s="66">
        <f>SUM(F$7:F2553)-SUM(E$7:E2553)</f>
        <v>-10</v>
      </c>
      <c r="J2553" s="35" t="str">
        <f t="shared" si="301"/>
        <v/>
      </c>
      <c r="K2553" s="79" t="str">
        <f t="shared" si="303"/>
        <v/>
      </c>
      <c r="L2553" s="79" t="str">
        <f t="shared" si="302"/>
        <v/>
      </c>
      <c r="M2553" s="80" t="str">
        <f t="shared" si="304"/>
        <v/>
      </c>
      <c r="N2553" s="42">
        <f>IF(C2552="",0,IF(J2553&gt;0,SUM(F$7:F2552)-SUM(E$7:E2552)-SUM(N$7:N2552),0))</f>
        <v>0</v>
      </c>
      <c r="O2553" s="50"/>
    </row>
    <row r="2554" spans="2:15" ht="14.25" thickTop="1" thickBot="1">
      <c r="B2554" s="82"/>
      <c r="C2554" s="83"/>
      <c r="D2554" s="31" t="str">
        <f>IF(C2553&lt;&gt;"",IF(C2553=0,IF((D2553-C2)&gt;=C2,D2553-C2,C2),D2553+C2),"")</f>
        <v/>
      </c>
      <c r="E2554" s="27" t="str">
        <f t="shared" si="300"/>
        <v/>
      </c>
      <c r="F2554" s="27" t="str">
        <f t="shared" si="305"/>
        <v/>
      </c>
      <c r="G2554" s="27" t="str">
        <f>IF(C2554&lt;&gt;"",SUM($F$7:F2554)-SUM($E$7:E2554),"")</f>
        <v/>
      </c>
      <c r="H2554" s="67" t="str">
        <f t="shared" si="299"/>
        <v/>
      </c>
      <c r="I2554" s="66">
        <f>SUM(F$7:F2554)-SUM(E$7:E2554)</f>
        <v>-10</v>
      </c>
      <c r="J2554" s="35" t="str">
        <f t="shared" si="301"/>
        <v/>
      </c>
      <c r="K2554" s="79" t="str">
        <f t="shared" si="303"/>
        <v/>
      </c>
      <c r="L2554" s="79" t="str">
        <f t="shared" si="302"/>
        <v/>
      </c>
      <c r="M2554" s="80" t="str">
        <f t="shared" si="304"/>
        <v/>
      </c>
      <c r="N2554" s="42">
        <f>IF(C2553="",0,IF(J2554&gt;0,SUM(F$7:F2553)-SUM(E$7:E2553)-SUM(N$7:N2553),0))</f>
        <v>0</v>
      </c>
      <c r="O2554" s="50"/>
    </row>
    <row r="2555" spans="2:15" ht="14.25" thickTop="1" thickBot="1">
      <c r="B2555" s="82"/>
      <c r="C2555" s="83"/>
      <c r="D2555" s="31" t="str">
        <f>IF(C2554&lt;&gt;"",IF(C2554=0,IF((D2554-C2)&gt;=C2,D2554-C2,C2),D2554+C2),"")</f>
        <v/>
      </c>
      <c r="E2555" s="27" t="str">
        <f t="shared" si="300"/>
        <v/>
      </c>
      <c r="F2555" s="27" t="str">
        <f t="shared" si="305"/>
        <v/>
      </c>
      <c r="G2555" s="27" t="str">
        <f>IF(C2555&lt;&gt;"",SUM($F$7:F2555)-SUM($E$7:E2555),"")</f>
        <v/>
      </c>
      <c r="H2555" s="67" t="str">
        <f t="shared" si="299"/>
        <v/>
      </c>
      <c r="I2555" s="66">
        <f>SUM(F$7:F2555)-SUM(E$7:E2555)</f>
        <v>-10</v>
      </c>
      <c r="J2555" s="35" t="str">
        <f t="shared" si="301"/>
        <v/>
      </c>
      <c r="K2555" s="79" t="str">
        <f t="shared" si="303"/>
        <v/>
      </c>
      <c r="L2555" s="79" t="str">
        <f t="shared" si="302"/>
        <v/>
      </c>
      <c r="M2555" s="80" t="str">
        <f t="shared" si="304"/>
        <v/>
      </c>
      <c r="N2555" s="42">
        <f>IF(C2554="",0,IF(J2555&gt;0,SUM(F$7:F2554)-SUM(E$7:E2554)-SUM(N$7:N2554),0))</f>
        <v>0</v>
      </c>
      <c r="O2555" s="50"/>
    </row>
    <row r="2556" spans="2:15" ht="14.25" thickTop="1" thickBot="1">
      <c r="B2556" s="82"/>
      <c r="C2556" s="83"/>
      <c r="D2556" s="31" t="str">
        <f>IF(C2555&lt;&gt;"",IF(C2555=0,IF((D2555-C2)&gt;=C2,D2555-C2,C2),D2555+C2),"")</f>
        <v/>
      </c>
      <c r="E2556" s="27" t="str">
        <f t="shared" si="300"/>
        <v/>
      </c>
      <c r="F2556" s="27" t="str">
        <f t="shared" si="305"/>
        <v/>
      </c>
      <c r="G2556" s="27" t="str">
        <f>IF(C2556&lt;&gt;"",SUM($F$7:F2556)-SUM($E$7:E2556),"")</f>
        <v/>
      </c>
      <c r="H2556" s="67" t="str">
        <f t="shared" si="299"/>
        <v/>
      </c>
      <c r="I2556" s="66">
        <f>SUM(F$7:F2556)-SUM(E$7:E2556)</f>
        <v>-10</v>
      </c>
      <c r="J2556" s="35" t="str">
        <f t="shared" si="301"/>
        <v/>
      </c>
      <c r="K2556" s="79" t="str">
        <f t="shared" si="303"/>
        <v/>
      </c>
      <c r="L2556" s="79" t="str">
        <f t="shared" si="302"/>
        <v/>
      </c>
      <c r="M2556" s="80" t="str">
        <f t="shared" si="304"/>
        <v/>
      </c>
      <c r="N2556" s="42">
        <f>IF(C2555="",0,IF(J2556&gt;0,SUM(F$7:F2555)-SUM(E$7:E2555)-SUM(N$7:N2555),0))</f>
        <v>0</v>
      </c>
      <c r="O2556" s="50"/>
    </row>
    <row r="2557" spans="2:15" ht="14.25" thickTop="1" thickBot="1">
      <c r="B2557" s="82"/>
      <c r="C2557" s="83"/>
      <c r="D2557" s="31" t="str">
        <f>IF(C2556&lt;&gt;"",IF(C2556=0,IF((D2556-C2)&gt;=C2,D2556-C2,C2),D2556+C2),"")</f>
        <v/>
      </c>
      <c r="E2557" s="27" t="str">
        <f t="shared" si="300"/>
        <v/>
      </c>
      <c r="F2557" s="27" t="str">
        <f t="shared" si="305"/>
        <v/>
      </c>
      <c r="G2557" s="27" t="str">
        <f>IF(C2557&lt;&gt;"",SUM($F$7:F2557)-SUM($E$7:E2557),"")</f>
        <v/>
      </c>
      <c r="H2557" s="67" t="str">
        <f t="shared" si="299"/>
        <v/>
      </c>
      <c r="I2557" s="66">
        <f>SUM(F$7:F2557)-SUM(E$7:E2557)</f>
        <v>-10</v>
      </c>
      <c r="J2557" s="35" t="str">
        <f t="shared" si="301"/>
        <v/>
      </c>
      <c r="K2557" s="79" t="str">
        <f t="shared" si="303"/>
        <v/>
      </c>
      <c r="L2557" s="79" t="str">
        <f t="shared" si="302"/>
        <v/>
      </c>
      <c r="M2557" s="80" t="str">
        <f t="shared" si="304"/>
        <v/>
      </c>
      <c r="N2557" s="42">
        <f>IF(C2556="",0,IF(J2557&gt;0,SUM(F$7:F2556)-SUM(E$7:E2556)-SUM(N$7:N2556),0))</f>
        <v>0</v>
      </c>
      <c r="O2557" s="50"/>
    </row>
    <row r="2558" spans="2:15" ht="14.25" thickTop="1" thickBot="1">
      <c r="B2558" s="82"/>
      <c r="C2558" s="83"/>
      <c r="D2558" s="31" t="str">
        <f>IF(C2557&lt;&gt;"",IF(C2557=0,IF((D2557-C2)&gt;=C2,D2557-C2,C2),D2557+C2),"")</f>
        <v/>
      </c>
      <c r="E2558" s="27" t="str">
        <f t="shared" si="300"/>
        <v/>
      </c>
      <c r="F2558" s="27" t="str">
        <f t="shared" si="305"/>
        <v/>
      </c>
      <c r="G2558" s="27" t="str">
        <f>IF(C2558&lt;&gt;"",SUM($F$7:F2558)-SUM($E$7:E2558),"")</f>
        <v/>
      </c>
      <c r="H2558" s="67" t="str">
        <f t="shared" si="299"/>
        <v/>
      </c>
      <c r="I2558" s="66">
        <f>SUM(F$7:F2558)-SUM(E$7:E2558)</f>
        <v>-10</v>
      </c>
      <c r="J2558" s="35" t="str">
        <f t="shared" si="301"/>
        <v/>
      </c>
      <c r="K2558" s="79" t="str">
        <f t="shared" si="303"/>
        <v/>
      </c>
      <c r="L2558" s="79" t="str">
        <f t="shared" si="302"/>
        <v/>
      </c>
      <c r="M2558" s="80" t="str">
        <f t="shared" si="304"/>
        <v/>
      </c>
      <c r="N2558" s="42">
        <f>IF(C2557="",0,IF(J2558&gt;0,SUM(F$7:F2557)-SUM(E$7:E2557)-SUM(N$7:N2557),0))</f>
        <v>0</v>
      </c>
      <c r="O2558" s="50"/>
    </row>
    <row r="2559" spans="2:15" ht="14.25" thickTop="1" thickBot="1">
      <c r="B2559" s="82"/>
      <c r="C2559" s="83"/>
      <c r="D2559" s="31" t="str">
        <f>IF(C2558&lt;&gt;"",IF(C2558=0,IF((D2558-C2)&gt;=C2,D2558-C2,C2),D2558+C2),"")</f>
        <v/>
      </c>
      <c r="E2559" s="27" t="str">
        <f t="shared" si="300"/>
        <v/>
      </c>
      <c r="F2559" s="27" t="str">
        <f t="shared" si="305"/>
        <v/>
      </c>
      <c r="G2559" s="27" t="str">
        <f>IF(C2559&lt;&gt;"",SUM($F$7:F2559)-SUM($E$7:E2559),"")</f>
        <v/>
      </c>
      <c r="H2559" s="67" t="str">
        <f t="shared" si="299"/>
        <v/>
      </c>
      <c r="I2559" s="66">
        <f>SUM(F$7:F2559)-SUM(E$7:E2559)</f>
        <v>-10</v>
      </c>
      <c r="J2559" s="35" t="str">
        <f t="shared" si="301"/>
        <v/>
      </c>
      <c r="K2559" s="79" t="str">
        <f t="shared" si="303"/>
        <v/>
      </c>
      <c r="L2559" s="79" t="str">
        <f t="shared" si="302"/>
        <v/>
      </c>
      <c r="M2559" s="80" t="str">
        <f t="shared" si="304"/>
        <v/>
      </c>
      <c r="N2559" s="42">
        <f>IF(C2558="",0,IF(J2559&gt;0,SUM(F$7:F2558)-SUM(E$7:E2558)-SUM(N$7:N2558),0))</f>
        <v>0</v>
      </c>
      <c r="O2559" s="50"/>
    </row>
    <row r="2560" spans="2:15" ht="14.25" thickTop="1" thickBot="1">
      <c r="B2560" s="82"/>
      <c r="C2560" s="83"/>
      <c r="D2560" s="31" t="str">
        <f>IF(C2559&lt;&gt;"",IF(C2559=0,IF((D2559-C2)&gt;=C2,D2559-C2,C2),D2559+C2),"")</f>
        <v/>
      </c>
      <c r="E2560" s="27" t="str">
        <f t="shared" si="300"/>
        <v/>
      </c>
      <c r="F2560" s="27" t="str">
        <f t="shared" si="305"/>
        <v/>
      </c>
      <c r="G2560" s="27" t="str">
        <f>IF(C2560&lt;&gt;"",SUM($F$7:F2560)-SUM($E$7:E2560),"")</f>
        <v/>
      </c>
      <c r="H2560" s="67" t="str">
        <f t="shared" si="299"/>
        <v/>
      </c>
      <c r="I2560" s="66">
        <f>SUM(F$7:F2560)-SUM(E$7:E2560)</f>
        <v>-10</v>
      </c>
      <c r="J2560" s="35" t="str">
        <f t="shared" si="301"/>
        <v/>
      </c>
      <c r="K2560" s="79" t="str">
        <f t="shared" si="303"/>
        <v/>
      </c>
      <c r="L2560" s="79" t="str">
        <f t="shared" si="302"/>
        <v/>
      </c>
      <c r="M2560" s="80" t="str">
        <f t="shared" si="304"/>
        <v/>
      </c>
      <c r="N2560" s="42">
        <f>IF(C2559="",0,IF(J2560&gt;0,SUM(F$7:F2559)-SUM(E$7:E2559)-SUM(N$7:N2559),0))</f>
        <v>0</v>
      </c>
      <c r="O2560" s="50"/>
    </row>
    <row r="2561" spans="2:15" ht="14.25" thickTop="1" thickBot="1">
      <c r="B2561" s="82"/>
      <c r="C2561" s="83"/>
      <c r="D2561" s="31" t="str">
        <f>IF(C2560&lt;&gt;"",IF(C2560=0,IF((D2560-C2)&gt;=C2,D2560-C2,C2),D2560+C2),"")</f>
        <v/>
      </c>
      <c r="E2561" s="27" t="str">
        <f t="shared" si="300"/>
        <v/>
      </c>
      <c r="F2561" s="27" t="str">
        <f t="shared" si="305"/>
        <v/>
      </c>
      <c r="G2561" s="27" t="str">
        <f>IF(C2561&lt;&gt;"",SUM($F$7:F2561)-SUM($E$7:E2561),"")</f>
        <v/>
      </c>
      <c r="H2561" s="67" t="str">
        <f t="shared" si="299"/>
        <v/>
      </c>
      <c r="I2561" s="66">
        <f>SUM(F$7:F2561)-SUM(E$7:E2561)</f>
        <v>-10</v>
      </c>
      <c r="J2561" s="35" t="str">
        <f t="shared" si="301"/>
        <v/>
      </c>
      <c r="K2561" s="79" t="str">
        <f t="shared" si="303"/>
        <v/>
      </c>
      <c r="L2561" s="79" t="str">
        <f t="shared" si="302"/>
        <v/>
      </c>
      <c r="M2561" s="80" t="str">
        <f t="shared" si="304"/>
        <v/>
      </c>
      <c r="N2561" s="42">
        <f>IF(C2560="",0,IF(J2561&gt;0,SUM(F$7:F2560)-SUM(E$7:E2560)-SUM(N$7:N2560),0))</f>
        <v>0</v>
      </c>
      <c r="O2561" s="50"/>
    </row>
    <row r="2562" spans="2:15" ht="14.25" thickTop="1" thickBot="1">
      <c r="B2562" s="82"/>
      <c r="C2562" s="83"/>
      <c r="D2562" s="31" t="str">
        <f>IF(C2561&lt;&gt;"",IF(C2561=0,IF((D2561-C2)&gt;=C2,D2561-C2,C2),D2561+C2),"")</f>
        <v/>
      </c>
      <c r="E2562" s="27" t="str">
        <f t="shared" si="300"/>
        <v/>
      </c>
      <c r="F2562" s="27" t="str">
        <f t="shared" si="305"/>
        <v/>
      </c>
      <c r="G2562" s="27" t="str">
        <f>IF(C2562&lt;&gt;"",SUM($F$7:F2562)-SUM($E$7:E2562),"")</f>
        <v/>
      </c>
      <c r="H2562" s="67" t="str">
        <f t="shared" si="299"/>
        <v/>
      </c>
      <c r="I2562" s="66">
        <f>SUM(F$7:F2562)-SUM(E$7:E2562)</f>
        <v>-10</v>
      </c>
      <c r="J2562" s="35" t="str">
        <f t="shared" si="301"/>
        <v/>
      </c>
      <c r="K2562" s="79" t="str">
        <f t="shared" si="303"/>
        <v/>
      </c>
      <c r="L2562" s="79" t="str">
        <f t="shared" si="302"/>
        <v/>
      </c>
      <c r="M2562" s="80" t="str">
        <f t="shared" si="304"/>
        <v/>
      </c>
      <c r="N2562" s="42">
        <f>IF(C2561="",0,IF(J2562&gt;0,SUM(F$7:F2561)-SUM(E$7:E2561)-SUM(N$7:N2561),0))</f>
        <v>0</v>
      </c>
      <c r="O2562" s="50"/>
    </row>
    <row r="2563" spans="2:15" ht="14.25" thickTop="1" thickBot="1">
      <c r="B2563" s="82"/>
      <c r="C2563" s="83"/>
      <c r="D2563" s="31" t="str">
        <f>IF(C2562&lt;&gt;"",IF(C2562=0,IF((D2562-C2)&gt;=C2,D2562-C2,C2),D2562+C2),"")</f>
        <v/>
      </c>
      <c r="E2563" s="27" t="str">
        <f t="shared" si="300"/>
        <v/>
      </c>
      <c r="F2563" s="27" t="str">
        <f t="shared" si="305"/>
        <v/>
      </c>
      <c r="G2563" s="27" t="str">
        <f>IF(C2563&lt;&gt;"",SUM($F$7:F2563)-SUM($E$7:E2563),"")</f>
        <v/>
      </c>
      <c r="H2563" s="67" t="str">
        <f t="shared" si="299"/>
        <v/>
      </c>
      <c r="I2563" s="66">
        <f>SUM(F$7:F2563)-SUM(E$7:E2563)</f>
        <v>-10</v>
      </c>
      <c r="J2563" s="35" t="str">
        <f t="shared" si="301"/>
        <v/>
      </c>
      <c r="K2563" s="79" t="str">
        <f t="shared" si="303"/>
        <v/>
      </c>
      <c r="L2563" s="79" t="str">
        <f t="shared" si="302"/>
        <v/>
      </c>
      <c r="M2563" s="80" t="str">
        <f t="shared" si="304"/>
        <v/>
      </c>
      <c r="N2563" s="42">
        <f>IF(C2562="",0,IF(J2563&gt;0,SUM(F$7:F2562)-SUM(E$7:E2562)-SUM(N$7:N2562),0))</f>
        <v>0</v>
      </c>
      <c r="O2563" s="50"/>
    </row>
    <row r="2564" spans="2:15" ht="14.25" thickTop="1" thickBot="1">
      <c r="B2564" s="82"/>
      <c r="C2564" s="83"/>
      <c r="D2564" s="31" t="str">
        <f>IF(C2563&lt;&gt;"",IF(C2563=0,IF((D2563-C2)&gt;=C2,D2563-C2,C2),D2563+C2),"")</f>
        <v/>
      </c>
      <c r="E2564" s="27" t="str">
        <f t="shared" si="300"/>
        <v/>
      </c>
      <c r="F2564" s="27" t="str">
        <f t="shared" si="305"/>
        <v/>
      </c>
      <c r="G2564" s="27" t="str">
        <f>IF(C2564&lt;&gt;"",SUM($F$7:F2564)-SUM($E$7:E2564),"")</f>
        <v/>
      </c>
      <c r="H2564" s="67" t="str">
        <f t="shared" si="299"/>
        <v/>
      </c>
      <c r="I2564" s="66">
        <f>SUM(F$7:F2564)-SUM(E$7:E2564)</f>
        <v>-10</v>
      </c>
      <c r="J2564" s="35" t="str">
        <f t="shared" si="301"/>
        <v/>
      </c>
      <c r="K2564" s="79" t="str">
        <f t="shared" si="303"/>
        <v/>
      </c>
      <c r="L2564" s="79" t="str">
        <f t="shared" si="302"/>
        <v/>
      </c>
      <c r="M2564" s="80" t="str">
        <f t="shared" si="304"/>
        <v/>
      </c>
      <c r="N2564" s="42">
        <f>IF(C2563="",0,IF(J2564&gt;0,SUM(F$7:F2563)-SUM(E$7:E2563)-SUM(N$7:N2563),0))</f>
        <v>0</v>
      </c>
      <c r="O2564" s="50"/>
    </row>
    <row r="2565" spans="2:15" ht="14.25" thickTop="1" thickBot="1">
      <c r="B2565" s="82"/>
      <c r="C2565" s="83"/>
      <c r="D2565" s="31" t="str">
        <f>IF(C2564&lt;&gt;"",IF(C2564=0,IF((D2564-C2)&gt;=C2,D2564-C2,C2),D2564+C2),"")</f>
        <v/>
      </c>
      <c r="E2565" s="27" t="str">
        <f t="shared" si="300"/>
        <v/>
      </c>
      <c r="F2565" s="27" t="str">
        <f t="shared" si="305"/>
        <v/>
      </c>
      <c r="G2565" s="27" t="str">
        <f>IF(C2565&lt;&gt;"",SUM($F$7:F2565)-SUM($E$7:E2565),"")</f>
        <v/>
      </c>
      <c r="H2565" s="67" t="str">
        <f t="shared" si="299"/>
        <v/>
      </c>
      <c r="I2565" s="66">
        <f>SUM(F$7:F2565)-SUM(E$7:E2565)</f>
        <v>-10</v>
      </c>
      <c r="J2565" s="35" t="str">
        <f t="shared" si="301"/>
        <v/>
      </c>
      <c r="K2565" s="79" t="str">
        <f t="shared" si="303"/>
        <v/>
      </c>
      <c r="L2565" s="79" t="str">
        <f t="shared" si="302"/>
        <v/>
      </c>
      <c r="M2565" s="80" t="str">
        <f t="shared" si="304"/>
        <v/>
      </c>
      <c r="N2565" s="42">
        <f>IF(C2564="",0,IF(J2565&gt;0,SUM(F$7:F2564)-SUM(E$7:E2564)-SUM(N$7:N2564),0))</f>
        <v>0</v>
      </c>
      <c r="O2565" s="50"/>
    </row>
    <row r="2566" spans="2:15" ht="14.25" thickTop="1" thickBot="1">
      <c r="B2566" s="82"/>
      <c r="C2566" s="83"/>
      <c r="D2566" s="31" t="str">
        <f>IF(C2565&lt;&gt;"",IF(C2565=0,IF((D2565-C2)&gt;=C2,D2565-C2,C2),D2565+C2),"")</f>
        <v/>
      </c>
      <c r="E2566" s="27" t="str">
        <f t="shared" si="300"/>
        <v/>
      </c>
      <c r="F2566" s="27" t="str">
        <f t="shared" si="305"/>
        <v/>
      </c>
      <c r="G2566" s="27" t="str">
        <f>IF(C2566&lt;&gt;"",SUM($F$7:F2566)-SUM($E$7:E2566),"")</f>
        <v/>
      </c>
      <c r="H2566" s="67" t="str">
        <f t="shared" si="299"/>
        <v/>
      </c>
      <c r="I2566" s="66">
        <f>SUM(F$7:F2566)-SUM(E$7:E2566)</f>
        <v>-10</v>
      </c>
      <c r="J2566" s="35" t="str">
        <f t="shared" si="301"/>
        <v/>
      </c>
      <c r="K2566" s="79" t="str">
        <f t="shared" si="303"/>
        <v/>
      </c>
      <c r="L2566" s="79" t="str">
        <f t="shared" si="302"/>
        <v/>
      </c>
      <c r="M2566" s="80" t="str">
        <f t="shared" si="304"/>
        <v/>
      </c>
      <c r="N2566" s="42">
        <f>IF(C2565="",0,IF(J2566&gt;0,SUM(F$7:F2565)-SUM(E$7:E2565)-SUM(N$7:N2565),0))</f>
        <v>0</v>
      </c>
      <c r="O2566" s="50"/>
    </row>
    <row r="2567" spans="2:15" ht="14.25" thickTop="1" thickBot="1">
      <c r="B2567" s="82"/>
      <c r="C2567" s="83"/>
      <c r="D2567" s="31" t="str">
        <f>IF(C2566&lt;&gt;"",IF(C2566=0,IF((D2566-C2)&gt;=C2,D2566-C2,C2),D2566+C2),"")</f>
        <v/>
      </c>
      <c r="E2567" s="27" t="str">
        <f t="shared" si="300"/>
        <v/>
      </c>
      <c r="F2567" s="27" t="str">
        <f t="shared" si="305"/>
        <v/>
      </c>
      <c r="G2567" s="27" t="str">
        <f>IF(C2567&lt;&gt;"",SUM($F$7:F2567)-SUM($E$7:E2567),"")</f>
        <v/>
      </c>
      <c r="H2567" s="67" t="str">
        <f t="shared" si="299"/>
        <v/>
      </c>
      <c r="I2567" s="66">
        <f>SUM(F$7:F2567)-SUM(E$7:E2567)</f>
        <v>-10</v>
      </c>
      <c r="J2567" s="35" t="str">
        <f t="shared" si="301"/>
        <v/>
      </c>
      <c r="K2567" s="79" t="str">
        <f t="shared" si="303"/>
        <v/>
      </c>
      <c r="L2567" s="79" t="str">
        <f t="shared" si="302"/>
        <v/>
      </c>
      <c r="M2567" s="80" t="str">
        <f t="shared" si="304"/>
        <v/>
      </c>
      <c r="N2567" s="42">
        <f>IF(C2566="",0,IF(J2567&gt;0,SUM(F$7:F2566)-SUM(E$7:E2566)-SUM(N$7:N2566),0))</f>
        <v>0</v>
      </c>
      <c r="O2567" s="50"/>
    </row>
    <row r="2568" spans="2:15" ht="14.25" thickTop="1" thickBot="1">
      <c r="B2568" s="82"/>
      <c r="C2568" s="83"/>
      <c r="D2568" s="31" t="str">
        <f>IF(C2567&lt;&gt;"",IF(C2567=0,IF((D2567-C2)&gt;=C2,D2567-C2,C2),D2567+C2),"")</f>
        <v/>
      </c>
      <c r="E2568" s="27" t="str">
        <f t="shared" si="300"/>
        <v/>
      </c>
      <c r="F2568" s="27" t="str">
        <f t="shared" si="305"/>
        <v/>
      </c>
      <c r="G2568" s="27" t="str">
        <f>IF(C2568&lt;&gt;"",SUM($F$7:F2568)-SUM($E$7:E2568),"")</f>
        <v/>
      </c>
      <c r="H2568" s="67" t="str">
        <f t="shared" ref="H2568:H2631" si="306">IF(E2568="","",IF(OR(M2567/E2567&gt;$F$3,AND(J2568&gt;0,G2568&gt;$N$3)),0,F2568-E2568+H2567))</f>
        <v/>
      </c>
      <c r="I2568" s="66">
        <f>SUM(F$7:F2568)-SUM(E$7:E2568)</f>
        <v>-10</v>
      </c>
      <c r="J2568" s="35" t="str">
        <f t="shared" si="301"/>
        <v/>
      </c>
      <c r="K2568" s="79" t="str">
        <f t="shared" si="303"/>
        <v/>
      </c>
      <c r="L2568" s="79" t="str">
        <f t="shared" si="302"/>
        <v/>
      </c>
      <c r="M2568" s="80" t="str">
        <f t="shared" si="304"/>
        <v/>
      </c>
      <c r="N2568" s="42">
        <f>IF(C2567="",0,IF(J2568&gt;0,SUM(F$7:F2567)-SUM(E$7:E2567)-SUM(N$7:N2567),0))</f>
        <v>0</v>
      </c>
      <c r="O2568" s="50"/>
    </row>
    <row r="2569" spans="2:15" ht="14.25" thickTop="1" thickBot="1">
      <c r="B2569" s="82"/>
      <c r="C2569" s="83"/>
      <c r="D2569" s="31" t="str">
        <f>IF(C2568&lt;&gt;"",IF(C2568=0,IF((D2568-C2)&gt;=C2,D2568-C2,C2),D2568+C2),"")</f>
        <v/>
      </c>
      <c r="E2569" s="27" t="str">
        <f t="shared" ref="E2569:E2632" si="307">IF(C2568="","",IF(OR(H2568&gt;$J$3*D2568,M2568/E2568&gt;$F$3),$C$2,IF(C2568&lt;&gt;"",IF(C2568=0,IF((E2568-$C$2)&gt;$C$2,E2568-$C$2,$C$2),E2568+$C$2),"")))</f>
        <v/>
      </c>
      <c r="F2569" s="27" t="str">
        <f t="shared" si="305"/>
        <v/>
      </c>
      <c r="G2569" s="27" t="str">
        <f>IF(C2569&lt;&gt;"",SUM($F$7:F2569)-SUM($E$7:E2569),"")</f>
        <v/>
      </c>
      <c r="H2569" s="67" t="str">
        <f t="shared" si="306"/>
        <v/>
      </c>
      <c r="I2569" s="66">
        <f>SUM(F$7:F2569)-SUM(E$7:E2569)</f>
        <v>-10</v>
      </c>
      <c r="J2569" s="35" t="str">
        <f t="shared" si="301"/>
        <v/>
      </c>
      <c r="K2569" s="79" t="str">
        <f t="shared" si="303"/>
        <v/>
      </c>
      <c r="L2569" s="79" t="str">
        <f t="shared" si="302"/>
        <v/>
      </c>
      <c r="M2569" s="80" t="str">
        <f t="shared" si="304"/>
        <v/>
      </c>
      <c r="N2569" s="42">
        <f>IF(C2568="",0,IF(J2569&gt;0,SUM(F$7:F2568)-SUM(E$7:E2568)-SUM(N$7:N2568),0))</f>
        <v>0</v>
      </c>
      <c r="O2569" s="50"/>
    </row>
    <row r="2570" spans="2:15" ht="14.25" thickTop="1" thickBot="1">
      <c r="B2570" s="82"/>
      <c r="C2570" s="83"/>
      <c r="D2570" s="31" t="str">
        <f>IF(C2569&lt;&gt;"",IF(C2569=0,IF((D2569-C2)&gt;=C2,D2569-C2,C2),D2569+C2),"")</f>
        <v/>
      </c>
      <c r="E2570" s="27" t="str">
        <f t="shared" si="307"/>
        <v/>
      </c>
      <c r="F2570" s="27" t="str">
        <f t="shared" si="305"/>
        <v/>
      </c>
      <c r="G2570" s="27" t="str">
        <f>IF(C2570&lt;&gt;"",SUM($F$7:F2570)-SUM($E$7:E2570),"")</f>
        <v/>
      </c>
      <c r="H2570" s="67" t="str">
        <f t="shared" si="306"/>
        <v/>
      </c>
      <c r="I2570" s="66">
        <f>SUM(F$7:F2570)-SUM(E$7:E2570)</f>
        <v>-10</v>
      </c>
      <c r="J2570" s="35" t="str">
        <f t="shared" si="301"/>
        <v/>
      </c>
      <c r="K2570" s="79" t="str">
        <f t="shared" si="303"/>
        <v/>
      </c>
      <c r="L2570" s="79" t="str">
        <f t="shared" si="302"/>
        <v/>
      </c>
      <c r="M2570" s="80" t="str">
        <f t="shared" si="304"/>
        <v/>
      </c>
      <c r="N2570" s="42">
        <f>IF(C2569="",0,IF(J2570&gt;0,SUM(F$7:F2569)-SUM(E$7:E2569)-SUM(N$7:N2569),0))</f>
        <v>0</v>
      </c>
      <c r="O2570" s="50"/>
    </row>
    <row r="2571" spans="2:15" ht="14.25" thickTop="1" thickBot="1">
      <c r="B2571" s="82"/>
      <c r="C2571" s="83"/>
      <c r="D2571" s="31" t="str">
        <f>IF(C2570&lt;&gt;"",IF(C2570=0,IF((D2570-C2)&gt;=C2,D2570-C2,C2),D2570+C2),"")</f>
        <v/>
      </c>
      <c r="E2571" s="27" t="str">
        <f t="shared" si="307"/>
        <v/>
      </c>
      <c r="F2571" s="27" t="str">
        <f t="shared" si="305"/>
        <v/>
      </c>
      <c r="G2571" s="27" t="str">
        <f>IF(C2571&lt;&gt;"",SUM($F$7:F2571)-SUM($E$7:E2571),"")</f>
        <v/>
      </c>
      <c r="H2571" s="67" t="str">
        <f t="shared" si="306"/>
        <v/>
      </c>
      <c r="I2571" s="66">
        <f>SUM(F$7:F2571)-SUM(E$7:E2571)</f>
        <v>-10</v>
      </c>
      <c r="J2571" s="35" t="str">
        <f t="shared" si="301"/>
        <v/>
      </c>
      <c r="K2571" s="79" t="str">
        <f t="shared" si="303"/>
        <v/>
      </c>
      <c r="L2571" s="79" t="str">
        <f t="shared" si="302"/>
        <v/>
      </c>
      <c r="M2571" s="80" t="str">
        <f t="shared" si="304"/>
        <v/>
      </c>
      <c r="N2571" s="42">
        <f>IF(C2570="",0,IF(J2571&gt;0,SUM(F$7:F2570)-SUM(E$7:E2570)-SUM(N$7:N2570),0))</f>
        <v>0</v>
      </c>
      <c r="O2571" s="50"/>
    </row>
    <row r="2572" spans="2:15" ht="14.25" thickTop="1" thickBot="1">
      <c r="B2572" s="82"/>
      <c r="C2572" s="83"/>
      <c r="D2572" s="31" t="str">
        <f>IF(C2571&lt;&gt;"",IF(C2571=0,IF((D2571-C2)&gt;=C2,D2571-C2,C2),D2571+C2),"")</f>
        <v/>
      </c>
      <c r="E2572" s="27" t="str">
        <f t="shared" si="307"/>
        <v/>
      </c>
      <c r="F2572" s="27" t="str">
        <f t="shared" si="305"/>
        <v/>
      </c>
      <c r="G2572" s="27" t="str">
        <f>IF(C2572&lt;&gt;"",SUM($F$7:F2572)-SUM($E$7:E2572),"")</f>
        <v/>
      </c>
      <c r="H2572" s="67" t="str">
        <f t="shared" si="306"/>
        <v/>
      </c>
      <c r="I2572" s="66">
        <f>SUM(F$7:F2572)-SUM(E$7:E2572)</f>
        <v>-10</v>
      </c>
      <c r="J2572" s="35" t="str">
        <f t="shared" si="301"/>
        <v/>
      </c>
      <c r="K2572" s="79" t="str">
        <f t="shared" si="303"/>
        <v/>
      </c>
      <c r="L2572" s="79" t="str">
        <f t="shared" si="302"/>
        <v/>
      </c>
      <c r="M2572" s="80" t="str">
        <f t="shared" si="304"/>
        <v/>
      </c>
      <c r="N2572" s="42">
        <f>IF(C2571="",0,IF(J2572&gt;0,SUM(F$7:F2571)-SUM(E$7:E2571)-SUM(N$7:N2571),0))</f>
        <v>0</v>
      </c>
      <c r="O2572" s="50"/>
    </row>
    <row r="2573" spans="2:15" ht="14.25" thickTop="1" thickBot="1">
      <c r="B2573" s="82"/>
      <c r="C2573" s="83"/>
      <c r="D2573" s="31" t="str">
        <f>IF(C2572&lt;&gt;"",IF(C2572=0,IF((D2572-C2)&gt;=C2,D2572-C2,C2),D2572+C2),"")</f>
        <v/>
      </c>
      <c r="E2573" s="27" t="str">
        <f t="shared" si="307"/>
        <v/>
      </c>
      <c r="F2573" s="27" t="str">
        <f t="shared" si="305"/>
        <v/>
      </c>
      <c r="G2573" s="27" t="str">
        <f>IF(C2573&lt;&gt;"",SUM($F$7:F2573)-SUM($E$7:E2573),"")</f>
        <v/>
      </c>
      <c r="H2573" s="67" t="str">
        <f t="shared" si="306"/>
        <v/>
      </c>
      <c r="I2573" s="66">
        <f>SUM(F$7:F2573)-SUM(E$7:E2573)</f>
        <v>-10</v>
      </c>
      <c r="J2573" s="35" t="str">
        <f t="shared" si="301"/>
        <v/>
      </c>
      <c r="K2573" s="79" t="str">
        <f t="shared" si="303"/>
        <v/>
      </c>
      <c r="L2573" s="79" t="str">
        <f t="shared" si="302"/>
        <v/>
      </c>
      <c r="M2573" s="80" t="str">
        <f t="shared" si="304"/>
        <v/>
      </c>
      <c r="N2573" s="42">
        <f>IF(C2572="",0,IF(J2573&gt;0,SUM(F$7:F2572)-SUM(E$7:E2572)-SUM(N$7:N2572),0))</f>
        <v>0</v>
      </c>
      <c r="O2573" s="50"/>
    </row>
    <row r="2574" spans="2:15" ht="14.25" thickTop="1" thickBot="1">
      <c r="B2574" s="82"/>
      <c r="C2574" s="83"/>
      <c r="D2574" s="31" t="str">
        <f>IF(C2573&lt;&gt;"",IF(C2573=0,IF((D2573-C2)&gt;=C2,D2573-C2,C2),D2573+C2),"")</f>
        <v/>
      </c>
      <c r="E2574" s="27" t="str">
        <f t="shared" si="307"/>
        <v/>
      </c>
      <c r="F2574" s="27" t="str">
        <f t="shared" si="305"/>
        <v/>
      </c>
      <c r="G2574" s="27" t="str">
        <f>IF(C2574&lt;&gt;"",SUM($F$7:F2574)-SUM($E$7:E2574),"")</f>
        <v/>
      </c>
      <c r="H2574" s="67" t="str">
        <f t="shared" si="306"/>
        <v/>
      </c>
      <c r="I2574" s="66">
        <f>SUM(F$7:F2574)-SUM(E$7:E2574)</f>
        <v>-10</v>
      </c>
      <c r="J2574" s="35" t="str">
        <f t="shared" si="301"/>
        <v/>
      </c>
      <c r="K2574" s="79" t="str">
        <f t="shared" si="303"/>
        <v/>
      </c>
      <c r="L2574" s="79" t="str">
        <f t="shared" si="302"/>
        <v/>
      </c>
      <c r="M2574" s="80" t="str">
        <f t="shared" si="304"/>
        <v/>
      </c>
      <c r="N2574" s="42">
        <f>IF(C2573="",0,IF(J2574&gt;0,SUM(F$7:F2573)-SUM(E$7:E2573)-SUM(N$7:N2573),0))</f>
        <v>0</v>
      </c>
      <c r="O2574" s="50"/>
    </row>
    <row r="2575" spans="2:15" ht="14.25" thickTop="1" thickBot="1">
      <c r="B2575" s="82"/>
      <c r="C2575" s="83"/>
      <c r="D2575" s="31" t="str">
        <f>IF(C2574&lt;&gt;"",IF(C2574=0,IF((D2574-C2)&gt;=C2,D2574-C2,C2),D2574+C2),"")</f>
        <v/>
      </c>
      <c r="E2575" s="27" t="str">
        <f t="shared" si="307"/>
        <v/>
      </c>
      <c r="F2575" s="27" t="str">
        <f t="shared" si="305"/>
        <v/>
      </c>
      <c r="G2575" s="27" t="str">
        <f>IF(C2575&lt;&gt;"",SUM($F$7:F2575)-SUM($E$7:E2575),"")</f>
        <v/>
      </c>
      <c r="H2575" s="67" t="str">
        <f t="shared" si="306"/>
        <v/>
      </c>
      <c r="I2575" s="66">
        <f>SUM(F$7:F2575)-SUM(E$7:E2575)</f>
        <v>-10</v>
      </c>
      <c r="J2575" s="35" t="str">
        <f t="shared" si="301"/>
        <v/>
      </c>
      <c r="K2575" s="79" t="str">
        <f t="shared" si="303"/>
        <v/>
      </c>
      <c r="L2575" s="79" t="str">
        <f t="shared" si="302"/>
        <v/>
      </c>
      <c r="M2575" s="80" t="str">
        <f t="shared" si="304"/>
        <v/>
      </c>
      <c r="N2575" s="42">
        <f>IF(C2574="",0,IF(J2575&gt;0,SUM(F$7:F2574)-SUM(E$7:E2574)-SUM(N$7:N2574),0))</f>
        <v>0</v>
      </c>
      <c r="O2575" s="50"/>
    </row>
    <row r="2576" spans="2:15" ht="14.25" thickTop="1" thickBot="1">
      <c r="B2576" s="82"/>
      <c r="C2576" s="83"/>
      <c r="D2576" s="31" t="str">
        <f>IF(C2575&lt;&gt;"",IF(C2575=0,IF((D2575-C2)&gt;=C2,D2575-C2,C2),D2575+C2),"")</f>
        <v/>
      </c>
      <c r="E2576" s="27" t="str">
        <f t="shared" si="307"/>
        <v/>
      </c>
      <c r="F2576" s="27" t="str">
        <f t="shared" si="305"/>
        <v/>
      </c>
      <c r="G2576" s="27" t="str">
        <f>IF(C2576&lt;&gt;"",SUM($F$7:F2576)-SUM($E$7:E2576),"")</f>
        <v/>
      </c>
      <c r="H2576" s="67" t="str">
        <f t="shared" si="306"/>
        <v/>
      </c>
      <c r="I2576" s="66">
        <f>SUM(F$7:F2576)-SUM(E$7:E2576)</f>
        <v>-10</v>
      </c>
      <c r="J2576" s="35" t="str">
        <f t="shared" ref="J2576:J2639" si="308">IF(C2575="","",IF(M2575/E2575&gt;$F$3,H2575,0))</f>
        <v/>
      </c>
      <c r="K2576" s="79" t="str">
        <f t="shared" si="303"/>
        <v/>
      </c>
      <c r="L2576" s="79" t="str">
        <f t="shared" ref="L2576:L2639" si="309">IF(C2575="","",IF(H2575=0,H2576,H2575+F2576-E2576))</f>
        <v/>
      </c>
      <c r="M2576" s="80" t="str">
        <f t="shared" si="304"/>
        <v/>
      </c>
      <c r="N2576" s="42">
        <f>IF(C2575="",0,IF(J2576&gt;0,SUM(F$7:F2575)-SUM(E$7:E2575)-SUM(N$7:N2575),0))</f>
        <v>0</v>
      </c>
      <c r="O2576" s="50"/>
    </row>
    <row r="2577" spans="2:15" ht="14.25" thickTop="1" thickBot="1">
      <c r="B2577" s="82"/>
      <c r="C2577" s="83"/>
      <c r="D2577" s="31" t="str">
        <f>IF(C2576&lt;&gt;"",IF(C2576=0,IF((D2576-C2)&gt;=C2,D2576-C2,C2),D2576+C2),"")</f>
        <v/>
      </c>
      <c r="E2577" s="27" t="str">
        <f t="shared" si="307"/>
        <v/>
      </c>
      <c r="F2577" s="27" t="str">
        <f t="shared" si="305"/>
        <v/>
      </c>
      <c r="G2577" s="27" t="str">
        <f>IF(C2577&lt;&gt;"",SUM($F$7:F2577)-SUM($E$7:E2577),"")</f>
        <v/>
      </c>
      <c r="H2577" s="67" t="str">
        <f t="shared" si="306"/>
        <v/>
      </c>
      <c r="I2577" s="66">
        <f>SUM(F$7:F2577)-SUM(E$7:E2577)</f>
        <v>-10</v>
      </c>
      <c r="J2577" s="35" t="str">
        <f t="shared" si="308"/>
        <v/>
      </c>
      <c r="K2577" s="79" t="str">
        <f t="shared" si="303"/>
        <v/>
      </c>
      <c r="L2577" s="79" t="str">
        <f t="shared" si="309"/>
        <v/>
      </c>
      <c r="M2577" s="80" t="str">
        <f t="shared" si="304"/>
        <v/>
      </c>
      <c r="N2577" s="42">
        <f>IF(C2576="",0,IF(J2577&gt;0,SUM(F$7:F2576)-SUM(E$7:E2576)-SUM(N$7:N2576),0))</f>
        <v>0</v>
      </c>
      <c r="O2577" s="50"/>
    </row>
    <row r="2578" spans="2:15" ht="14.25" thickTop="1" thickBot="1">
      <c r="B2578" s="82"/>
      <c r="C2578" s="83"/>
      <c r="D2578" s="31" t="str">
        <f>IF(C2577&lt;&gt;"",IF(C2577=0,IF((D2577-C2)&gt;=C2,D2577-C2,C2),D2577+C2),"")</f>
        <v/>
      </c>
      <c r="E2578" s="27" t="str">
        <f t="shared" si="307"/>
        <v/>
      </c>
      <c r="F2578" s="27" t="str">
        <f t="shared" si="305"/>
        <v/>
      </c>
      <c r="G2578" s="27" t="str">
        <f>IF(C2578&lt;&gt;"",SUM($F$7:F2578)-SUM($E$7:E2578),"")</f>
        <v/>
      </c>
      <c r="H2578" s="67" t="str">
        <f t="shared" si="306"/>
        <v/>
      </c>
      <c r="I2578" s="66">
        <f>SUM(F$7:F2578)-SUM(E$7:E2578)</f>
        <v>-10</v>
      </c>
      <c r="J2578" s="35" t="str">
        <f t="shared" si="308"/>
        <v/>
      </c>
      <c r="K2578" s="79" t="str">
        <f t="shared" si="303"/>
        <v/>
      </c>
      <c r="L2578" s="79" t="str">
        <f t="shared" si="309"/>
        <v/>
      </c>
      <c r="M2578" s="80" t="str">
        <f t="shared" si="304"/>
        <v/>
      </c>
      <c r="N2578" s="42">
        <f>IF(C2577="",0,IF(J2578&gt;0,SUM(F$7:F2577)-SUM(E$7:E2577)-SUM(N$7:N2577),0))</f>
        <v>0</v>
      </c>
      <c r="O2578" s="50"/>
    </row>
    <row r="2579" spans="2:15" ht="14.25" thickTop="1" thickBot="1">
      <c r="B2579" s="82"/>
      <c r="C2579" s="83"/>
      <c r="D2579" s="31" t="str">
        <f>IF(C2578&lt;&gt;"",IF(C2578=0,IF((D2578-C2)&gt;=C2,D2578-C2,C2),D2578+C2),"")</f>
        <v/>
      </c>
      <c r="E2579" s="27" t="str">
        <f t="shared" si="307"/>
        <v/>
      </c>
      <c r="F2579" s="27" t="str">
        <f t="shared" si="305"/>
        <v/>
      </c>
      <c r="G2579" s="27" t="str">
        <f>IF(C2579&lt;&gt;"",SUM($F$7:F2579)-SUM($E$7:E2579),"")</f>
        <v/>
      </c>
      <c r="H2579" s="67" t="str">
        <f t="shared" si="306"/>
        <v/>
      </c>
      <c r="I2579" s="66">
        <f>SUM(F$7:F2579)-SUM(E$7:E2579)</f>
        <v>-10</v>
      </c>
      <c r="J2579" s="35" t="str">
        <f t="shared" si="308"/>
        <v/>
      </c>
      <c r="K2579" s="79" t="str">
        <f t="shared" si="303"/>
        <v/>
      </c>
      <c r="L2579" s="79" t="str">
        <f t="shared" si="309"/>
        <v/>
      </c>
      <c r="M2579" s="80" t="str">
        <f t="shared" si="304"/>
        <v/>
      </c>
      <c r="N2579" s="42">
        <f>IF(C2578="",0,IF(J2579&gt;0,SUM(F$7:F2578)-SUM(E$7:E2578)-SUM(N$7:N2578),0))</f>
        <v>0</v>
      </c>
      <c r="O2579" s="50"/>
    </row>
    <row r="2580" spans="2:15" ht="14.25" thickTop="1" thickBot="1">
      <c r="B2580" s="82"/>
      <c r="C2580" s="83"/>
      <c r="D2580" s="31" t="str">
        <f>IF(C2579&lt;&gt;"",IF(C2579=0,IF((D2579-C2)&gt;=C2,D2579-C2,C2),D2579+C2),"")</f>
        <v/>
      </c>
      <c r="E2580" s="27" t="str">
        <f t="shared" si="307"/>
        <v/>
      </c>
      <c r="F2580" s="27" t="str">
        <f t="shared" si="305"/>
        <v/>
      </c>
      <c r="G2580" s="27" t="str">
        <f>IF(C2580&lt;&gt;"",SUM($F$7:F2580)-SUM($E$7:E2580),"")</f>
        <v/>
      </c>
      <c r="H2580" s="67" t="str">
        <f t="shared" si="306"/>
        <v/>
      </c>
      <c r="I2580" s="66">
        <f>SUM(F$7:F2580)-SUM(E$7:E2580)</f>
        <v>-10</v>
      </c>
      <c r="J2580" s="35" t="str">
        <f t="shared" si="308"/>
        <v/>
      </c>
      <c r="K2580" s="79" t="str">
        <f t="shared" si="303"/>
        <v/>
      </c>
      <c r="L2580" s="79" t="str">
        <f t="shared" si="309"/>
        <v/>
      </c>
      <c r="M2580" s="80" t="str">
        <f t="shared" si="304"/>
        <v/>
      </c>
      <c r="N2580" s="42">
        <f>IF(C2579="",0,IF(J2580&gt;0,SUM(F$7:F2579)-SUM(E$7:E2579)-SUM(N$7:N2579),0))</f>
        <v>0</v>
      </c>
      <c r="O2580" s="50"/>
    </row>
    <row r="2581" spans="2:15" ht="14.25" thickTop="1" thickBot="1">
      <c r="B2581" s="82"/>
      <c r="C2581" s="83"/>
      <c r="D2581" s="31" t="str">
        <f>IF(C2580&lt;&gt;"",IF(C2580=0,IF((D2580-C2)&gt;=C2,D2580-C2,C2),D2580+C2),"")</f>
        <v/>
      </c>
      <c r="E2581" s="27" t="str">
        <f t="shared" si="307"/>
        <v/>
      </c>
      <c r="F2581" s="27" t="str">
        <f t="shared" si="305"/>
        <v/>
      </c>
      <c r="G2581" s="27" t="str">
        <f>IF(C2581&lt;&gt;"",SUM($F$7:F2581)-SUM($E$7:E2581),"")</f>
        <v/>
      </c>
      <c r="H2581" s="67" t="str">
        <f t="shared" si="306"/>
        <v/>
      </c>
      <c r="I2581" s="66">
        <f>SUM(F$7:F2581)-SUM(E$7:E2581)</f>
        <v>-10</v>
      </c>
      <c r="J2581" s="35" t="str">
        <f t="shared" si="308"/>
        <v/>
      </c>
      <c r="K2581" s="79" t="str">
        <f t="shared" si="303"/>
        <v/>
      </c>
      <c r="L2581" s="79" t="str">
        <f t="shared" si="309"/>
        <v/>
      </c>
      <c r="M2581" s="80" t="str">
        <f t="shared" si="304"/>
        <v/>
      </c>
      <c r="N2581" s="42">
        <f>IF(C2580="",0,IF(J2581&gt;0,SUM(F$7:F2580)-SUM(E$7:E2580)-SUM(N$7:N2580),0))</f>
        <v>0</v>
      </c>
      <c r="O2581" s="50"/>
    </row>
    <row r="2582" spans="2:15" ht="14.25" thickTop="1" thickBot="1">
      <c r="B2582" s="82"/>
      <c r="C2582" s="83"/>
      <c r="D2582" s="31" t="str">
        <f>IF(C2581&lt;&gt;"",IF(C2581=0,IF((D2581-C2)&gt;=C2,D2581-C2,C2),D2581+C2),"")</f>
        <v/>
      </c>
      <c r="E2582" s="27" t="str">
        <f t="shared" si="307"/>
        <v/>
      </c>
      <c r="F2582" s="27" t="str">
        <f t="shared" si="305"/>
        <v/>
      </c>
      <c r="G2582" s="27" t="str">
        <f>IF(C2582&lt;&gt;"",SUM($F$7:F2582)-SUM($E$7:E2582),"")</f>
        <v/>
      </c>
      <c r="H2582" s="67" t="str">
        <f t="shared" si="306"/>
        <v/>
      </c>
      <c r="I2582" s="66">
        <f>SUM(F$7:F2582)-SUM(E$7:E2582)</f>
        <v>-10</v>
      </c>
      <c r="J2582" s="35" t="str">
        <f t="shared" si="308"/>
        <v/>
      </c>
      <c r="K2582" s="79" t="str">
        <f t="shared" si="303"/>
        <v/>
      </c>
      <c r="L2582" s="79" t="str">
        <f t="shared" si="309"/>
        <v/>
      </c>
      <c r="M2582" s="80" t="str">
        <f t="shared" si="304"/>
        <v/>
      </c>
      <c r="N2582" s="42">
        <f>IF(C2581="",0,IF(J2582&gt;0,SUM(F$7:F2581)-SUM(E$7:E2581)-SUM(N$7:N2581),0))</f>
        <v>0</v>
      </c>
      <c r="O2582" s="50"/>
    </row>
    <row r="2583" spans="2:15" ht="14.25" thickTop="1" thickBot="1">
      <c r="B2583" s="82"/>
      <c r="C2583" s="83"/>
      <c r="D2583" s="31" t="str">
        <f>IF(C2582&lt;&gt;"",IF(C2582=0,IF((D2582-C2)&gt;=C2,D2582-C2,C2),D2582+C2),"")</f>
        <v/>
      </c>
      <c r="E2583" s="27" t="str">
        <f t="shared" si="307"/>
        <v/>
      </c>
      <c r="F2583" s="27" t="str">
        <f t="shared" si="305"/>
        <v/>
      </c>
      <c r="G2583" s="27" t="str">
        <f>IF(C2583&lt;&gt;"",SUM($F$7:F2583)-SUM($E$7:E2583),"")</f>
        <v/>
      </c>
      <c r="H2583" s="67" t="str">
        <f t="shared" si="306"/>
        <v/>
      </c>
      <c r="I2583" s="66">
        <f>SUM(F$7:F2583)-SUM(E$7:E2583)</f>
        <v>-10</v>
      </c>
      <c r="J2583" s="35" t="str">
        <f t="shared" si="308"/>
        <v/>
      </c>
      <c r="K2583" s="79" t="str">
        <f t="shared" si="303"/>
        <v/>
      </c>
      <c r="L2583" s="79" t="str">
        <f t="shared" si="309"/>
        <v/>
      </c>
      <c r="M2583" s="80" t="str">
        <f t="shared" si="304"/>
        <v/>
      </c>
      <c r="N2583" s="42">
        <f>IF(C2582="",0,IF(J2583&gt;0,SUM(F$7:F2582)-SUM(E$7:E2582)-SUM(N$7:N2582),0))</f>
        <v>0</v>
      </c>
      <c r="O2583" s="50"/>
    </row>
    <row r="2584" spans="2:15" ht="14.25" thickTop="1" thickBot="1">
      <c r="B2584" s="82"/>
      <c r="C2584" s="83"/>
      <c r="D2584" s="31" t="str">
        <f>IF(C2583&lt;&gt;"",IF(C2583=0,IF((D2583-C2)&gt;=C2,D2583-C2,C2),D2583+C2),"")</f>
        <v/>
      </c>
      <c r="E2584" s="27" t="str">
        <f t="shared" si="307"/>
        <v/>
      </c>
      <c r="F2584" s="27" t="str">
        <f t="shared" si="305"/>
        <v/>
      </c>
      <c r="G2584" s="27" t="str">
        <f>IF(C2584&lt;&gt;"",SUM($F$7:F2584)-SUM($E$7:E2584),"")</f>
        <v/>
      </c>
      <c r="H2584" s="67" t="str">
        <f t="shared" si="306"/>
        <v/>
      </c>
      <c r="I2584" s="66">
        <f>SUM(F$7:F2584)-SUM(E$7:E2584)</f>
        <v>-10</v>
      </c>
      <c r="J2584" s="35" t="str">
        <f t="shared" si="308"/>
        <v/>
      </c>
      <c r="K2584" s="79" t="str">
        <f t="shared" si="303"/>
        <v/>
      </c>
      <c r="L2584" s="79" t="str">
        <f t="shared" si="309"/>
        <v/>
      </c>
      <c r="M2584" s="80" t="str">
        <f t="shared" si="304"/>
        <v/>
      </c>
      <c r="N2584" s="42">
        <f>IF(C2583="",0,IF(J2584&gt;0,SUM(F$7:F2583)-SUM(E$7:E2583)-SUM(N$7:N2583),0))</f>
        <v>0</v>
      </c>
      <c r="O2584" s="50"/>
    </row>
    <row r="2585" spans="2:15" ht="14.25" thickTop="1" thickBot="1">
      <c r="B2585" s="82"/>
      <c r="C2585" s="83"/>
      <c r="D2585" s="31" t="str">
        <f>IF(C2584&lt;&gt;"",IF(C2584=0,IF((D2584-C2)&gt;=C2,D2584-C2,C2),D2584+C2),"")</f>
        <v/>
      </c>
      <c r="E2585" s="27" t="str">
        <f t="shared" si="307"/>
        <v/>
      </c>
      <c r="F2585" s="27" t="str">
        <f t="shared" si="305"/>
        <v/>
      </c>
      <c r="G2585" s="27" t="str">
        <f>IF(C2585&lt;&gt;"",SUM($F$7:F2585)-SUM($E$7:E2585),"")</f>
        <v/>
      </c>
      <c r="H2585" s="67" t="str">
        <f t="shared" si="306"/>
        <v/>
      </c>
      <c r="I2585" s="66">
        <f>SUM(F$7:F2585)-SUM(E$7:E2585)</f>
        <v>-10</v>
      </c>
      <c r="J2585" s="35" t="str">
        <f t="shared" si="308"/>
        <v/>
      </c>
      <c r="K2585" s="79" t="str">
        <f t="shared" si="303"/>
        <v/>
      </c>
      <c r="L2585" s="79" t="str">
        <f t="shared" si="309"/>
        <v/>
      </c>
      <c r="M2585" s="80" t="str">
        <f t="shared" si="304"/>
        <v/>
      </c>
      <c r="N2585" s="42">
        <f>IF(C2584="",0,IF(J2585&gt;0,SUM(F$7:F2584)-SUM(E$7:E2584)-SUM(N$7:N2584),0))</f>
        <v>0</v>
      </c>
      <c r="O2585" s="50"/>
    </row>
    <row r="2586" spans="2:15" ht="14.25" thickTop="1" thickBot="1">
      <c r="B2586" s="82"/>
      <c r="C2586" s="83"/>
      <c r="D2586" s="31" t="str">
        <f>IF(C2585&lt;&gt;"",IF(C2585=0,IF((D2585-C2)&gt;=C2,D2585-C2,C2),D2585+C2),"")</f>
        <v/>
      </c>
      <c r="E2586" s="27" t="str">
        <f t="shared" si="307"/>
        <v/>
      </c>
      <c r="F2586" s="27" t="str">
        <f t="shared" si="305"/>
        <v/>
      </c>
      <c r="G2586" s="27" t="str">
        <f>IF(C2586&lt;&gt;"",SUM($F$7:F2586)-SUM($E$7:E2586),"")</f>
        <v/>
      </c>
      <c r="H2586" s="67" t="str">
        <f t="shared" si="306"/>
        <v/>
      </c>
      <c r="I2586" s="66">
        <f>SUM(F$7:F2586)-SUM(E$7:E2586)</f>
        <v>-10</v>
      </c>
      <c r="J2586" s="35" t="str">
        <f t="shared" si="308"/>
        <v/>
      </c>
      <c r="K2586" s="79" t="str">
        <f t="shared" si="303"/>
        <v/>
      </c>
      <c r="L2586" s="79" t="str">
        <f t="shared" si="309"/>
        <v/>
      </c>
      <c r="M2586" s="80" t="str">
        <f t="shared" si="304"/>
        <v/>
      </c>
      <c r="N2586" s="42">
        <f>IF(C2585="",0,IF(J2586&gt;0,SUM(F$7:F2585)-SUM(E$7:E2585)-SUM(N$7:N2585),0))</f>
        <v>0</v>
      </c>
      <c r="O2586" s="50"/>
    </row>
    <row r="2587" spans="2:15" ht="14.25" thickTop="1" thickBot="1">
      <c r="B2587" s="82"/>
      <c r="C2587" s="83"/>
      <c r="D2587" s="31" t="str">
        <f>IF(C2586&lt;&gt;"",IF(C2586=0,IF((D2586-C2)&gt;=C2,D2586-C2,C2),D2586+C2),"")</f>
        <v/>
      </c>
      <c r="E2587" s="27" t="str">
        <f t="shared" si="307"/>
        <v/>
      </c>
      <c r="F2587" s="27" t="str">
        <f t="shared" si="305"/>
        <v/>
      </c>
      <c r="G2587" s="27" t="str">
        <f>IF(C2587&lt;&gt;"",SUM($F$7:F2587)-SUM($E$7:E2587),"")</f>
        <v/>
      </c>
      <c r="H2587" s="67" t="str">
        <f t="shared" si="306"/>
        <v/>
      </c>
      <c r="I2587" s="66">
        <f>SUM(F$7:F2587)-SUM(E$7:E2587)</f>
        <v>-10</v>
      </c>
      <c r="J2587" s="35" t="str">
        <f t="shared" si="308"/>
        <v/>
      </c>
      <c r="K2587" s="79" t="str">
        <f t="shared" ref="K2587:K2650" si="310">IF(C2587="","",IF(H2586=0,0,J2587+K2586))</f>
        <v/>
      </c>
      <c r="L2587" s="79" t="str">
        <f t="shared" si="309"/>
        <v/>
      </c>
      <c r="M2587" s="80" t="str">
        <f t="shared" ref="M2587:M2650" si="311">IF(C2587="","",H2587-K2587)</f>
        <v/>
      </c>
      <c r="N2587" s="42">
        <f>IF(C2586="",0,IF(J2587&gt;0,SUM(F$7:F2586)-SUM(E$7:E2586)-SUM(N$7:N2586),0))</f>
        <v>0</v>
      </c>
      <c r="O2587" s="50"/>
    </row>
    <row r="2588" spans="2:15" ht="14.25" thickTop="1" thickBot="1">
      <c r="B2588" s="82"/>
      <c r="C2588" s="83"/>
      <c r="D2588" s="31" t="str">
        <f>IF(C2587&lt;&gt;"",IF(C2587=0,IF((D2587-C2)&gt;=C2,D2587-C2,C2),D2587+C2),"")</f>
        <v/>
      </c>
      <c r="E2588" s="27" t="str">
        <f t="shared" si="307"/>
        <v/>
      </c>
      <c r="F2588" s="27" t="str">
        <f t="shared" si="305"/>
        <v/>
      </c>
      <c r="G2588" s="27" t="str">
        <f>IF(C2588&lt;&gt;"",SUM($F$7:F2588)-SUM($E$7:E2588),"")</f>
        <v/>
      </c>
      <c r="H2588" s="67" t="str">
        <f t="shared" si="306"/>
        <v/>
      </c>
      <c r="I2588" s="66">
        <f>SUM(F$7:F2588)-SUM(E$7:E2588)</f>
        <v>-10</v>
      </c>
      <c r="J2588" s="35" t="str">
        <f t="shared" si="308"/>
        <v/>
      </c>
      <c r="K2588" s="79" t="str">
        <f t="shared" si="310"/>
        <v/>
      </c>
      <c r="L2588" s="79" t="str">
        <f t="shared" si="309"/>
        <v/>
      </c>
      <c r="M2588" s="80" t="str">
        <f t="shared" si="311"/>
        <v/>
      </c>
      <c r="N2588" s="42">
        <f>IF(C2587="",0,IF(J2588&gt;0,SUM(F$7:F2587)-SUM(E$7:E2587)-SUM(N$7:N2587),0))</f>
        <v>0</v>
      </c>
      <c r="O2588" s="50"/>
    </row>
    <row r="2589" spans="2:15" ht="14.25" thickTop="1" thickBot="1">
      <c r="B2589" s="82"/>
      <c r="C2589" s="83"/>
      <c r="D2589" s="31" t="str">
        <f>IF(C2588&lt;&gt;"",IF(C2588=0,IF((D2588-C2)&gt;=C2,D2588-C2,C2),D2588+C2),"")</f>
        <v/>
      </c>
      <c r="E2589" s="27" t="str">
        <f t="shared" si="307"/>
        <v/>
      </c>
      <c r="F2589" s="27" t="str">
        <f t="shared" si="305"/>
        <v/>
      </c>
      <c r="G2589" s="27" t="str">
        <f>IF(C2589&lt;&gt;"",SUM($F$7:F2589)-SUM($E$7:E2589),"")</f>
        <v/>
      </c>
      <c r="H2589" s="67" t="str">
        <f t="shared" si="306"/>
        <v/>
      </c>
      <c r="I2589" s="66">
        <f>SUM(F$7:F2589)-SUM(E$7:E2589)</f>
        <v>-10</v>
      </c>
      <c r="J2589" s="35" t="str">
        <f t="shared" si="308"/>
        <v/>
      </c>
      <c r="K2589" s="79" t="str">
        <f t="shared" si="310"/>
        <v/>
      </c>
      <c r="L2589" s="79" t="str">
        <f t="shared" si="309"/>
        <v/>
      </c>
      <c r="M2589" s="80" t="str">
        <f t="shared" si="311"/>
        <v/>
      </c>
      <c r="N2589" s="42">
        <f>IF(C2588="",0,IF(J2589&gt;0,SUM(F$7:F2588)-SUM(E$7:E2588)-SUM(N$7:N2588),0))</f>
        <v>0</v>
      </c>
      <c r="O2589" s="50"/>
    </row>
    <row r="2590" spans="2:15" ht="14.25" thickTop="1" thickBot="1">
      <c r="B2590" s="82"/>
      <c r="C2590" s="83"/>
      <c r="D2590" s="31" t="str">
        <f>IF(C2589&lt;&gt;"",IF(C2589=0,IF((D2589-C2)&gt;=C2,D2589-C2,C2),D2589+C2),"")</f>
        <v/>
      </c>
      <c r="E2590" s="27" t="str">
        <f t="shared" si="307"/>
        <v/>
      </c>
      <c r="F2590" s="27" t="str">
        <f t="shared" si="305"/>
        <v/>
      </c>
      <c r="G2590" s="27" t="str">
        <f>IF(C2590&lt;&gt;"",SUM($F$7:F2590)-SUM($E$7:E2590),"")</f>
        <v/>
      </c>
      <c r="H2590" s="67" t="str">
        <f t="shared" si="306"/>
        <v/>
      </c>
      <c r="I2590" s="66">
        <f>SUM(F$7:F2590)-SUM(E$7:E2590)</f>
        <v>-10</v>
      </c>
      <c r="J2590" s="35" t="str">
        <f t="shared" si="308"/>
        <v/>
      </c>
      <c r="K2590" s="79" t="str">
        <f t="shared" si="310"/>
        <v/>
      </c>
      <c r="L2590" s="79" t="str">
        <f t="shared" si="309"/>
        <v/>
      </c>
      <c r="M2590" s="80" t="str">
        <f t="shared" si="311"/>
        <v/>
      </c>
      <c r="N2590" s="42">
        <f>IF(C2589="",0,IF(J2590&gt;0,SUM(F$7:F2589)-SUM(E$7:E2589)-SUM(N$7:N2589),0))</f>
        <v>0</v>
      </c>
      <c r="O2590" s="50"/>
    </row>
    <row r="2591" spans="2:15" ht="14.25" thickTop="1" thickBot="1">
      <c r="B2591" s="82"/>
      <c r="C2591" s="83"/>
      <c r="D2591" s="31" t="str">
        <f>IF(C2590&lt;&gt;"",IF(C2590=0,IF((D2590-C2)&gt;=C2,D2590-C2,C2),D2590+C2),"")</f>
        <v/>
      </c>
      <c r="E2591" s="27" t="str">
        <f t="shared" si="307"/>
        <v/>
      </c>
      <c r="F2591" s="27" t="str">
        <f t="shared" si="305"/>
        <v/>
      </c>
      <c r="G2591" s="27" t="str">
        <f>IF(C2591&lt;&gt;"",SUM($F$7:F2591)-SUM($E$7:E2591),"")</f>
        <v/>
      </c>
      <c r="H2591" s="67" t="str">
        <f t="shared" si="306"/>
        <v/>
      </c>
      <c r="I2591" s="66">
        <f>SUM(F$7:F2591)-SUM(E$7:E2591)</f>
        <v>-10</v>
      </c>
      <c r="J2591" s="35" t="str">
        <f t="shared" si="308"/>
        <v/>
      </c>
      <c r="K2591" s="79" t="str">
        <f t="shared" si="310"/>
        <v/>
      </c>
      <c r="L2591" s="79" t="str">
        <f t="shared" si="309"/>
        <v/>
      </c>
      <c r="M2591" s="80" t="str">
        <f t="shared" si="311"/>
        <v/>
      </c>
      <c r="N2591" s="42">
        <f>IF(C2590="",0,IF(J2591&gt;0,SUM(F$7:F2590)-SUM(E$7:E2590)-SUM(N$7:N2590),0))</f>
        <v>0</v>
      </c>
      <c r="O2591" s="50"/>
    </row>
    <row r="2592" spans="2:15" ht="14.25" thickTop="1" thickBot="1">
      <c r="B2592" s="82"/>
      <c r="C2592" s="83"/>
      <c r="D2592" s="31" t="str">
        <f>IF(C2591&lt;&gt;"",IF(C2591=0,IF((D2591-C2)&gt;=C2,D2591-C2,C2),D2591+C2),"")</f>
        <v/>
      </c>
      <c r="E2592" s="27" t="str">
        <f t="shared" si="307"/>
        <v/>
      </c>
      <c r="F2592" s="27" t="str">
        <f t="shared" si="305"/>
        <v/>
      </c>
      <c r="G2592" s="27" t="str">
        <f>IF(C2592&lt;&gt;"",SUM($F$7:F2592)-SUM($E$7:E2592),"")</f>
        <v/>
      </c>
      <c r="H2592" s="67" t="str">
        <f t="shared" si="306"/>
        <v/>
      </c>
      <c r="I2592" s="66">
        <f>SUM(F$7:F2592)-SUM(E$7:E2592)</f>
        <v>-10</v>
      </c>
      <c r="J2592" s="35" t="str">
        <f t="shared" si="308"/>
        <v/>
      </c>
      <c r="K2592" s="79" t="str">
        <f t="shared" si="310"/>
        <v/>
      </c>
      <c r="L2592" s="79" t="str">
        <f t="shared" si="309"/>
        <v/>
      </c>
      <c r="M2592" s="80" t="str">
        <f t="shared" si="311"/>
        <v/>
      </c>
      <c r="N2592" s="42">
        <f>IF(C2591="",0,IF(J2592&gt;0,SUM(F$7:F2591)-SUM(E$7:E2591)-SUM(N$7:N2591),0))</f>
        <v>0</v>
      </c>
      <c r="O2592" s="50"/>
    </row>
    <row r="2593" spans="2:15" ht="14.25" thickTop="1" thickBot="1">
      <c r="B2593" s="82"/>
      <c r="C2593" s="83"/>
      <c r="D2593" s="31" t="str">
        <f>IF(C2592&lt;&gt;"",IF(C2592=0,IF((D2592-C2)&gt;=C2,D2592-C2,C2),D2592+C2),"")</f>
        <v/>
      </c>
      <c r="E2593" s="27" t="str">
        <f t="shared" si="307"/>
        <v/>
      </c>
      <c r="F2593" s="27" t="str">
        <f t="shared" si="305"/>
        <v/>
      </c>
      <c r="G2593" s="27" t="str">
        <f>IF(C2593&lt;&gt;"",SUM($F$7:F2593)-SUM($E$7:E2593),"")</f>
        <v/>
      </c>
      <c r="H2593" s="67" t="str">
        <f t="shared" si="306"/>
        <v/>
      </c>
      <c r="I2593" s="66">
        <f>SUM(F$7:F2593)-SUM(E$7:E2593)</f>
        <v>-10</v>
      </c>
      <c r="J2593" s="35" t="str">
        <f t="shared" si="308"/>
        <v/>
      </c>
      <c r="K2593" s="79" t="str">
        <f t="shared" si="310"/>
        <v/>
      </c>
      <c r="L2593" s="79" t="str">
        <f t="shared" si="309"/>
        <v/>
      </c>
      <c r="M2593" s="80" t="str">
        <f t="shared" si="311"/>
        <v/>
      </c>
      <c r="N2593" s="42">
        <f>IF(C2592="",0,IF(J2593&gt;0,SUM(F$7:F2592)-SUM(E$7:E2592)-SUM(N$7:N2592),0))</f>
        <v>0</v>
      </c>
      <c r="O2593" s="50"/>
    </row>
    <row r="2594" spans="2:15" ht="14.25" thickTop="1" thickBot="1">
      <c r="B2594" s="82"/>
      <c r="C2594" s="83"/>
      <c r="D2594" s="31" t="str">
        <f>IF(C2593&lt;&gt;"",IF(C2593=0,IF((D2593-C2)&gt;=C2,D2593-C2,C2),D2593+C2),"")</f>
        <v/>
      </c>
      <c r="E2594" s="27" t="str">
        <f t="shared" si="307"/>
        <v/>
      </c>
      <c r="F2594" s="27" t="str">
        <f t="shared" si="305"/>
        <v/>
      </c>
      <c r="G2594" s="27" t="str">
        <f>IF(C2594&lt;&gt;"",SUM($F$7:F2594)-SUM($E$7:E2594),"")</f>
        <v/>
      </c>
      <c r="H2594" s="67" t="str">
        <f t="shared" si="306"/>
        <v/>
      </c>
      <c r="I2594" s="66">
        <f>SUM(F$7:F2594)-SUM(E$7:E2594)</f>
        <v>-10</v>
      </c>
      <c r="J2594" s="35" t="str">
        <f t="shared" si="308"/>
        <v/>
      </c>
      <c r="K2594" s="79" t="str">
        <f t="shared" si="310"/>
        <v/>
      </c>
      <c r="L2594" s="79" t="str">
        <f t="shared" si="309"/>
        <v/>
      </c>
      <c r="M2594" s="80" t="str">
        <f t="shared" si="311"/>
        <v/>
      </c>
      <c r="N2594" s="42">
        <f>IF(C2593="",0,IF(J2594&gt;0,SUM(F$7:F2593)-SUM(E$7:E2593)-SUM(N$7:N2593),0))</f>
        <v>0</v>
      </c>
      <c r="O2594" s="50"/>
    </row>
    <row r="2595" spans="2:15" ht="14.25" thickTop="1" thickBot="1">
      <c r="B2595" s="82"/>
      <c r="C2595" s="83"/>
      <c r="D2595" s="31" t="str">
        <f>IF(C2594&lt;&gt;"",IF(C2594=0,IF((D2594-C2)&gt;=C2,D2594-C2,C2),D2594+C2),"")</f>
        <v/>
      </c>
      <c r="E2595" s="27" t="str">
        <f t="shared" si="307"/>
        <v/>
      </c>
      <c r="F2595" s="27" t="str">
        <f t="shared" si="305"/>
        <v/>
      </c>
      <c r="G2595" s="27" t="str">
        <f>IF(C2595&lt;&gt;"",SUM($F$7:F2595)-SUM($E$7:E2595),"")</f>
        <v/>
      </c>
      <c r="H2595" s="67" t="str">
        <f t="shared" si="306"/>
        <v/>
      </c>
      <c r="I2595" s="66">
        <f>SUM(F$7:F2595)-SUM(E$7:E2595)</f>
        <v>-10</v>
      </c>
      <c r="J2595" s="35" t="str">
        <f t="shared" si="308"/>
        <v/>
      </c>
      <c r="K2595" s="79" t="str">
        <f t="shared" si="310"/>
        <v/>
      </c>
      <c r="L2595" s="79" t="str">
        <f t="shared" si="309"/>
        <v/>
      </c>
      <c r="M2595" s="80" t="str">
        <f t="shared" si="311"/>
        <v/>
      </c>
      <c r="N2595" s="42">
        <f>IF(C2594="",0,IF(J2595&gt;0,SUM(F$7:F2594)-SUM(E$7:E2594)-SUM(N$7:N2594),0))</f>
        <v>0</v>
      </c>
      <c r="O2595" s="50"/>
    </row>
    <row r="2596" spans="2:15" ht="14.25" thickTop="1" thickBot="1">
      <c r="B2596" s="82"/>
      <c r="C2596" s="83"/>
      <c r="D2596" s="31" t="str">
        <f>IF(C2595&lt;&gt;"",IF(C2595=0,IF((D2595-C2)&gt;=C2,D2595-C2,C2),D2595+C2),"")</f>
        <v/>
      </c>
      <c r="E2596" s="27" t="str">
        <f t="shared" si="307"/>
        <v/>
      </c>
      <c r="F2596" s="27" t="str">
        <f t="shared" si="305"/>
        <v/>
      </c>
      <c r="G2596" s="27" t="str">
        <f>IF(C2596&lt;&gt;"",SUM($F$7:F2596)-SUM($E$7:E2596),"")</f>
        <v/>
      </c>
      <c r="H2596" s="67" t="str">
        <f t="shared" si="306"/>
        <v/>
      </c>
      <c r="I2596" s="66">
        <f>SUM(F$7:F2596)-SUM(E$7:E2596)</f>
        <v>-10</v>
      </c>
      <c r="J2596" s="35" t="str">
        <f t="shared" si="308"/>
        <v/>
      </c>
      <c r="K2596" s="79" t="str">
        <f t="shared" si="310"/>
        <v/>
      </c>
      <c r="L2596" s="79" t="str">
        <f t="shared" si="309"/>
        <v/>
      </c>
      <c r="M2596" s="80" t="str">
        <f t="shared" si="311"/>
        <v/>
      </c>
      <c r="N2596" s="42">
        <f>IF(C2595="",0,IF(J2596&gt;0,SUM(F$7:F2595)-SUM(E$7:E2595)-SUM(N$7:N2595),0))</f>
        <v>0</v>
      </c>
      <c r="O2596" s="50"/>
    </row>
    <row r="2597" spans="2:15" ht="14.25" thickTop="1" thickBot="1">
      <c r="B2597" s="82"/>
      <c r="C2597" s="83"/>
      <c r="D2597" s="31" t="str">
        <f>IF(C2596&lt;&gt;"",IF(C2596=0,IF((D2596-C2)&gt;=C2,D2596-C2,C2),D2596+C2),"")</f>
        <v/>
      </c>
      <c r="E2597" s="27" t="str">
        <f t="shared" si="307"/>
        <v/>
      </c>
      <c r="F2597" s="27" t="str">
        <f t="shared" si="305"/>
        <v/>
      </c>
      <c r="G2597" s="27" t="str">
        <f>IF(C2597&lt;&gt;"",SUM($F$7:F2597)-SUM($E$7:E2597),"")</f>
        <v/>
      </c>
      <c r="H2597" s="67" t="str">
        <f t="shared" si="306"/>
        <v/>
      </c>
      <c r="I2597" s="66">
        <f>SUM(F$7:F2597)-SUM(E$7:E2597)</f>
        <v>-10</v>
      </c>
      <c r="J2597" s="35" t="str">
        <f t="shared" si="308"/>
        <v/>
      </c>
      <c r="K2597" s="79" t="str">
        <f t="shared" si="310"/>
        <v/>
      </c>
      <c r="L2597" s="79" t="str">
        <f t="shared" si="309"/>
        <v/>
      </c>
      <c r="M2597" s="80" t="str">
        <f t="shared" si="311"/>
        <v/>
      </c>
      <c r="N2597" s="42">
        <f>IF(C2596="",0,IF(J2597&gt;0,SUM(F$7:F2596)-SUM(E$7:E2596)-SUM(N$7:N2596),0))</f>
        <v>0</v>
      </c>
      <c r="O2597" s="50"/>
    </row>
    <row r="2598" spans="2:15" ht="14.25" thickTop="1" thickBot="1">
      <c r="B2598" s="82"/>
      <c r="C2598" s="83"/>
      <c r="D2598" s="31" t="str">
        <f>IF(C2597&lt;&gt;"",IF(C2597=0,IF((D2597-C2)&gt;=C2,D2597-C2,C2),D2597+C2),"")</f>
        <v/>
      </c>
      <c r="E2598" s="27" t="str">
        <f t="shared" si="307"/>
        <v/>
      </c>
      <c r="F2598" s="27" t="str">
        <f t="shared" si="305"/>
        <v/>
      </c>
      <c r="G2598" s="27" t="str">
        <f>IF(C2598&lt;&gt;"",SUM($F$7:F2598)-SUM($E$7:E2598),"")</f>
        <v/>
      </c>
      <c r="H2598" s="67" t="str">
        <f t="shared" si="306"/>
        <v/>
      </c>
      <c r="I2598" s="66">
        <f>SUM(F$7:F2598)-SUM(E$7:E2598)</f>
        <v>-10</v>
      </c>
      <c r="J2598" s="35" t="str">
        <f t="shared" si="308"/>
        <v/>
      </c>
      <c r="K2598" s="79" t="str">
        <f t="shared" si="310"/>
        <v/>
      </c>
      <c r="L2598" s="79" t="str">
        <f t="shared" si="309"/>
        <v/>
      </c>
      <c r="M2598" s="80" t="str">
        <f t="shared" si="311"/>
        <v/>
      </c>
      <c r="N2598" s="42">
        <f>IF(C2597="",0,IF(J2598&gt;0,SUM(F$7:F2597)-SUM(E$7:E2597)-SUM(N$7:N2597),0))</f>
        <v>0</v>
      </c>
      <c r="O2598" s="50"/>
    </row>
    <row r="2599" spans="2:15" ht="14.25" thickTop="1" thickBot="1">
      <c r="B2599" s="82"/>
      <c r="C2599" s="83"/>
      <c r="D2599" s="31" t="str">
        <f>IF(C2598&lt;&gt;"",IF(C2598=0,IF((D2598-C2)&gt;=C2,D2598-C2,C2),D2598+C2),"")</f>
        <v/>
      </c>
      <c r="E2599" s="27" t="str">
        <f t="shared" si="307"/>
        <v/>
      </c>
      <c r="F2599" s="27" t="str">
        <f t="shared" si="305"/>
        <v/>
      </c>
      <c r="G2599" s="27" t="str">
        <f>IF(C2599&lt;&gt;"",SUM($F$7:F2599)-SUM($E$7:E2599),"")</f>
        <v/>
      </c>
      <c r="H2599" s="67" t="str">
        <f t="shared" si="306"/>
        <v/>
      </c>
      <c r="I2599" s="66">
        <f>SUM(F$7:F2599)-SUM(E$7:E2599)</f>
        <v>-10</v>
      </c>
      <c r="J2599" s="35" t="str">
        <f t="shared" si="308"/>
        <v/>
      </c>
      <c r="K2599" s="79" t="str">
        <f t="shared" si="310"/>
        <v/>
      </c>
      <c r="L2599" s="79" t="str">
        <f t="shared" si="309"/>
        <v/>
      </c>
      <c r="M2599" s="80" t="str">
        <f t="shared" si="311"/>
        <v/>
      </c>
      <c r="N2599" s="42">
        <f>IF(C2598="",0,IF(J2599&gt;0,SUM(F$7:F2598)-SUM(E$7:E2598)-SUM(N$7:N2598),0))</f>
        <v>0</v>
      </c>
      <c r="O2599" s="50"/>
    </row>
    <row r="2600" spans="2:15" ht="14.25" thickTop="1" thickBot="1">
      <c r="B2600" s="82"/>
      <c r="C2600" s="83"/>
      <c r="D2600" s="31" t="str">
        <f>IF(C2599&lt;&gt;"",IF(C2599=0,IF((D2599-C2)&gt;=C2,D2599-C2,C2),D2599+C2),"")</f>
        <v/>
      </c>
      <c r="E2600" s="27" t="str">
        <f t="shared" si="307"/>
        <v/>
      </c>
      <c r="F2600" s="27" t="str">
        <f t="shared" ref="F2600:F2663" si="312">IF(E2600&lt;&gt;"",E2600*C2600,"")</f>
        <v/>
      </c>
      <c r="G2600" s="27" t="str">
        <f>IF(C2600&lt;&gt;"",SUM($F$7:F2600)-SUM($E$7:E2600),"")</f>
        <v/>
      </c>
      <c r="H2600" s="67" t="str">
        <f t="shared" si="306"/>
        <v/>
      </c>
      <c r="I2600" s="66">
        <f>SUM(F$7:F2600)-SUM(E$7:E2600)</f>
        <v>-10</v>
      </c>
      <c r="J2600" s="35" t="str">
        <f t="shared" si="308"/>
        <v/>
      </c>
      <c r="K2600" s="79" t="str">
        <f t="shared" si="310"/>
        <v/>
      </c>
      <c r="L2600" s="79" t="str">
        <f t="shared" si="309"/>
        <v/>
      </c>
      <c r="M2600" s="80" t="str">
        <f t="shared" si="311"/>
        <v/>
      </c>
      <c r="N2600" s="42">
        <f>IF(C2599="",0,IF(J2600&gt;0,SUM(F$7:F2599)-SUM(E$7:E2599)-SUM(N$7:N2599),0))</f>
        <v>0</v>
      </c>
      <c r="O2600" s="50"/>
    </row>
    <row r="2601" spans="2:15" ht="14.25" thickTop="1" thickBot="1">
      <c r="B2601" s="82"/>
      <c r="C2601" s="83"/>
      <c r="D2601" s="31" t="str">
        <f>IF(C2600&lt;&gt;"",IF(C2600=0,IF((D2600-C2)&gt;=C2,D2600-C2,C2),D2600+C2),"")</f>
        <v/>
      </c>
      <c r="E2601" s="27" t="str">
        <f t="shared" si="307"/>
        <v/>
      </c>
      <c r="F2601" s="27" t="str">
        <f t="shared" si="312"/>
        <v/>
      </c>
      <c r="G2601" s="27" t="str">
        <f>IF(C2601&lt;&gt;"",SUM($F$7:F2601)-SUM($E$7:E2601),"")</f>
        <v/>
      </c>
      <c r="H2601" s="67" t="str">
        <f t="shared" si="306"/>
        <v/>
      </c>
      <c r="I2601" s="66">
        <f>SUM(F$7:F2601)-SUM(E$7:E2601)</f>
        <v>-10</v>
      </c>
      <c r="J2601" s="35" t="str">
        <f t="shared" si="308"/>
        <v/>
      </c>
      <c r="K2601" s="79" t="str">
        <f t="shared" si="310"/>
        <v/>
      </c>
      <c r="L2601" s="79" t="str">
        <f t="shared" si="309"/>
        <v/>
      </c>
      <c r="M2601" s="80" t="str">
        <f t="shared" si="311"/>
        <v/>
      </c>
      <c r="N2601" s="42">
        <f>IF(C2600="",0,IF(J2601&gt;0,SUM(F$7:F2600)-SUM(E$7:E2600)-SUM(N$7:N2600),0))</f>
        <v>0</v>
      </c>
      <c r="O2601" s="50"/>
    </row>
    <row r="2602" spans="2:15" ht="14.25" thickTop="1" thickBot="1">
      <c r="B2602" s="82"/>
      <c r="C2602" s="83"/>
      <c r="D2602" s="31" t="str">
        <f>IF(C2601&lt;&gt;"",IF(C2601=0,IF((D2601-C2)&gt;=C2,D2601-C2,C2),D2601+C2),"")</f>
        <v/>
      </c>
      <c r="E2602" s="27" t="str">
        <f t="shared" si="307"/>
        <v/>
      </c>
      <c r="F2602" s="27" t="str">
        <f t="shared" si="312"/>
        <v/>
      </c>
      <c r="G2602" s="27" t="str">
        <f>IF(C2602&lt;&gt;"",SUM($F$7:F2602)-SUM($E$7:E2602),"")</f>
        <v/>
      </c>
      <c r="H2602" s="67" t="str">
        <f t="shared" si="306"/>
        <v/>
      </c>
      <c r="I2602" s="66">
        <f>SUM(F$7:F2602)-SUM(E$7:E2602)</f>
        <v>-10</v>
      </c>
      <c r="J2602" s="35" t="str">
        <f t="shared" si="308"/>
        <v/>
      </c>
      <c r="K2602" s="79" t="str">
        <f t="shared" si="310"/>
        <v/>
      </c>
      <c r="L2602" s="79" t="str">
        <f t="shared" si="309"/>
        <v/>
      </c>
      <c r="M2602" s="80" t="str">
        <f t="shared" si="311"/>
        <v/>
      </c>
      <c r="N2602" s="42">
        <f>IF(C2601="",0,IF(J2602&gt;0,SUM(F$7:F2601)-SUM(E$7:E2601)-SUM(N$7:N2601),0))</f>
        <v>0</v>
      </c>
      <c r="O2602" s="50"/>
    </row>
    <row r="2603" spans="2:15" ht="14.25" thickTop="1" thickBot="1">
      <c r="B2603" s="82"/>
      <c r="C2603" s="83"/>
      <c r="D2603" s="31" t="str">
        <f>IF(C2602&lt;&gt;"",IF(C2602=0,IF((D2602-C2)&gt;=C2,D2602-C2,C2),D2602+C2),"")</f>
        <v/>
      </c>
      <c r="E2603" s="27" t="str">
        <f t="shared" si="307"/>
        <v/>
      </c>
      <c r="F2603" s="27" t="str">
        <f t="shared" si="312"/>
        <v/>
      </c>
      <c r="G2603" s="27" t="str">
        <f>IF(C2603&lt;&gt;"",SUM($F$7:F2603)-SUM($E$7:E2603),"")</f>
        <v/>
      </c>
      <c r="H2603" s="67" t="str">
        <f t="shared" si="306"/>
        <v/>
      </c>
      <c r="I2603" s="66">
        <f>SUM(F$7:F2603)-SUM(E$7:E2603)</f>
        <v>-10</v>
      </c>
      <c r="J2603" s="35" t="str">
        <f t="shared" si="308"/>
        <v/>
      </c>
      <c r="K2603" s="79" t="str">
        <f t="shared" si="310"/>
        <v/>
      </c>
      <c r="L2603" s="79" t="str">
        <f t="shared" si="309"/>
        <v/>
      </c>
      <c r="M2603" s="80" t="str">
        <f t="shared" si="311"/>
        <v/>
      </c>
      <c r="N2603" s="42">
        <f>IF(C2602="",0,IF(J2603&gt;0,SUM(F$7:F2602)-SUM(E$7:E2602)-SUM(N$7:N2602),0))</f>
        <v>0</v>
      </c>
      <c r="O2603" s="50"/>
    </row>
    <row r="2604" spans="2:15" ht="14.25" thickTop="1" thickBot="1">
      <c r="B2604" s="82"/>
      <c r="C2604" s="83"/>
      <c r="D2604" s="31" t="str">
        <f>IF(C2603&lt;&gt;"",IF(C2603=0,IF((D2603-C2)&gt;=C2,D2603-C2,C2),D2603+C2),"")</f>
        <v/>
      </c>
      <c r="E2604" s="27" t="str">
        <f t="shared" si="307"/>
        <v/>
      </c>
      <c r="F2604" s="27" t="str">
        <f t="shared" si="312"/>
        <v/>
      </c>
      <c r="G2604" s="27" t="str">
        <f>IF(C2604&lt;&gt;"",SUM($F$7:F2604)-SUM($E$7:E2604),"")</f>
        <v/>
      </c>
      <c r="H2604" s="67" t="str">
        <f t="shared" si="306"/>
        <v/>
      </c>
      <c r="I2604" s="66">
        <f>SUM(F$7:F2604)-SUM(E$7:E2604)</f>
        <v>-10</v>
      </c>
      <c r="J2604" s="35" t="str">
        <f t="shared" si="308"/>
        <v/>
      </c>
      <c r="K2604" s="79" t="str">
        <f t="shared" si="310"/>
        <v/>
      </c>
      <c r="L2604" s="79" t="str">
        <f t="shared" si="309"/>
        <v/>
      </c>
      <c r="M2604" s="80" t="str">
        <f t="shared" si="311"/>
        <v/>
      </c>
      <c r="N2604" s="42">
        <f>IF(C2603="",0,IF(J2604&gt;0,SUM(F$7:F2603)-SUM(E$7:E2603)-SUM(N$7:N2603),0))</f>
        <v>0</v>
      </c>
      <c r="O2604" s="50"/>
    </row>
    <row r="2605" spans="2:15" ht="14.25" thickTop="1" thickBot="1">
      <c r="B2605" s="82"/>
      <c r="C2605" s="83"/>
      <c r="D2605" s="31" t="str">
        <f>IF(C2604&lt;&gt;"",IF(C2604=0,IF((D2604-C2)&gt;=C2,D2604-C2,C2),D2604+C2),"")</f>
        <v/>
      </c>
      <c r="E2605" s="27" t="str">
        <f t="shared" si="307"/>
        <v/>
      </c>
      <c r="F2605" s="27" t="str">
        <f t="shared" si="312"/>
        <v/>
      </c>
      <c r="G2605" s="27" t="str">
        <f>IF(C2605&lt;&gt;"",SUM($F$7:F2605)-SUM($E$7:E2605),"")</f>
        <v/>
      </c>
      <c r="H2605" s="67" t="str">
        <f t="shared" si="306"/>
        <v/>
      </c>
      <c r="I2605" s="66">
        <f>SUM(F$7:F2605)-SUM(E$7:E2605)</f>
        <v>-10</v>
      </c>
      <c r="J2605" s="35" t="str">
        <f t="shared" si="308"/>
        <v/>
      </c>
      <c r="K2605" s="79" t="str">
        <f t="shared" si="310"/>
        <v/>
      </c>
      <c r="L2605" s="79" t="str">
        <f t="shared" si="309"/>
        <v/>
      </c>
      <c r="M2605" s="80" t="str">
        <f t="shared" si="311"/>
        <v/>
      </c>
      <c r="N2605" s="42">
        <f>IF(C2604="",0,IF(J2605&gt;0,SUM(F$7:F2604)-SUM(E$7:E2604)-SUM(N$7:N2604),0))</f>
        <v>0</v>
      </c>
      <c r="O2605" s="50"/>
    </row>
    <row r="2606" spans="2:15" ht="14.25" thickTop="1" thickBot="1">
      <c r="B2606" s="82"/>
      <c r="C2606" s="83"/>
      <c r="D2606" s="31" t="str">
        <f>IF(C2605&lt;&gt;"",IF(C2605=0,IF((D2605-C2)&gt;=C2,D2605-C2,C2),D2605+C2),"")</f>
        <v/>
      </c>
      <c r="E2606" s="27" t="str">
        <f t="shared" si="307"/>
        <v/>
      </c>
      <c r="F2606" s="27" t="str">
        <f t="shared" si="312"/>
        <v/>
      </c>
      <c r="G2606" s="27" t="str">
        <f>IF(C2606&lt;&gt;"",SUM($F$7:F2606)-SUM($E$7:E2606),"")</f>
        <v/>
      </c>
      <c r="H2606" s="67" t="str">
        <f t="shared" si="306"/>
        <v/>
      </c>
      <c r="I2606" s="66">
        <f>SUM(F$7:F2606)-SUM(E$7:E2606)</f>
        <v>-10</v>
      </c>
      <c r="J2606" s="35" t="str">
        <f t="shared" si="308"/>
        <v/>
      </c>
      <c r="K2606" s="79" t="str">
        <f t="shared" si="310"/>
        <v/>
      </c>
      <c r="L2606" s="79" t="str">
        <f t="shared" si="309"/>
        <v/>
      </c>
      <c r="M2606" s="80" t="str">
        <f t="shared" si="311"/>
        <v/>
      </c>
      <c r="N2606" s="42">
        <f>IF(C2605="",0,IF(J2606&gt;0,SUM(F$7:F2605)-SUM(E$7:E2605)-SUM(N$7:N2605),0))</f>
        <v>0</v>
      </c>
      <c r="O2606" s="50"/>
    </row>
    <row r="2607" spans="2:15" ht="14.25" thickTop="1" thickBot="1">
      <c r="B2607" s="82"/>
      <c r="C2607" s="83"/>
      <c r="D2607" s="31" t="str">
        <f>IF(C2606&lt;&gt;"",IF(C2606=0,IF((D2606-C2)&gt;=C2,D2606-C2,C2),D2606+C2),"")</f>
        <v/>
      </c>
      <c r="E2607" s="27" t="str">
        <f t="shared" si="307"/>
        <v/>
      </c>
      <c r="F2607" s="27" t="str">
        <f t="shared" si="312"/>
        <v/>
      </c>
      <c r="G2607" s="27" t="str">
        <f>IF(C2607&lt;&gt;"",SUM($F$7:F2607)-SUM($E$7:E2607),"")</f>
        <v/>
      </c>
      <c r="H2607" s="67" t="str">
        <f t="shared" si="306"/>
        <v/>
      </c>
      <c r="I2607" s="66">
        <f>SUM(F$7:F2607)-SUM(E$7:E2607)</f>
        <v>-10</v>
      </c>
      <c r="J2607" s="35" t="str">
        <f t="shared" si="308"/>
        <v/>
      </c>
      <c r="K2607" s="79" t="str">
        <f t="shared" si="310"/>
        <v/>
      </c>
      <c r="L2607" s="79" t="str">
        <f t="shared" si="309"/>
        <v/>
      </c>
      <c r="M2607" s="80" t="str">
        <f t="shared" si="311"/>
        <v/>
      </c>
      <c r="N2607" s="42">
        <f>IF(C2606="",0,IF(J2607&gt;0,SUM(F$7:F2606)-SUM(E$7:E2606)-SUM(N$7:N2606),0))</f>
        <v>0</v>
      </c>
      <c r="O2607" s="50"/>
    </row>
    <row r="2608" spans="2:15" ht="14.25" thickTop="1" thickBot="1">
      <c r="B2608" s="82"/>
      <c r="C2608" s="83"/>
      <c r="D2608" s="31" t="str">
        <f>IF(C2607&lt;&gt;"",IF(C2607=0,IF((D2607-C2)&gt;=C2,D2607-C2,C2),D2607+C2),"")</f>
        <v/>
      </c>
      <c r="E2608" s="27" t="str">
        <f t="shared" si="307"/>
        <v/>
      </c>
      <c r="F2608" s="27" t="str">
        <f t="shared" si="312"/>
        <v/>
      </c>
      <c r="G2608" s="27" t="str">
        <f>IF(C2608&lt;&gt;"",SUM($F$7:F2608)-SUM($E$7:E2608),"")</f>
        <v/>
      </c>
      <c r="H2608" s="67" t="str">
        <f t="shared" si="306"/>
        <v/>
      </c>
      <c r="I2608" s="66">
        <f>SUM(F$7:F2608)-SUM(E$7:E2608)</f>
        <v>-10</v>
      </c>
      <c r="J2608" s="35" t="str">
        <f t="shared" si="308"/>
        <v/>
      </c>
      <c r="K2608" s="79" t="str">
        <f t="shared" si="310"/>
        <v/>
      </c>
      <c r="L2608" s="79" t="str">
        <f t="shared" si="309"/>
        <v/>
      </c>
      <c r="M2608" s="80" t="str">
        <f t="shared" si="311"/>
        <v/>
      </c>
      <c r="N2608" s="42">
        <f>IF(C2607="",0,IF(J2608&gt;0,SUM(F$7:F2607)-SUM(E$7:E2607)-SUM(N$7:N2607),0))</f>
        <v>0</v>
      </c>
      <c r="O2608" s="50"/>
    </row>
    <row r="2609" spans="2:15" ht="14.25" thickTop="1" thickBot="1">
      <c r="B2609" s="82"/>
      <c r="C2609" s="83"/>
      <c r="D2609" s="31" t="str">
        <f>IF(C2608&lt;&gt;"",IF(C2608=0,IF((D2608-C2)&gt;=C2,D2608-C2,C2),D2608+C2),"")</f>
        <v/>
      </c>
      <c r="E2609" s="27" t="str">
        <f t="shared" si="307"/>
        <v/>
      </c>
      <c r="F2609" s="27" t="str">
        <f t="shared" si="312"/>
        <v/>
      </c>
      <c r="G2609" s="27" t="str">
        <f>IF(C2609&lt;&gt;"",SUM($F$7:F2609)-SUM($E$7:E2609),"")</f>
        <v/>
      </c>
      <c r="H2609" s="67" t="str">
        <f t="shared" si="306"/>
        <v/>
      </c>
      <c r="I2609" s="66">
        <f>SUM(F$7:F2609)-SUM(E$7:E2609)</f>
        <v>-10</v>
      </c>
      <c r="J2609" s="35" t="str">
        <f t="shared" si="308"/>
        <v/>
      </c>
      <c r="K2609" s="79" t="str">
        <f t="shared" si="310"/>
        <v/>
      </c>
      <c r="L2609" s="79" t="str">
        <f t="shared" si="309"/>
        <v/>
      </c>
      <c r="M2609" s="80" t="str">
        <f t="shared" si="311"/>
        <v/>
      </c>
      <c r="N2609" s="42">
        <f>IF(C2608="",0,IF(J2609&gt;0,SUM(F$7:F2608)-SUM(E$7:E2608)-SUM(N$7:N2608),0))</f>
        <v>0</v>
      </c>
      <c r="O2609" s="50"/>
    </row>
    <row r="2610" spans="2:15" ht="14.25" thickTop="1" thickBot="1">
      <c r="B2610" s="82"/>
      <c r="C2610" s="83"/>
      <c r="D2610" s="31" t="str">
        <f>IF(C2609&lt;&gt;"",IF(C2609=0,IF((D2609-C2)&gt;=C2,D2609-C2,C2),D2609+C2),"")</f>
        <v/>
      </c>
      <c r="E2610" s="27" t="str">
        <f t="shared" si="307"/>
        <v/>
      </c>
      <c r="F2610" s="27" t="str">
        <f t="shared" si="312"/>
        <v/>
      </c>
      <c r="G2610" s="27" t="str">
        <f>IF(C2610&lt;&gt;"",SUM($F$7:F2610)-SUM($E$7:E2610),"")</f>
        <v/>
      </c>
      <c r="H2610" s="67" t="str">
        <f t="shared" si="306"/>
        <v/>
      </c>
      <c r="I2610" s="66">
        <f>SUM(F$7:F2610)-SUM(E$7:E2610)</f>
        <v>-10</v>
      </c>
      <c r="J2610" s="35" t="str">
        <f t="shared" si="308"/>
        <v/>
      </c>
      <c r="K2610" s="79" t="str">
        <f t="shared" si="310"/>
        <v/>
      </c>
      <c r="L2610" s="79" t="str">
        <f t="shared" si="309"/>
        <v/>
      </c>
      <c r="M2610" s="80" t="str">
        <f t="shared" si="311"/>
        <v/>
      </c>
      <c r="N2610" s="42">
        <f>IF(C2609="",0,IF(J2610&gt;0,SUM(F$7:F2609)-SUM(E$7:E2609)-SUM(N$7:N2609),0))</f>
        <v>0</v>
      </c>
      <c r="O2610" s="50"/>
    </row>
    <row r="2611" spans="2:15" ht="14.25" thickTop="1" thickBot="1">
      <c r="B2611" s="82"/>
      <c r="C2611" s="83"/>
      <c r="D2611" s="31" t="str">
        <f>IF(C2610&lt;&gt;"",IF(C2610=0,IF((D2610-C2)&gt;=C2,D2610-C2,C2),D2610+C2),"")</f>
        <v/>
      </c>
      <c r="E2611" s="27" t="str">
        <f t="shared" si="307"/>
        <v/>
      </c>
      <c r="F2611" s="27" t="str">
        <f t="shared" si="312"/>
        <v/>
      </c>
      <c r="G2611" s="27" t="str">
        <f>IF(C2611&lt;&gt;"",SUM($F$7:F2611)-SUM($E$7:E2611),"")</f>
        <v/>
      </c>
      <c r="H2611" s="67" t="str">
        <f t="shared" si="306"/>
        <v/>
      </c>
      <c r="I2611" s="66">
        <f>SUM(F$7:F2611)-SUM(E$7:E2611)</f>
        <v>-10</v>
      </c>
      <c r="J2611" s="35" t="str">
        <f t="shared" si="308"/>
        <v/>
      </c>
      <c r="K2611" s="79" t="str">
        <f t="shared" si="310"/>
        <v/>
      </c>
      <c r="L2611" s="79" t="str">
        <f t="shared" si="309"/>
        <v/>
      </c>
      <c r="M2611" s="80" t="str">
        <f t="shared" si="311"/>
        <v/>
      </c>
      <c r="N2611" s="42">
        <f>IF(C2610="",0,IF(J2611&gt;0,SUM(F$7:F2610)-SUM(E$7:E2610)-SUM(N$7:N2610),0))</f>
        <v>0</v>
      </c>
      <c r="O2611" s="50"/>
    </row>
    <row r="2612" spans="2:15" ht="14.25" thickTop="1" thickBot="1">
      <c r="B2612" s="82"/>
      <c r="C2612" s="83"/>
      <c r="D2612" s="31" t="str">
        <f>IF(C2611&lt;&gt;"",IF(C2611=0,IF((D2611-C2)&gt;=C2,D2611-C2,C2),D2611+C2),"")</f>
        <v/>
      </c>
      <c r="E2612" s="27" t="str">
        <f t="shared" si="307"/>
        <v/>
      </c>
      <c r="F2612" s="27" t="str">
        <f t="shared" si="312"/>
        <v/>
      </c>
      <c r="G2612" s="27" t="str">
        <f>IF(C2612&lt;&gt;"",SUM($F$7:F2612)-SUM($E$7:E2612),"")</f>
        <v/>
      </c>
      <c r="H2612" s="67" t="str">
        <f t="shared" si="306"/>
        <v/>
      </c>
      <c r="I2612" s="66">
        <f>SUM(F$7:F2612)-SUM(E$7:E2612)</f>
        <v>-10</v>
      </c>
      <c r="J2612" s="35" t="str">
        <f t="shared" si="308"/>
        <v/>
      </c>
      <c r="K2612" s="79" t="str">
        <f t="shared" si="310"/>
        <v/>
      </c>
      <c r="L2612" s="79" t="str">
        <f t="shared" si="309"/>
        <v/>
      </c>
      <c r="M2612" s="80" t="str">
        <f t="shared" si="311"/>
        <v/>
      </c>
      <c r="N2612" s="42">
        <f>IF(C2611="",0,IF(J2612&gt;0,SUM(F$7:F2611)-SUM(E$7:E2611)-SUM(N$7:N2611),0))</f>
        <v>0</v>
      </c>
      <c r="O2612" s="50"/>
    </row>
    <row r="2613" spans="2:15" ht="14.25" thickTop="1" thickBot="1">
      <c r="B2613" s="82"/>
      <c r="C2613" s="83"/>
      <c r="D2613" s="31" t="str">
        <f>IF(C2612&lt;&gt;"",IF(C2612=0,IF((D2612-C2)&gt;=C2,D2612-C2,C2),D2612+C2),"")</f>
        <v/>
      </c>
      <c r="E2613" s="27" t="str">
        <f t="shared" si="307"/>
        <v/>
      </c>
      <c r="F2613" s="27" t="str">
        <f t="shared" si="312"/>
        <v/>
      </c>
      <c r="G2613" s="27" t="str">
        <f>IF(C2613&lt;&gt;"",SUM($F$7:F2613)-SUM($E$7:E2613),"")</f>
        <v/>
      </c>
      <c r="H2613" s="67" t="str">
        <f t="shared" si="306"/>
        <v/>
      </c>
      <c r="I2613" s="66">
        <f>SUM(F$7:F2613)-SUM(E$7:E2613)</f>
        <v>-10</v>
      </c>
      <c r="J2613" s="35" t="str">
        <f t="shared" si="308"/>
        <v/>
      </c>
      <c r="K2613" s="79" t="str">
        <f t="shared" si="310"/>
        <v/>
      </c>
      <c r="L2613" s="79" t="str">
        <f t="shared" si="309"/>
        <v/>
      </c>
      <c r="M2613" s="80" t="str">
        <f t="shared" si="311"/>
        <v/>
      </c>
      <c r="N2613" s="42">
        <f>IF(C2612="",0,IF(J2613&gt;0,SUM(F$7:F2612)-SUM(E$7:E2612)-SUM(N$7:N2612),0))</f>
        <v>0</v>
      </c>
      <c r="O2613" s="50"/>
    </row>
    <row r="2614" spans="2:15" ht="14.25" thickTop="1" thickBot="1">
      <c r="B2614" s="82"/>
      <c r="C2614" s="83"/>
      <c r="D2614" s="31" t="str">
        <f>IF(C2613&lt;&gt;"",IF(C2613=0,IF((D2613-C2)&gt;=C2,D2613-C2,C2),D2613+C2),"")</f>
        <v/>
      </c>
      <c r="E2614" s="27" t="str">
        <f t="shared" si="307"/>
        <v/>
      </c>
      <c r="F2614" s="27" t="str">
        <f t="shared" si="312"/>
        <v/>
      </c>
      <c r="G2614" s="27" t="str">
        <f>IF(C2614&lt;&gt;"",SUM($F$7:F2614)-SUM($E$7:E2614),"")</f>
        <v/>
      </c>
      <c r="H2614" s="67" t="str">
        <f t="shared" si="306"/>
        <v/>
      </c>
      <c r="I2614" s="66">
        <f>SUM(F$7:F2614)-SUM(E$7:E2614)</f>
        <v>-10</v>
      </c>
      <c r="J2614" s="35" t="str">
        <f t="shared" si="308"/>
        <v/>
      </c>
      <c r="K2614" s="79" t="str">
        <f t="shared" si="310"/>
        <v/>
      </c>
      <c r="L2614" s="79" t="str">
        <f t="shared" si="309"/>
        <v/>
      </c>
      <c r="M2614" s="80" t="str">
        <f t="shared" si="311"/>
        <v/>
      </c>
      <c r="N2614" s="42">
        <f>IF(C2613="",0,IF(J2614&gt;0,SUM(F$7:F2613)-SUM(E$7:E2613)-SUM(N$7:N2613),0))</f>
        <v>0</v>
      </c>
      <c r="O2614" s="50"/>
    </row>
    <row r="2615" spans="2:15" ht="14.25" thickTop="1" thickBot="1">
      <c r="B2615" s="82"/>
      <c r="C2615" s="83"/>
      <c r="D2615" s="31" t="str">
        <f>IF(C2614&lt;&gt;"",IF(C2614=0,IF((D2614-C2)&gt;=C2,D2614-C2,C2),D2614+C2),"")</f>
        <v/>
      </c>
      <c r="E2615" s="27" t="str">
        <f t="shared" si="307"/>
        <v/>
      </c>
      <c r="F2615" s="27" t="str">
        <f t="shared" si="312"/>
        <v/>
      </c>
      <c r="G2615" s="27" t="str">
        <f>IF(C2615&lt;&gt;"",SUM($F$7:F2615)-SUM($E$7:E2615),"")</f>
        <v/>
      </c>
      <c r="H2615" s="67" t="str">
        <f t="shared" si="306"/>
        <v/>
      </c>
      <c r="I2615" s="66">
        <f>SUM(F$7:F2615)-SUM(E$7:E2615)</f>
        <v>-10</v>
      </c>
      <c r="J2615" s="35" t="str">
        <f t="shared" si="308"/>
        <v/>
      </c>
      <c r="K2615" s="79" t="str">
        <f t="shared" si="310"/>
        <v/>
      </c>
      <c r="L2615" s="79" t="str">
        <f t="shared" si="309"/>
        <v/>
      </c>
      <c r="M2615" s="80" t="str">
        <f t="shared" si="311"/>
        <v/>
      </c>
      <c r="N2615" s="42">
        <f>IF(C2614="",0,IF(J2615&gt;0,SUM(F$7:F2614)-SUM(E$7:E2614)-SUM(N$7:N2614),0))</f>
        <v>0</v>
      </c>
      <c r="O2615" s="50"/>
    </row>
    <row r="2616" spans="2:15" ht="14.25" thickTop="1" thickBot="1">
      <c r="B2616" s="82"/>
      <c r="C2616" s="83"/>
      <c r="D2616" s="31" t="str">
        <f>IF(C2615&lt;&gt;"",IF(C2615=0,IF((D2615-C2)&gt;=C2,D2615-C2,C2),D2615+C2),"")</f>
        <v/>
      </c>
      <c r="E2616" s="27" t="str">
        <f t="shared" si="307"/>
        <v/>
      </c>
      <c r="F2616" s="27" t="str">
        <f t="shared" si="312"/>
        <v/>
      </c>
      <c r="G2616" s="27" t="str">
        <f>IF(C2616&lt;&gt;"",SUM($F$7:F2616)-SUM($E$7:E2616),"")</f>
        <v/>
      </c>
      <c r="H2616" s="67" t="str">
        <f t="shared" si="306"/>
        <v/>
      </c>
      <c r="I2616" s="66">
        <f>SUM(F$7:F2616)-SUM(E$7:E2616)</f>
        <v>-10</v>
      </c>
      <c r="J2616" s="35" t="str">
        <f t="shared" si="308"/>
        <v/>
      </c>
      <c r="K2616" s="79" t="str">
        <f t="shared" si="310"/>
        <v/>
      </c>
      <c r="L2616" s="79" t="str">
        <f t="shared" si="309"/>
        <v/>
      </c>
      <c r="M2616" s="80" t="str">
        <f t="shared" si="311"/>
        <v/>
      </c>
      <c r="N2616" s="42">
        <f>IF(C2615="",0,IF(J2616&gt;0,SUM(F$7:F2615)-SUM(E$7:E2615)-SUM(N$7:N2615),0))</f>
        <v>0</v>
      </c>
      <c r="O2616" s="50"/>
    </row>
    <row r="2617" spans="2:15" ht="14.25" thickTop="1" thickBot="1">
      <c r="B2617" s="82"/>
      <c r="C2617" s="83"/>
      <c r="D2617" s="31" t="str">
        <f>IF(C2616&lt;&gt;"",IF(C2616=0,IF((D2616-C2)&gt;=C2,D2616-C2,C2),D2616+C2),"")</f>
        <v/>
      </c>
      <c r="E2617" s="27" t="str">
        <f t="shared" si="307"/>
        <v/>
      </c>
      <c r="F2617" s="27" t="str">
        <f t="shared" si="312"/>
        <v/>
      </c>
      <c r="G2617" s="27" t="str">
        <f>IF(C2617&lt;&gt;"",SUM($F$7:F2617)-SUM($E$7:E2617),"")</f>
        <v/>
      </c>
      <c r="H2617" s="67" t="str">
        <f t="shared" si="306"/>
        <v/>
      </c>
      <c r="I2617" s="66">
        <f>SUM(F$7:F2617)-SUM(E$7:E2617)</f>
        <v>-10</v>
      </c>
      <c r="J2617" s="35" t="str">
        <f t="shared" si="308"/>
        <v/>
      </c>
      <c r="K2617" s="79" t="str">
        <f t="shared" si="310"/>
        <v/>
      </c>
      <c r="L2617" s="79" t="str">
        <f t="shared" si="309"/>
        <v/>
      </c>
      <c r="M2617" s="80" t="str">
        <f t="shared" si="311"/>
        <v/>
      </c>
      <c r="N2617" s="42">
        <f>IF(C2616="",0,IF(J2617&gt;0,SUM(F$7:F2616)-SUM(E$7:E2616)-SUM(N$7:N2616),0))</f>
        <v>0</v>
      </c>
      <c r="O2617" s="50"/>
    </row>
    <row r="2618" spans="2:15" ht="14.25" thickTop="1" thickBot="1">
      <c r="B2618" s="82"/>
      <c r="C2618" s="83"/>
      <c r="D2618" s="31" t="str">
        <f>IF(C2617&lt;&gt;"",IF(C2617=0,IF((D2617-C2)&gt;=C2,D2617-C2,C2),D2617+C2),"")</f>
        <v/>
      </c>
      <c r="E2618" s="27" t="str">
        <f t="shared" si="307"/>
        <v/>
      </c>
      <c r="F2618" s="27" t="str">
        <f t="shared" si="312"/>
        <v/>
      </c>
      <c r="G2618" s="27" t="str">
        <f>IF(C2618&lt;&gt;"",SUM($F$7:F2618)-SUM($E$7:E2618),"")</f>
        <v/>
      </c>
      <c r="H2618" s="67" t="str">
        <f t="shared" si="306"/>
        <v/>
      </c>
      <c r="I2618" s="66">
        <f>SUM(F$7:F2618)-SUM(E$7:E2618)</f>
        <v>-10</v>
      </c>
      <c r="J2618" s="35" t="str">
        <f t="shared" si="308"/>
        <v/>
      </c>
      <c r="K2618" s="79" t="str">
        <f t="shared" si="310"/>
        <v/>
      </c>
      <c r="L2618" s="79" t="str">
        <f t="shared" si="309"/>
        <v/>
      </c>
      <c r="M2618" s="80" t="str">
        <f t="shared" si="311"/>
        <v/>
      </c>
      <c r="N2618" s="42">
        <f>IF(C2617="",0,IF(J2618&gt;0,SUM(F$7:F2617)-SUM(E$7:E2617)-SUM(N$7:N2617),0))</f>
        <v>0</v>
      </c>
      <c r="O2618" s="50"/>
    </row>
    <row r="2619" spans="2:15" ht="14.25" thickTop="1" thickBot="1">
      <c r="B2619" s="82"/>
      <c r="C2619" s="83"/>
      <c r="D2619" s="31" t="str">
        <f>IF(C2618&lt;&gt;"",IF(C2618=0,IF((D2618-C2)&gt;=C2,D2618-C2,C2),D2618+C2),"")</f>
        <v/>
      </c>
      <c r="E2619" s="27" t="str">
        <f t="shared" si="307"/>
        <v/>
      </c>
      <c r="F2619" s="27" t="str">
        <f t="shared" si="312"/>
        <v/>
      </c>
      <c r="G2619" s="27" t="str">
        <f>IF(C2619&lt;&gt;"",SUM($F$7:F2619)-SUM($E$7:E2619),"")</f>
        <v/>
      </c>
      <c r="H2619" s="67" t="str">
        <f t="shared" si="306"/>
        <v/>
      </c>
      <c r="I2619" s="66">
        <f>SUM(F$7:F2619)-SUM(E$7:E2619)</f>
        <v>-10</v>
      </c>
      <c r="J2619" s="35" t="str">
        <f t="shared" si="308"/>
        <v/>
      </c>
      <c r="K2619" s="79" t="str">
        <f t="shared" si="310"/>
        <v/>
      </c>
      <c r="L2619" s="79" t="str">
        <f t="shared" si="309"/>
        <v/>
      </c>
      <c r="M2619" s="80" t="str">
        <f t="shared" si="311"/>
        <v/>
      </c>
      <c r="N2619" s="42">
        <f>IF(C2618="",0,IF(J2619&gt;0,SUM(F$7:F2618)-SUM(E$7:E2618)-SUM(N$7:N2618),0))</f>
        <v>0</v>
      </c>
      <c r="O2619" s="50"/>
    </row>
    <row r="2620" spans="2:15" ht="14.25" thickTop="1" thickBot="1">
      <c r="B2620" s="82"/>
      <c r="C2620" s="83"/>
      <c r="D2620" s="31" t="str">
        <f>IF(C2619&lt;&gt;"",IF(C2619=0,IF((D2619-C2)&gt;=C2,D2619-C2,C2),D2619+C2),"")</f>
        <v/>
      </c>
      <c r="E2620" s="27" t="str">
        <f t="shared" si="307"/>
        <v/>
      </c>
      <c r="F2620" s="27" t="str">
        <f t="shared" si="312"/>
        <v/>
      </c>
      <c r="G2620" s="27" t="str">
        <f>IF(C2620&lt;&gt;"",SUM($F$7:F2620)-SUM($E$7:E2620),"")</f>
        <v/>
      </c>
      <c r="H2620" s="67" t="str">
        <f t="shared" si="306"/>
        <v/>
      </c>
      <c r="I2620" s="66">
        <f>SUM(F$7:F2620)-SUM(E$7:E2620)</f>
        <v>-10</v>
      </c>
      <c r="J2620" s="35" t="str">
        <f t="shared" si="308"/>
        <v/>
      </c>
      <c r="K2620" s="79" t="str">
        <f t="shared" si="310"/>
        <v/>
      </c>
      <c r="L2620" s="79" t="str">
        <f t="shared" si="309"/>
        <v/>
      </c>
      <c r="M2620" s="80" t="str">
        <f t="shared" si="311"/>
        <v/>
      </c>
      <c r="N2620" s="42">
        <f>IF(C2619="",0,IF(J2620&gt;0,SUM(F$7:F2619)-SUM(E$7:E2619)-SUM(N$7:N2619),0))</f>
        <v>0</v>
      </c>
      <c r="O2620" s="50"/>
    </row>
    <row r="2621" spans="2:15" ht="14.25" thickTop="1" thickBot="1">
      <c r="B2621" s="82"/>
      <c r="C2621" s="83"/>
      <c r="D2621" s="31" t="str">
        <f>IF(C2620&lt;&gt;"",IF(C2620=0,IF((D2620-C2)&gt;=C2,D2620-C2,C2),D2620+C2),"")</f>
        <v/>
      </c>
      <c r="E2621" s="27" t="str">
        <f t="shared" si="307"/>
        <v/>
      </c>
      <c r="F2621" s="27" t="str">
        <f t="shared" si="312"/>
        <v/>
      </c>
      <c r="G2621" s="27" t="str">
        <f>IF(C2621&lt;&gt;"",SUM($F$7:F2621)-SUM($E$7:E2621),"")</f>
        <v/>
      </c>
      <c r="H2621" s="67" t="str">
        <f t="shared" si="306"/>
        <v/>
      </c>
      <c r="I2621" s="66">
        <f>SUM(F$7:F2621)-SUM(E$7:E2621)</f>
        <v>-10</v>
      </c>
      <c r="J2621" s="35" t="str">
        <f t="shared" si="308"/>
        <v/>
      </c>
      <c r="K2621" s="79" t="str">
        <f t="shared" si="310"/>
        <v/>
      </c>
      <c r="L2621" s="79" t="str">
        <f t="shared" si="309"/>
        <v/>
      </c>
      <c r="M2621" s="80" t="str">
        <f t="shared" si="311"/>
        <v/>
      </c>
      <c r="N2621" s="42">
        <f>IF(C2620="",0,IF(J2621&gt;0,SUM(F$7:F2620)-SUM(E$7:E2620)-SUM(N$7:N2620),0))</f>
        <v>0</v>
      </c>
      <c r="O2621" s="50"/>
    </row>
    <row r="2622" spans="2:15" ht="14.25" thickTop="1" thickBot="1">
      <c r="B2622" s="82"/>
      <c r="C2622" s="83"/>
      <c r="D2622" s="31" t="str">
        <f>IF(C2621&lt;&gt;"",IF(C2621=0,IF((D2621-C2)&gt;=C2,D2621-C2,C2),D2621+C2),"")</f>
        <v/>
      </c>
      <c r="E2622" s="27" t="str">
        <f t="shared" si="307"/>
        <v/>
      </c>
      <c r="F2622" s="27" t="str">
        <f t="shared" si="312"/>
        <v/>
      </c>
      <c r="G2622" s="27" t="str">
        <f>IF(C2622&lt;&gt;"",SUM($F$7:F2622)-SUM($E$7:E2622),"")</f>
        <v/>
      </c>
      <c r="H2622" s="67" t="str">
        <f t="shared" si="306"/>
        <v/>
      </c>
      <c r="I2622" s="66">
        <f>SUM(F$7:F2622)-SUM(E$7:E2622)</f>
        <v>-10</v>
      </c>
      <c r="J2622" s="35" t="str">
        <f t="shared" si="308"/>
        <v/>
      </c>
      <c r="K2622" s="79" t="str">
        <f t="shared" si="310"/>
        <v/>
      </c>
      <c r="L2622" s="79" t="str">
        <f t="shared" si="309"/>
        <v/>
      </c>
      <c r="M2622" s="80" t="str">
        <f t="shared" si="311"/>
        <v/>
      </c>
      <c r="N2622" s="42">
        <f>IF(C2621="",0,IF(J2622&gt;0,SUM(F$7:F2621)-SUM(E$7:E2621)-SUM(N$7:N2621),0))</f>
        <v>0</v>
      </c>
      <c r="O2622" s="50"/>
    </row>
    <row r="2623" spans="2:15" ht="14.25" thickTop="1" thickBot="1">
      <c r="B2623" s="82"/>
      <c r="C2623" s="83"/>
      <c r="D2623" s="31" t="str">
        <f>IF(C2622&lt;&gt;"",IF(C2622=0,IF((D2622-C2)&gt;=C2,D2622-C2,C2),D2622+C2),"")</f>
        <v/>
      </c>
      <c r="E2623" s="27" t="str">
        <f t="shared" si="307"/>
        <v/>
      </c>
      <c r="F2623" s="27" t="str">
        <f t="shared" si="312"/>
        <v/>
      </c>
      <c r="G2623" s="27" t="str">
        <f>IF(C2623&lt;&gt;"",SUM($F$7:F2623)-SUM($E$7:E2623),"")</f>
        <v/>
      </c>
      <c r="H2623" s="67" t="str">
        <f t="shared" si="306"/>
        <v/>
      </c>
      <c r="I2623" s="66">
        <f>SUM(F$7:F2623)-SUM(E$7:E2623)</f>
        <v>-10</v>
      </c>
      <c r="J2623" s="35" t="str">
        <f t="shared" si="308"/>
        <v/>
      </c>
      <c r="K2623" s="79" t="str">
        <f t="shared" si="310"/>
        <v/>
      </c>
      <c r="L2623" s="79" t="str">
        <f t="shared" si="309"/>
        <v/>
      </c>
      <c r="M2623" s="80" t="str">
        <f t="shared" si="311"/>
        <v/>
      </c>
      <c r="N2623" s="42">
        <f>IF(C2622="",0,IF(J2623&gt;0,SUM(F$7:F2622)-SUM(E$7:E2622)-SUM(N$7:N2622),0))</f>
        <v>0</v>
      </c>
      <c r="O2623" s="50"/>
    </row>
    <row r="2624" spans="2:15" ht="14.25" thickTop="1" thickBot="1">
      <c r="B2624" s="82"/>
      <c r="C2624" s="83"/>
      <c r="D2624" s="31" t="str">
        <f>IF(C2623&lt;&gt;"",IF(C2623=0,IF((D2623-C2)&gt;=C2,D2623-C2,C2),D2623+C2),"")</f>
        <v/>
      </c>
      <c r="E2624" s="27" t="str">
        <f t="shared" si="307"/>
        <v/>
      </c>
      <c r="F2624" s="27" t="str">
        <f t="shared" si="312"/>
        <v/>
      </c>
      <c r="G2624" s="27" t="str">
        <f>IF(C2624&lt;&gt;"",SUM($F$7:F2624)-SUM($E$7:E2624),"")</f>
        <v/>
      </c>
      <c r="H2624" s="67" t="str">
        <f t="shared" si="306"/>
        <v/>
      </c>
      <c r="I2624" s="66">
        <f>SUM(F$7:F2624)-SUM(E$7:E2624)</f>
        <v>-10</v>
      </c>
      <c r="J2624" s="35" t="str">
        <f t="shared" si="308"/>
        <v/>
      </c>
      <c r="K2624" s="79" t="str">
        <f t="shared" si="310"/>
        <v/>
      </c>
      <c r="L2624" s="79" t="str">
        <f t="shared" si="309"/>
        <v/>
      </c>
      <c r="M2624" s="80" t="str">
        <f t="shared" si="311"/>
        <v/>
      </c>
      <c r="N2624" s="42">
        <f>IF(C2623="",0,IF(J2624&gt;0,SUM(F$7:F2623)-SUM(E$7:E2623)-SUM(N$7:N2623),0))</f>
        <v>0</v>
      </c>
      <c r="O2624" s="50"/>
    </row>
    <row r="2625" spans="2:15" ht="14.25" thickTop="1" thickBot="1">
      <c r="B2625" s="82"/>
      <c r="C2625" s="83"/>
      <c r="D2625" s="31" t="str">
        <f>IF(C2624&lt;&gt;"",IF(C2624=0,IF((D2624-C2)&gt;=C2,D2624-C2,C2),D2624+C2),"")</f>
        <v/>
      </c>
      <c r="E2625" s="27" t="str">
        <f t="shared" si="307"/>
        <v/>
      </c>
      <c r="F2625" s="27" t="str">
        <f t="shared" si="312"/>
        <v/>
      </c>
      <c r="G2625" s="27" t="str">
        <f>IF(C2625&lt;&gt;"",SUM($F$7:F2625)-SUM($E$7:E2625),"")</f>
        <v/>
      </c>
      <c r="H2625" s="67" t="str">
        <f t="shared" si="306"/>
        <v/>
      </c>
      <c r="I2625" s="66">
        <f>SUM(F$7:F2625)-SUM(E$7:E2625)</f>
        <v>-10</v>
      </c>
      <c r="J2625" s="35" t="str">
        <f t="shared" si="308"/>
        <v/>
      </c>
      <c r="K2625" s="79" t="str">
        <f t="shared" si="310"/>
        <v/>
      </c>
      <c r="L2625" s="79" t="str">
        <f t="shared" si="309"/>
        <v/>
      </c>
      <c r="M2625" s="80" t="str">
        <f t="shared" si="311"/>
        <v/>
      </c>
      <c r="N2625" s="42">
        <f>IF(C2624="",0,IF(J2625&gt;0,SUM(F$7:F2624)-SUM(E$7:E2624)-SUM(N$7:N2624),0))</f>
        <v>0</v>
      </c>
      <c r="O2625" s="50"/>
    </row>
    <row r="2626" spans="2:15" ht="14.25" thickTop="1" thickBot="1">
      <c r="B2626" s="82"/>
      <c r="C2626" s="83"/>
      <c r="D2626" s="31" t="str">
        <f>IF(C2625&lt;&gt;"",IF(C2625=0,IF((D2625-C2)&gt;=C2,D2625-C2,C2),D2625+C2),"")</f>
        <v/>
      </c>
      <c r="E2626" s="27" t="str">
        <f t="shared" si="307"/>
        <v/>
      </c>
      <c r="F2626" s="27" t="str">
        <f t="shared" si="312"/>
        <v/>
      </c>
      <c r="G2626" s="27" t="str">
        <f>IF(C2626&lt;&gt;"",SUM($F$7:F2626)-SUM($E$7:E2626),"")</f>
        <v/>
      </c>
      <c r="H2626" s="67" t="str">
        <f t="shared" si="306"/>
        <v/>
      </c>
      <c r="I2626" s="66">
        <f>SUM(F$7:F2626)-SUM(E$7:E2626)</f>
        <v>-10</v>
      </c>
      <c r="J2626" s="35" t="str">
        <f t="shared" si="308"/>
        <v/>
      </c>
      <c r="K2626" s="79" t="str">
        <f t="shared" si="310"/>
        <v/>
      </c>
      <c r="L2626" s="79" t="str">
        <f t="shared" si="309"/>
        <v/>
      </c>
      <c r="M2626" s="80" t="str">
        <f t="shared" si="311"/>
        <v/>
      </c>
      <c r="N2626" s="42">
        <f>IF(C2625="",0,IF(J2626&gt;0,SUM(F$7:F2625)-SUM(E$7:E2625)-SUM(N$7:N2625),0))</f>
        <v>0</v>
      </c>
      <c r="O2626" s="50"/>
    </row>
    <row r="2627" spans="2:15" ht="14.25" thickTop="1" thickBot="1">
      <c r="B2627" s="82"/>
      <c r="C2627" s="83"/>
      <c r="D2627" s="31" t="str">
        <f>IF(C2626&lt;&gt;"",IF(C2626=0,IF((D2626-C2)&gt;=C2,D2626-C2,C2),D2626+C2),"")</f>
        <v/>
      </c>
      <c r="E2627" s="27" t="str">
        <f t="shared" si="307"/>
        <v/>
      </c>
      <c r="F2627" s="27" t="str">
        <f t="shared" si="312"/>
        <v/>
      </c>
      <c r="G2627" s="27" t="str">
        <f>IF(C2627&lt;&gt;"",SUM($F$7:F2627)-SUM($E$7:E2627),"")</f>
        <v/>
      </c>
      <c r="H2627" s="67" t="str">
        <f t="shared" si="306"/>
        <v/>
      </c>
      <c r="I2627" s="66">
        <f>SUM(F$7:F2627)-SUM(E$7:E2627)</f>
        <v>-10</v>
      </c>
      <c r="J2627" s="35" t="str">
        <f t="shared" si="308"/>
        <v/>
      </c>
      <c r="K2627" s="79" t="str">
        <f t="shared" si="310"/>
        <v/>
      </c>
      <c r="L2627" s="79" t="str">
        <f t="shared" si="309"/>
        <v/>
      </c>
      <c r="M2627" s="80" t="str">
        <f t="shared" si="311"/>
        <v/>
      </c>
      <c r="N2627" s="42">
        <f>IF(C2626="",0,IF(J2627&gt;0,SUM(F$7:F2626)-SUM(E$7:E2626)-SUM(N$7:N2626),0))</f>
        <v>0</v>
      </c>
      <c r="O2627" s="50"/>
    </row>
    <row r="2628" spans="2:15" ht="14.25" thickTop="1" thickBot="1">
      <c r="B2628" s="82"/>
      <c r="C2628" s="83"/>
      <c r="D2628" s="31" t="str">
        <f>IF(C2627&lt;&gt;"",IF(C2627=0,IF((D2627-C2)&gt;=C2,D2627-C2,C2),D2627+C2),"")</f>
        <v/>
      </c>
      <c r="E2628" s="27" t="str">
        <f t="shared" si="307"/>
        <v/>
      </c>
      <c r="F2628" s="27" t="str">
        <f t="shared" si="312"/>
        <v/>
      </c>
      <c r="G2628" s="27" t="str">
        <f>IF(C2628&lt;&gt;"",SUM($F$7:F2628)-SUM($E$7:E2628),"")</f>
        <v/>
      </c>
      <c r="H2628" s="67" t="str">
        <f t="shared" si="306"/>
        <v/>
      </c>
      <c r="I2628" s="66">
        <f>SUM(F$7:F2628)-SUM(E$7:E2628)</f>
        <v>-10</v>
      </c>
      <c r="J2628" s="35" t="str">
        <f t="shared" si="308"/>
        <v/>
      </c>
      <c r="K2628" s="79" t="str">
        <f t="shared" si="310"/>
        <v/>
      </c>
      <c r="L2628" s="79" t="str">
        <f t="shared" si="309"/>
        <v/>
      </c>
      <c r="M2628" s="80" t="str">
        <f t="shared" si="311"/>
        <v/>
      </c>
      <c r="N2628" s="42">
        <f>IF(C2627="",0,IF(J2628&gt;0,SUM(F$7:F2627)-SUM(E$7:E2627)-SUM(N$7:N2627),0))</f>
        <v>0</v>
      </c>
      <c r="O2628" s="50"/>
    </row>
    <row r="2629" spans="2:15" ht="14.25" thickTop="1" thickBot="1">
      <c r="B2629" s="82"/>
      <c r="C2629" s="83"/>
      <c r="D2629" s="31" t="str">
        <f>IF(C2628&lt;&gt;"",IF(C2628=0,IF((D2628-C2)&gt;=C2,D2628-C2,C2),D2628+C2),"")</f>
        <v/>
      </c>
      <c r="E2629" s="27" t="str">
        <f t="shared" si="307"/>
        <v/>
      </c>
      <c r="F2629" s="27" t="str">
        <f t="shared" si="312"/>
        <v/>
      </c>
      <c r="G2629" s="27" t="str">
        <f>IF(C2629&lt;&gt;"",SUM($F$7:F2629)-SUM($E$7:E2629),"")</f>
        <v/>
      </c>
      <c r="H2629" s="67" t="str">
        <f t="shared" si="306"/>
        <v/>
      </c>
      <c r="I2629" s="66">
        <f>SUM(F$7:F2629)-SUM(E$7:E2629)</f>
        <v>-10</v>
      </c>
      <c r="J2629" s="35" t="str">
        <f t="shared" si="308"/>
        <v/>
      </c>
      <c r="K2629" s="79" t="str">
        <f t="shared" si="310"/>
        <v/>
      </c>
      <c r="L2629" s="79" t="str">
        <f t="shared" si="309"/>
        <v/>
      </c>
      <c r="M2629" s="80" t="str">
        <f t="shared" si="311"/>
        <v/>
      </c>
      <c r="N2629" s="42">
        <f>IF(C2628="",0,IF(J2629&gt;0,SUM(F$7:F2628)-SUM(E$7:E2628)-SUM(N$7:N2628),0))</f>
        <v>0</v>
      </c>
      <c r="O2629" s="50"/>
    </row>
    <row r="2630" spans="2:15" ht="14.25" thickTop="1" thickBot="1">
      <c r="B2630" s="82"/>
      <c r="C2630" s="83"/>
      <c r="D2630" s="31" t="str">
        <f>IF(C2629&lt;&gt;"",IF(C2629=0,IF((D2629-C2)&gt;=C2,D2629-C2,C2),D2629+C2),"")</f>
        <v/>
      </c>
      <c r="E2630" s="27" t="str">
        <f t="shared" si="307"/>
        <v/>
      </c>
      <c r="F2630" s="27" t="str">
        <f t="shared" si="312"/>
        <v/>
      </c>
      <c r="G2630" s="27" t="str">
        <f>IF(C2630&lt;&gt;"",SUM($F$7:F2630)-SUM($E$7:E2630),"")</f>
        <v/>
      </c>
      <c r="H2630" s="67" t="str">
        <f t="shared" si="306"/>
        <v/>
      </c>
      <c r="I2630" s="66">
        <f>SUM(F$7:F2630)-SUM(E$7:E2630)</f>
        <v>-10</v>
      </c>
      <c r="J2630" s="35" t="str">
        <f t="shared" si="308"/>
        <v/>
      </c>
      <c r="K2630" s="79" t="str">
        <f t="shared" si="310"/>
        <v/>
      </c>
      <c r="L2630" s="79" t="str">
        <f t="shared" si="309"/>
        <v/>
      </c>
      <c r="M2630" s="80" t="str">
        <f t="shared" si="311"/>
        <v/>
      </c>
      <c r="N2630" s="42">
        <f>IF(C2629="",0,IF(J2630&gt;0,SUM(F$7:F2629)-SUM(E$7:E2629)-SUM(N$7:N2629),0))</f>
        <v>0</v>
      </c>
      <c r="O2630" s="50"/>
    </row>
    <row r="2631" spans="2:15" ht="14.25" thickTop="1" thickBot="1">
      <c r="B2631" s="82"/>
      <c r="C2631" s="83"/>
      <c r="D2631" s="31" t="str">
        <f>IF(C2630&lt;&gt;"",IF(C2630=0,IF((D2630-C2)&gt;=C2,D2630-C2,C2),D2630+C2),"")</f>
        <v/>
      </c>
      <c r="E2631" s="27" t="str">
        <f t="shared" si="307"/>
        <v/>
      </c>
      <c r="F2631" s="27" t="str">
        <f t="shared" si="312"/>
        <v/>
      </c>
      <c r="G2631" s="27" t="str">
        <f>IF(C2631&lt;&gt;"",SUM($F$7:F2631)-SUM($E$7:E2631),"")</f>
        <v/>
      </c>
      <c r="H2631" s="67" t="str">
        <f t="shared" si="306"/>
        <v/>
      </c>
      <c r="I2631" s="66">
        <f>SUM(F$7:F2631)-SUM(E$7:E2631)</f>
        <v>-10</v>
      </c>
      <c r="J2631" s="35" t="str">
        <f t="shared" si="308"/>
        <v/>
      </c>
      <c r="K2631" s="79" t="str">
        <f t="shared" si="310"/>
        <v/>
      </c>
      <c r="L2631" s="79" t="str">
        <f t="shared" si="309"/>
        <v/>
      </c>
      <c r="M2631" s="80" t="str">
        <f t="shared" si="311"/>
        <v/>
      </c>
      <c r="N2631" s="42">
        <f>IF(C2630="",0,IF(J2631&gt;0,SUM(F$7:F2630)-SUM(E$7:E2630)-SUM(N$7:N2630),0))</f>
        <v>0</v>
      </c>
      <c r="O2631" s="50"/>
    </row>
    <row r="2632" spans="2:15" ht="14.25" thickTop="1" thickBot="1">
      <c r="B2632" s="82"/>
      <c r="C2632" s="83"/>
      <c r="D2632" s="31" t="str">
        <f>IF(C2631&lt;&gt;"",IF(C2631=0,IF((D2631-C2)&gt;=C2,D2631-C2,C2),D2631+C2),"")</f>
        <v/>
      </c>
      <c r="E2632" s="27" t="str">
        <f t="shared" si="307"/>
        <v/>
      </c>
      <c r="F2632" s="27" t="str">
        <f t="shared" si="312"/>
        <v/>
      </c>
      <c r="G2632" s="27" t="str">
        <f>IF(C2632&lt;&gt;"",SUM($F$7:F2632)-SUM($E$7:E2632),"")</f>
        <v/>
      </c>
      <c r="H2632" s="67" t="str">
        <f t="shared" ref="H2632:H2695" si="313">IF(E2632="","",IF(OR(M2631/E2631&gt;$F$3,AND(J2632&gt;0,G2632&gt;$N$3)),0,F2632-E2632+H2631))</f>
        <v/>
      </c>
      <c r="I2632" s="66">
        <f>SUM(F$7:F2632)-SUM(E$7:E2632)</f>
        <v>-10</v>
      </c>
      <c r="J2632" s="35" t="str">
        <f t="shared" si="308"/>
        <v/>
      </c>
      <c r="K2632" s="79" t="str">
        <f t="shared" si="310"/>
        <v/>
      </c>
      <c r="L2632" s="79" t="str">
        <f t="shared" si="309"/>
        <v/>
      </c>
      <c r="M2632" s="80" t="str">
        <f t="shared" si="311"/>
        <v/>
      </c>
      <c r="N2632" s="42">
        <f>IF(C2631="",0,IF(J2632&gt;0,SUM(F$7:F2631)-SUM(E$7:E2631)-SUM(N$7:N2631),0))</f>
        <v>0</v>
      </c>
      <c r="O2632" s="50"/>
    </row>
    <row r="2633" spans="2:15" ht="14.25" thickTop="1" thickBot="1">
      <c r="B2633" s="82"/>
      <c r="C2633" s="83"/>
      <c r="D2633" s="31" t="str">
        <f>IF(C2632&lt;&gt;"",IF(C2632=0,IF((D2632-C2)&gt;=C2,D2632-C2,C2),D2632+C2),"")</f>
        <v/>
      </c>
      <c r="E2633" s="27" t="str">
        <f t="shared" ref="E2633:E2696" si="314">IF(C2632="","",IF(OR(H2632&gt;$J$3*D2632,M2632/E2632&gt;$F$3),$C$2,IF(C2632&lt;&gt;"",IF(C2632=0,IF((E2632-$C$2)&gt;$C$2,E2632-$C$2,$C$2),E2632+$C$2),"")))</f>
        <v/>
      </c>
      <c r="F2633" s="27" t="str">
        <f t="shared" si="312"/>
        <v/>
      </c>
      <c r="G2633" s="27" t="str">
        <f>IF(C2633&lt;&gt;"",SUM($F$7:F2633)-SUM($E$7:E2633),"")</f>
        <v/>
      </c>
      <c r="H2633" s="67" t="str">
        <f t="shared" si="313"/>
        <v/>
      </c>
      <c r="I2633" s="66">
        <f>SUM(F$7:F2633)-SUM(E$7:E2633)</f>
        <v>-10</v>
      </c>
      <c r="J2633" s="35" t="str">
        <f t="shared" si="308"/>
        <v/>
      </c>
      <c r="K2633" s="79" t="str">
        <f t="shared" si="310"/>
        <v/>
      </c>
      <c r="L2633" s="79" t="str">
        <f t="shared" si="309"/>
        <v/>
      </c>
      <c r="M2633" s="80" t="str">
        <f t="shared" si="311"/>
        <v/>
      </c>
      <c r="N2633" s="42">
        <f>IF(C2632="",0,IF(J2633&gt;0,SUM(F$7:F2632)-SUM(E$7:E2632)-SUM(N$7:N2632),0))</f>
        <v>0</v>
      </c>
      <c r="O2633" s="50"/>
    </row>
    <row r="2634" spans="2:15" ht="14.25" thickTop="1" thickBot="1">
      <c r="B2634" s="82"/>
      <c r="C2634" s="83"/>
      <c r="D2634" s="31" t="str">
        <f>IF(C2633&lt;&gt;"",IF(C2633=0,IF((D2633-C2)&gt;=C2,D2633-C2,C2),D2633+C2),"")</f>
        <v/>
      </c>
      <c r="E2634" s="27" t="str">
        <f t="shared" si="314"/>
        <v/>
      </c>
      <c r="F2634" s="27" t="str">
        <f t="shared" si="312"/>
        <v/>
      </c>
      <c r="G2634" s="27" t="str">
        <f>IF(C2634&lt;&gt;"",SUM($F$7:F2634)-SUM($E$7:E2634),"")</f>
        <v/>
      </c>
      <c r="H2634" s="67" t="str">
        <f t="shared" si="313"/>
        <v/>
      </c>
      <c r="I2634" s="66">
        <f>SUM(F$7:F2634)-SUM(E$7:E2634)</f>
        <v>-10</v>
      </c>
      <c r="J2634" s="35" t="str">
        <f t="shared" si="308"/>
        <v/>
      </c>
      <c r="K2634" s="79" t="str">
        <f t="shared" si="310"/>
        <v/>
      </c>
      <c r="L2634" s="79" t="str">
        <f t="shared" si="309"/>
        <v/>
      </c>
      <c r="M2634" s="80" t="str">
        <f t="shared" si="311"/>
        <v/>
      </c>
      <c r="N2634" s="42">
        <f>IF(C2633="",0,IF(J2634&gt;0,SUM(F$7:F2633)-SUM(E$7:E2633)-SUM(N$7:N2633),0))</f>
        <v>0</v>
      </c>
      <c r="O2634" s="50"/>
    </row>
    <row r="2635" spans="2:15" ht="14.25" thickTop="1" thickBot="1">
      <c r="B2635" s="82"/>
      <c r="C2635" s="83"/>
      <c r="D2635" s="31" t="str">
        <f>IF(C2634&lt;&gt;"",IF(C2634=0,IF((D2634-C2)&gt;=C2,D2634-C2,C2),D2634+C2),"")</f>
        <v/>
      </c>
      <c r="E2635" s="27" t="str">
        <f t="shared" si="314"/>
        <v/>
      </c>
      <c r="F2635" s="27" t="str">
        <f t="shared" si="312"/>
        <v/>
      </c>
      <c r="G2635" s="27" t="str">
        <f>IF(C2635&lt;&gt;"",SUM($F$7:F2635)-SUM($E$7:E2635),"")</f>
        <v/>
      </c>
      <c r="H2635" s="67" t="str">
        <f t="shared" si="313"/>
        <v/>
      </c>
      <c r="I2635" s="66">
        <f>SUM(F$7:F2635)-SUM(E$7:E2635)</f>
        <v>-10</v>
      </c>
      <c r="J2635" s="35" t="str">
        <f t="shared" si="308"/>
        <v/>
      </c>
      <c r="K2635" s="79" t="str">
        <f t="shared" si="310"/>
        <v/>
      </c>
      <c r="L2635" s="79" t="str">
        <f t="shared" si="309"/>
        <v/>
      </c>
      <c r="M2635" s="80" t="str">
        <f t="shared" si="311"/>
        <v/>
      </c>
      <c r="N2635" s="42">
        <f>IF(C2634="",0,IF(J2635&gt;0,SUM(F$7:F2634)-SUM(E$7:E2634)-SUM(N$7:N2634),0))</f>
        <v>0</v>
      </c>
      <c r="O2635" s="50"/>
    </row>
    <row r="2636" spans="2:15" ht="14.25" thickTop="1" thickBot="1">
      <c r="B2636" s="82"/>
      <c r="C2636" s="83"/>
      <c r="D2636" s="31" t="str">
        <f>IF(C2635&lt;&gt;"",IF(C2635=0,IF((D2635-C2)&gt;=C2,D2635-C2,C2),D2635+C2),"")</f>
        <v/>
      </c>
      <c r="E2636" s="27" t="str">
        <f t="shared" si="314"/>
        <v/>
      </c>
      <c r="F2636" s="27" t="str">
        <f t="shared" si="312"/>
        <v/>
      </c>
      <c r="G2636" s="27" t="str">
        <f>IF(C2636&lt;&gt;"",SUM($F$7:F2636)-SUM($E$7:E2636),"")</f>
        <v/>
      </c>
      <c r="H2636" s="67" t="str">
        <f t="shared" si="313"/>
        <v/>
      </c>
      <c r="I2636" s="66">
        <f>SUM(F$7:F2636)-SUM(E$7:E2636)</f>
        <v>-10</v>
      </c>
      <c r="J2636" s="35" t="str">
        <f t="shared" si="308"/>
        <v/>
      </c>
      <c r="K2636" s="79" t="str">
        <f t="shared" si="310"/>
        <v/>
      </c>
      <c r="L2636" s="79" t="str">
        <f t="shared" si="309"/>
        <v/>
      </c>
      <c r="M2636" s="80" t="str">
        <f t="shared" si="311"/>
        <v/>
      </c>
      <c r="N2636" s="42">
        <f>IF(C2635="",0,IF(J2636&gt;0,SUM(F$7:F2635)-SUM(E$7:E2635)-SUM(N$7:N2635),0))</f>
        <v>0</v>
      </c>
      <c r="O2636" s="50"/>
    </row>
    <row r="2637" spans="2:15" ht="14.25" thickTop="1" thickBot="1">
      <c r="B2637" s="82"/>
      <c r="C2637" s="83"/>
      <c r="D2637" s="31" t="str">
        <f>IF(C2636&lt;&gt;"",IF(C2636=0,IF((D2636-C2)&gt;=C2,D2636-C2,C2),D2636+C2),"")</f>
        <v/>
      </c>
      <c r="E2637" s="27" t="str">
        <f t="shared" si="314"/>
        <v/>
      </c>
      <c r="F2637" s="27" t="str">
        <f t="shared" si="312"/>
        <v/>
      </c>
      <c r="G2637" s="27" t="str">
        <f>IF(C2637&lt;&gt;"",SUM($F$7:F2637)-SUM($E$7:E2637),"")</f>
        <v/>
      </c>
      <c r="H2637" s="67" t="str">
        <f t="shared" si="313"/>
        <v/>
      </c>
      <c r="I2637" s="66">
        <f>SUM(F$7:F2637)-SUM(E$7:E2637)</f>
        <v>-10</v>
      </c>
      <c r="J2637" s="35" t="str">
        <f t="shared" si="308"/>
        <v/>
      </c>
      <c r="K2637" s="79" t="str">
        <f t="shared" si="310"/>
        <v/>
      </c>
      <c r="L2637" s="79" t="str">
        <f t="shared" si="309"/>
        <v/>
      </c>
      <c r="M2637" s="80" t="str">
        <f t="shared" si="311"/>
        <v/>
      </c>
      <c r="N2637" s="42">
        <f>IF(C2636="",0,IF(J2637&gt;0,SUM(F$7:F2636)-SUM(E$7:E2636)-SUM(N$7:N2636),0))</f>
        <v>0</v>
      </c>
      <c r="O2637" s="50"/>
    </row>
    <row r="2638" spans="2:15" ht="14.25" thickTop="1" thickBot="1">
      <c r="B2638" s="82"/>
      <c r="C2638" s="83"/>
      <c r="D2638" s="31" t="str">
        <f>IF(C2637&lt;&gt;"",IF(C2637=0,IF((D2637-C2)&gt;=C2,D2637-C2,C2),D2637+C2),"")</f>
        <v/>
      </c>
      <c r="E2638" s="27" t="str">
        <f t="shared" si="314"/>
        <v/>
      </c>
      <c r="F2638" s="27" t="str">
        <f t="shared" si="312"/>
        <v/>
      </c>
      <c r="G2638" s="27" t="str">
        <f>IF(C2638&lt;&gt;"",SUM($F$7:F2638)-SUM($E$7:E2638),"")</f>
        <v/>
      </c>
      <c r="H2638" s="67" t="str">
        <f t="shared" si="313"/>
        <v/>
      </c>
      <c r="I2638" s="66">
        <f>SUM(F$7:F2638)-SUM(E$7:E2638)</f>
        <v>-10</v>
      </c>
      <c r="J2638" s="35" t="str">
        <f t="shared" si="308"/>
        <v/>
      </c>
      <c r="K2638" s="79" t="str">
        <f t="shared" si="310"/>
        <v/>
      </c>
      <c r="L2638" s="79" t="str">
        <f t="shared" si="309"/>
        <v/>
      </c>
      <c r="M2638" s="80" t="str">
        <f t="shared" si="311"/>
        <v/>
      </c>
      <c r="N2638" s="42">
        <f>IF(C2637="",0,IF(J2638&gt;0,SUM(F$7:F2637)-SUM(E$7:E2637)-SUM(N$7:N2637),0))</f>
        <v>0</v>
      </c>
      <c r="O2638" s="50"/>
    </row>
    <row r="2639" spans="2:15" ht="14.25" thickTop="1" thickBot="1">
      <c r="B2639" s="82"/>
      <c r="C2639" s="83"/>
      <c r="D2639" s="31" t="str">
        <f>IF(C2638&lt;&gt;"",IF(C2638=0,IF((D2638-C2)&gt;=C2,D2638-C2,C2),D2638+C2),"")</f>
        <v/>
      </c>
      <c r="E2639" s="27" t="str">
        <f t="shared" si="314"/>
        <v/>
      </c>
      <c r="F2639" s="27" t="str">
        <f t="shared" si="312"/>
        <v/>
      </c>
      <c r="G2639" s="27" t="str">
        <f>IF(C2639&lt;&gt;"",SUM($F$7:F2639)-SUM($E$7:E2639),"")</f>
        <v/>
      </c>
      <c r="H2639" s="67" t="str">
        <f t="shared" si="313"/>
        <v/>
      </c>
      <c r="I2639" s="66">
        <f>SUM(F$7:F2639)-SUM(E$7:E2639)</f>
        <v>-10</v>
      </c>
      <c r="J2639" s="35" t="str">
        <f t="shared" si="308"/>
        <v/>
      </c>
      <c r="K2639" s="79" t="str">
        <f t="shared" si="310"/>
        <v/>
      </c>
      <c r="L2639" s="79" t="str">
        <f t="shared" si="309"/>
        <v/>
      </c>
      <c r="M2639" s="80" t="str">
        <f t="shared" si="311"/>
        <v/>
      </c>
      <c r="N2639" s="42">
        <f>IF(C2638="",0,IF(J2639&gt;0,SUM(F$7:F2638)-SUM(E$7:E2638)-SUM(N$7:N2638),0))</f>
        <v>0</v>
      </c>
      <c r="O2639" s="50"/>
    </row>
    <row r="2640" spans="2:15" ht="14.25" thickTop="1" thickBot="1">
      <c r="B2640" s="82"/>
      <c r="C2640" s="83"/>
      <c r="D2640" s="31" t="str">
        <f>IF(C2639&lt;&gt;"",IF(C2639=0,IF((D2639-C2)&gt;=C2,D2639-C2,C2),D2639+C2),"")</f>
        <v/>
      </c>
      <c r="E2640" s="27" t="str">
        <f t="shared" si="314"/>
        <v/>
      </c>
      <c r="F2640" s="27" t="str">
        <f t="shared" si="312"/>
        <v/>
      </c>
      <c r="G2640" s="27" t="str">
        <f>IF(C2640&lt;&gt;"",SUM($F$7:F2640)-SUM($E$7:E2640),"")</f>
        <v/>
      </c>
      <c r="H2640" s="67" t="str">
        <f t="shared" si="313"/>
        <v/>
      </c>
      <c r="I2640" s="66">
        <f>SUM(F$7:F2640)-SUM(E$7:E2640)</f>
        <v>-10</v>
      </c>
      <c r="J2640" s="35" t="str">
        <f t="shared" ref="J2640:J2703" si="315">IF(C2639="","",IF(M2639/E2639&gt;$F$3,H2639,0))</f>
        <v/>
      </c>
      <c r="K2640" s="79" t="str">
        <f t="shared" si="310"/>
        <v/>
      </c>
      <c r="L2640" s="79" t="str">
        <f t="shared" ref="L2640:L2703" si="316">IF(C2639="","",IF(H2639=0,H2640,H2639+F2640-E2640))</f>
        <v/>
      </c>
      <c r="M2640" s="80" t="str">
        <f t="shared" si="311"/>
        <v/>
      </c>
      <c r="N2640" s="42">
        <f>IF(C2639="",0,IF(J2640&gt;0,SUM(F$7:F2639)-SUM(E$7:E2639)-SUM(N$7:N2639),0))</f>
        <v>0</v>
      </c>
      <c r="O2640" s="50"/>
    </row>
    <row r="2641" spans="2:15" ht="14.25" thickTop="1" thickBot="1">
      <c r="B2641" s="82"/>
      <c r="C2641" s="83"/>
      <c r="D2641" s="31" t="str">
        <f>IF(C2640&lt;&gt;"",IF(C2640=0,IF((D2640-C2)&gt;=C2,D2640-C2,C2),D2640+C2),"")</f>
        <v/>
      </c>
      <c r="E2641" s="27" t="str">
        <f t="shared" si="314"/>
        <v/>
      </c>
      <c r="F2641" s="27" t="str">
        <f t="shared" si="312"/>
        <v/>
      </c>
      <c r="G2641" s="27" t="str">
        <f>IF(C2641&lt;&gt;"",SUM($F$7:F2641)-SUM($E$7:E2641),"")</f>
        <v/>
      </c>
      <c r="H2641" s="67" t="str">
        <f t="shared" si="313"/>
        <v/>
      </c>
      <c r="I2641" s="66">
        <f>SUM(F$7:F2641)-SUM(E$7:E2641)</f>
        <v>-10</v>
      </c>
      <c r="J2641" s="35" t="str">
        <f t="shared" si="315"/>
        <v/>
      </c>
      <c r="K2641" s="79" t="str">
        <f t="shared" si="310"/>
        <v/>
      </c>
      <c r="L2641" s="79" t="str">
        <f t="shared" si="316"/>
        <v/>
      </c>
      <c r="M2641" s="80" t="str">
        <f t="shared" si="311"/>
        <v/>
      </c>
      <c r="N2641" s="42">
        <f>IF(C2640="",0,IF(J2641&gt;0,SUM(F$7:F2640)-SUM(E$7:E2640)-SUM(N$7:N2640),0))</f>
        <v>0</v>
      </c>
      <c r="O2641" s="50"/>
    </row>
    <row r="2642" spans="2:15" ht="14.25" thickTop="1" thickBot="1">
      <c r="B2642" s="82"/>
      <c r="C2642" s="83"/>
      <c r="D2642" s="31" t="str">
        <f>IF(C2641&lt;&gt;"",IF(C2641=0,IF((D2641-C2)&gt;=C2,D2641-C2,C2),D2641+C2),"")</f>
        <v/>
      </c>
      <c r="E2642" s="27" t="str">
        <f t="shared" si="314"/>
        <v/>
      </c>
      <c r="F2642" s="27" t="str">
        <f t="shared" si="312"/>
        <v/>
      </c>
      <c r="G2642" s="27" t="str">
        <f>IF(C2642&lt;&gt;"",SUM($F$7:F2642)-SUM($E$7:E2642),"")</f>
        <v/>
      </c>
      <c r="H2642" s="67" t="str">
        <f t="shared" si="313"/>
        <v/>
      </c>
      <c r="I2642" s="66">
        <f>SUM(F$7:F2642)-SUM(E$7:E2642)</f>
        <v>-10</v>
      </c>
      <c r="J2642" s="35" t="str">
        <f t="shared" si="315"/>
        <v/>
      </c>
      <c r="K2642" s="79" t="str">
        <f t="shared" si="310"/>
        <v/>
      </c>
      <c r="L2642" s="79" t="str">
        <f t="shared" si="316"/>
        <v/>
      </c>
      <c r="M2642" s="80" t="str">
        <f t="shared" si="311"/>
        <v/>
      </c>
      <c r="N2642" s="42">
        <f>IF(C2641="",0,IF(J2642&gt;0,SUM(F$7:F2641)-SUM(E$7:E2641)-SUM(N$7:N2641),0))</f>
        <v>0</v>
      </c>
      <c r="O2642" s="50"/>
    </row>
    <row r="2643" spans="2:15" ht="14.25" thickTop="1" thickBot="1">
      <c r="B2643" s="82"/>
      <c r="C2643" s="83"/>
      <c r="D2643" s="31" t="str">
        <f>IF(C2642&lt;&gt;"",IF(C2642=0,IF((D2642-C2)&gt;=C2,D2642-C2,C2),D2642+C2),"")</f>
        <v/>
      </c>
      <c r="E2643" s="27" t="str">
        <f t="shared" si="314"/>
        <v/>
      </c>
      <c r="F2643" s="27" t="str">
        <f t="shared" si="312"/>
        <v/>
      </c>
      <c r="G2643" s="27" t="str">
        <f>IF(C2643&lt;&gt;"",SUM($F$7:F2643)-SUM($E$7:E2643),"")</f>
        <v/>
      </c>
      <c r="H2643" s="67" t="str">
        <f t="shared" si="313"/>
        <v/>
      </c>
      <c r="I2643" s="66">
        <f>SUM(F$7:F2643)-SUM(E$7:E2643)</f>
        <v>-10</v>
      </c>
      <c r="J2643" s="35" t="str">
        <f t="shared" si="315"/>
        <v/>
      </c>
      <c r="K2643" s="79" t="str">
        <f t="shared" si="310"/>
        <v/>
      </c>
      <c r="L2643" s="79" t="str">
        <f t="shared" si="316"/>
        <v/>
      </c>
      <c r="M2643" s="80" t="str">
        <f t="shared" si="311"/>
        <v/>
      </c>
      <c r="N2643" s="42">
        <f>IF(C2642="",0,IF(J2643&gt;0,SUM(F$7:F2642)-SUM(E$7:E2642)-SUM(N$7:N2642),0))</f>
        <v>0</v>
      </c>
      <c r="O2643" s="50"/>
    </row>
    <row r="2644" spans="2:15" ht="14.25" thickTop="1" thickBot="1">
      <c r="B2644" s="82"/>
      <c r="C2644" s="83"/>
      <c r="D2644" s="31" t="str">
        <f>IF(C2643&lt;&gt;"",IF(C2643=0,IF((D2643-C2)&gt;=C2,D2643-C2,C2),D2643+C2),"")</f>
        <v/>
      </c>
      <c r="E2644" s="27" t="str">
        <f t="shared" si="314"/>
        <v/>
      </c>
      <c r="F2644" s="27" t="str">
        <f t="shared" si="312"/>
        <v/>
      </c>
      <c r="G2644" s="27" t="str">
        <f>IF(C2644&lt;&gt;"",SUM($F$7:F2644)-SUM($E$7:E2644),"")</f>
        <v/>
      </c>
      <c r="H2644" s="67" t="str">
        <f t="shared" si="313"/>
        <v/>
      </c>
      <c r="I2644" s="66">
        <f>SUM(F$7:F2644)-SUM(E$7:E2644)</f>
        <v>-10</v>
      </c>
      <c r="J2644" s="35" t="str">
        <f t="shared" si="315"/>
        <v/>
      </c>
      <c r="K2644" s="79" t="str">
        <f t="shared" si="310"/>
        <v/>
      </c>
      <c r="L2644" s="79" t="str">
        <f t="shared" si="316"/>
        <v/>
      </c>
      <c r="M2644" s="80" t="str">
        <f t="shared" si="311"/>
        <v/>
      </c>
      <c r="N2644" s="42">
        <f>IF(C2643="",0,IF(J2644&gt;0,SUM(F$7:F2643)-SUM(E$7:E2643)-SUM(N$7:N2643),0))</f>
        <v>0</v>
      </c>
      <c r="O2644" s="50"/>
    </row>
    <row r="2645" spans="2:15" ht="14.25" thickTop="1" thickBot="1">
      <c r="B2645" s="82"/>
      <c r="C2645" s="83"/>
      <c r="D2645" s="31" t="str">
        <f>IF(C2644&lt;&gt;"",IF(C2644=0,IF((D2644-C2)&gt;=C2,D2644-C2,C2),D2644+C2),"")</f>
        <v/>
      </c>
      <c r="E2645" s="27" t="str">
        <f t="shared" si="314"/>
        <v/>
      </c>
      <c r="F2645" s="27" t="str">
        <f t="shared" si="312"/>
        <v/>
      </c>
      <c r="G2645" s="27" t="str">
        <f>IF(C2645&lt;&gt;"",SUM($F$7:F2645)-SUM($E$7:E2645),"")</f>
        <v/>
      </c>
      <c r="H2645" s="67" t="str">
        <f t="shared" si="313"/>
        <v/>
      </c>
      <c r="I2645" s="66">
        <f>SUM(F$7:F2645)-SUM(E$7:E2645)</f>
        <v>-10</v>
      </c>
      <c r="J2645" s="35" t="str">
        <f t="shared" si="315"/>
        <v/>
      </c>
      <c r="K2645" s="79" t="str">
        <f t="shared" si="310"/>
        <v/>
      </c>
      <c r="L2645" s="79" t="str">
        <f t="shared" si="316"/>
        <v/>
      </c>
      <c r="M2645" s="80" t="str">
        <f t="shared" si="311"/>
        <v/>
      </c>
      <c r="N2645" s="42">
        <f>IF(C2644="",0,IF(J2645&gt;0,SUM(F$7:F2644)-SUM(E$7:E2644)-SUM(N$7:N2644),0))</f>
        <v>0</v>
      </c>
      <c r="O2645" s="50"/>
    </row>
    <row r="2646" spans="2:15" ht="14.25" thickTop="1" thickBot="1">
      <c r="B2646" s="82"/>
      <c r="C2646" s="83"/>
      <c r="D2646" s="31" t="str">
        <f>IF(C2645&lt;&gt;"",IF(C2645=0,IF((D2645-C2)&gt;=C2,D2645-C2,C2),D2645+C2),"")</f>
        <v/>
      </c>
      <c r="E2646" s="27" t="str">
        <f t="shared" si="314"/>
        <v/>
      </c>
      <c r="F2646" s="27" t="str">
        <f t="shared" si="312"/>
        <v/>
      </c>
      <c r="G2646" s="27" t="str">
        <f>IF(C2646&lt;&gt;"",SUM($F$7:F2646)-SUM($E$7:E2646),"")</f>
        <v/>
      </c>
      <c r="H2646" s="67" t="str">
        <f t="shared" si="313"/>
        <v/>
      </c>
      <c r="I2646" s="66">
        <f>SUM(F$7:F2646)-SUM(E$7:E2646)</f>
        <v>-10</v>
      </c>
      <c r="J2646" s="35" t="str">
        <f t="shared" si="315"/>
        <v/>
      </c>
      <c r="K2646" s="79" t="str">
        <f t="shared" si="310"/>
        <v/>
      </c>
      <c r="L2646" s="79" t="str">
        <f t="shared" si="316"/>
        <v/>
      </c>
      <c r="M2646" s="80" t="str">
        <f t="shared" si="311"/>
        <v/>
      </c>
      <c r="N2646" s="42">
        <f>IF(C2645="",0,IF(J2646&gt;0,SUM(F$7:F2645)-SUM(E$7:E2645)-SUM(N$7:N2645),0))</f>
        <v>0</v>
      </c>
      <c r="O2646" s="50"/>
    </row>
    <row r="2647" spans="2:15" ht="14.25" thickTop="1" thickBot="1">
      <c r="B2647" s="82"/>
      <c r="C2647" s="83"/>
      <c r="D2647" s="31" t="str">
        <f>IF(C2646&lt;&gt;"",IF(C2646=0,IF((D2646-C2)&gt;=C2,D2646-C2,C2),D2646+C2),"")</f>
        <v/>
      </c>
      <c r="E2647" s="27" t="str">
        <f t="shared" si="314"/>
        <v/>
      </c>
      <c r="F2647" s="27" t="str">
        <f t="shared" si="312"/>
        <v/>
      </c>
      <c r="G2647" s="27" t="str">
        <f>IF(C2647&lt;&gt;"",SUM($F$7:F2647)-SUM($E$7:E2647),"")</f>
        <v/>
      </c>
      <c r="H2647" s="67" t="str">
        <f t="shared" si="313"/>
        <v/>
      </c>
      <c r="I2647" s="66">
        <f>SUM(F$7:F2647)-SUM(E$7:E2647)</f>
        <v>-10</v>
      </c>
      <c r="J2647" s="35" t="str">
        <f t="shared" si="315"/>
        <v/>
      </c>
      <c r="K2647" s="79" t="str">
        <f t="shared" si="310"/>
        <v/>
      </c>
      <c r="L2647" s="79" t="str">
        <f t="shared" si="316"/>
        <v/>
      </c>
      <c r="M2647" s="80" t="str">
        <f t="shared" si="311"/>
        <v/>
      </c>
      <c r="N2647" s="42">
        <f>IF(C2646="",0,IF(J2647&gt;0,SUM(F$7:F2646)-SUM(E$7:E2646)-SUM(N$7:N2646),0))</f>
        <v>0</v>
      </c>
      <c r="O2647" s="50"/>
    </row>
    <row r="2648" spans="2:15" ht="14.25" thickTop="1" thickBot="1">
      <c r="B2648" s="82"/>
      <c r="C2648" s="83"/>
      <c r="D2648" s="31" t="str">
        <f>IF(C2647&lt;&gt;"",IF(C2647=0,IF((D2647-C2)&gt;=C2,D2647-C2,C2),D2647+C2),"")</f>
        <v/>
      </c>
      <c r="E2648" s="27" t="str">
        <f t="shared" si="314"/>
        <v/>
      </c>
      <c r="F2648" s="27" t="str">
        <f t="shared" si="312"/>
        <v/>
      </c>
      <c r="G2648" s="27" t="str">
        <f>IF(C2648&lt;&gt;"",SUM($F$7:F2648)-SUM($E$7:E2648),"")</f>
        <v/>
      </c>
      <c r="H2648" s="67" t="str">
        <f t="shared" si="313"/>
        <v/>
      </c>
      <c r="I2648" s="66">
        <f>SUM(F$7:F2648)-SUM(E$7:E2648)</f>
        <v>-10</v>
      </c>
      <c r="J2648" s="35" t="str">
        <f t="shared" si="315"/>
        <v/>
      </c>
      <c r="K2648" s="79" t="str">
        <f t="shared" si="310"/>
        <v/>
      </c>
      <c r="L2648" s="79" t="str">
        <f t="shared" si="316"/>
        <v/>
      </c>
      <c r="M2648" s="80" t="str">
        <f t="shared" si="311"/>
        <v/>
      </c>
      <c r="N2648" s="42">
        <f>IF(C2647="",0,IF(J2648&gt;0,SUM(F$7:F2647)-SUM(E$7:E2647)-SUM(N$7:N2647),0))</f>
        <v>0</v>
      </c>
      <c r="O2648" s="50"/>
    </row>
    <row r="2649" spans="2:15" ht="14.25" thickTop="1" thickBot="1">
      <c r="B2649" s="82"/>
      <c r="C2649" s="83"/>
      <c r="D2649" s="31" t="str">
        <f>IF(C2648&lt;&gt;"",IF(C2648=0,IF((D2648-C2)&gt;=C2,D2648-C2,C2),D2648+C2),"")</f>
        <v/>
      </c>
      <c r="E2649" s="27" t="str">
        <f t="shared" si="314"/>
        <v/>
      </c>
      <c r="F2649" s="27" t="str">
        <f t="shared" si="312"/>
        <v/>
      </c>
      <c r="G2649" s="27" t="str">
        <f>IF(C2649&lt;&gt;"",SUM($F$7:F2649)-SUM($E$7:E2649),"")</f>
        <v/>
      </c>
      <c r="H2649" s="67" t="str">
        <f t="shared" si="313"/>
        <v/>
      </c>
      <c r="I2649" s="66">
        <f>SUM(F$7:F2649)-SUM(E$7:E2649)</f>
        <v>-10</v>
      </c>
      <c r="J2649" s="35" t="str">
        <f t="shared" si="315"/>
        <v/>
      </c>
      <c r="K2649" s="79" t="str">
        <f t="shared" si="310"/>
        <v/>
      </c>
      <c r="L2649" s="79" t="str">
        <f t="shared" si="316"/>
        <v/>
      </c>
      <c r="M2649" s="80" t="str">
        <f t="shared" si="311"/>
        <v/>
      </c>
      <c r="N2649" s="42">
        <f>IF(C2648="",0,IF(J2649&gt;0,SUM(F$7:F2648)-SUM(E$7:E2648)-SUM(N$7:N2648),0))</f>
        <v>0</v>
      </c>
      <c r="O2649" s="50"/>
    </row>
    <row r="2650" spans="2:15" ht="14.25" thickTop="1" thickBot="1">
      <c r="B2650" s="82"/>
      <c r="C2650" s="83"/>
      <c r="D2650" s="31" t="str">
        <f>IF(C2649&lt;&gt;"",IF(C2649=0,IF((D2649-C2)&gt;=C2,D2649-C2,C2),D2649+C2),"")</f>
        <v/>
      </c>
      <c r="E2650" s="27" t="str">
        <f t="shared" si="314"/>
        <v/>
      </c>
      <c r="F2650" s="27" t="str">
        <f t="shared" si="312"/>
        <v/>
      </c>
      <c r="G2650" s="27" t="str">
        <f>IF(C2650&lt;&gt;"",SUM($F$7:F2650)-SUM($E$7:E2650),"")</f>
        <v/>
      </c>
      <c r="H2650" s="67" t="str">
        <f t="shared" si="313"/>
        <v/>
      </c>
      <c r="I2650" s="66">
        <f>SUM(F$7:F2650)-SUM(E$7:E2650)</f>
        <v>-10</v>
      </c>
      <c r="J2650" s="35" t="str">
        <f t="shared" si="315"/>
        <v/>
      </c>
      <c r="K2650" s="79" t="str">
        <f t="shared" si="310"/>
        <v/>
      </c>
      <c r="L2650" s="79" t="str">
        <f t="shared" si="316"/>
        <v/>
      </c>
      <c r="M2650" s="80" t="str">
        <f t="shared" si="311"/>
        <v/>
      </c>
      <c r="N2650" s="42">
        <f>IF(C2649="",0,IF(J2650&gt;0,SUM(F$7:F2649)-SUM(E$7:E2649)-SUM(N$7:N2649),0))</f>
        <v>0</v>
      </c>
      <c r="O2650" s="50"/>
    </row>
    <row r="2651" spans="2:15" ht="14.25" thickTop="1" thickBot="1">
      <c r="B2651" s="82"/>
      <c r="C2651" s="83"/>
      <c r="D2651" s="31" t="str">
        <f>IF(C2650&lt;&gt;"",IF(C2650=0,IF((D2650-C2)&gt;=C2,D2650-C2,C2),D2650+C2),"")</f>
        <v/>
      </c>
      <c r="E2651" s="27" t="str">
        <f t="shared" si="314"/>
        <v/>
      </c>
      <c r="F2651" s="27" t="str">
        <f t="shared" si="312"/>
        <v/>
      </c>
      <c r="G2651" s="27" t="str">
        <f>IF(C2651&lt;&gt;"",SUM($F$7:F2651)-SUM($E$7:E2651),"")</f>
        <v/>
      </c>
      <c r="H2651" s="67" t="str">
        <f t="shared" si="313"/>
        <v/>
      </c>
      <c r="I2651" s="66">
        <f>SUM(F$7:F2651)-SUM(E$7:E2651)</f>
        <v>-10</v>
      </c>
      <c r="J2651" s="35" t="str">
        <f t="shared" si="315"/>
        <v/>
      </c>
      <c r="K2651" s="79" t="str">
        <f t="shared" ref="K2651:K2714" si="317">IF(C2651="","",IF(H2650=0,0,J2651+K2650))</f>
        <v/>
      </c>
      <c r="L2651" s="79" t="str">
        <f t="shared" si="316"/>
        <v/>
      </c>
      <c r="M2651" s="80" t="str">
        <f t="shared" ref="M2651:M2714" si="318">IF(C2651="","",H2651-K2651)</f>
        <v/>
      </c>
      <c r="N2651" s="42">
        <f>IF(C2650="",0,IF(J2651&gt;0,SUM(F$7:F2650)-SUM(E$7:E2650)-SUM(N$7:N2650),0))</f>
        <v>0</v>
      </c>
      <c r="O2651" s="50"/>
    </row>
    <row r="2652" spans="2:15" ht="14.25" thickTop="1" thickBot="1">
      <c r="B2652" s="82"/>
      <c r="C2652" s="83"/>
      <c r="D2652" s="31" t="str">
        <f>IF(C2651&lt;&gt;"",IF(C2651=0,IF((D2651-C2)&gt;=C2,D2651-C2,C2),D2651+C2),"")</f>
        <v/>
      </c>
      <c r="E2652" s="27" t="str">
        <f t="shared" si="314"/>
        <v/>
      </c>
      <c r="F2652" s="27" t="str">
        <f t="shared" si="312"/>
        <v/>
      </c>
      <c r="G2652" s="27" t="str">
        <f>IF(C2652&lt;&gt;"",SUM($F$7:F2652)-SUM($E$7:E2652),"")</f>
        <v/>
      </c>
      <c r="H2652" s="67" t="str">
        <f t="shared" si="313"/>
        <v/>
      </c>
      <c r="I2652" s="66">
        <f>SUM(F$7:F2652)-SUM(E$7:E2652)</f>
        <v>-10</v>
      </c>
      <c r="J2652" s="35" t="str">
        <f t="shared" si="315"/>
        <v/>
      </c>
      <c r="K2652" s="79" t="str">
        <f t="shared" si="317"/>
        <v/>
      </c>
      <c r="L2652" s="79" t="str">
        <f t="shared" si="316"/>
        <v/>
      </c>
      <c r="M2652" s="80" t="str">
        <f t="shared" si="318"/>
        <v/>
      </c>
      <c r="N2652" s="42">
        <f>IF(C2651="",0,IF(J2652&gt;0,SUM(F$7:F2651)-SUM(E$7:E2651)-SUM(N$7:N2651),0))</f>
        <v>0</v>
      </c>
      <c r="O2652" s="50"/>
    </row>
    <row r="2653" spans="2:15" ht="14.25" thickTop="1" thickBot="1">
      <c r="B2653" s="82"/>
      <c r="C2653" s="83"/>
      <c r="D2653" s="31" t="str">
        <f>IF(C2652&lt;&gt;"",IF(C2652=0,IF((D2652-C2)&gt;=C2,D2652-C2,C2),D2652+C2),"")</f>
        <v/>
      </c>
      <c r="E2653" s="27" t="str">
        <f t="shared" si="314"/>
        <v/>
      </c>
      <c r="F2653" s="27" t="str">
        <f t="shared" si="312"/>
        <v/>
      </c>
      <c r="G2653" s="27" t="str">
        <f>IF(C2653&lt;&gt;"",SUM($F$7:F2653)-SUM($E$7:E2653),"")</f>
        <v/>
      </c>
      <c r="H2653" s="67" t="str">
        <f t="shared" si="313"/>
        <v/>
      </c>
      <c r="I2653" s="66">
        <f>SUM(F$7:F2653)-SUM(E$7:E2653)</f>
        <v>-10</v>
      </c>
      <c r="J2653" s="35" t="str">
        <f t="shared" si="315"/>
        <v/>
      </c>
      <c r="K2653" s="79" t="str">
        <f t="shared" si="317"/>
        <v/>
      </c>
      <c r="L2653" s="79" t="str">
        <f t="shared" si="316"/>
        <v/>
      </c>
      <c r="M2653" s="80" t="str">
        <f t="shared" si="318"/>
        <v/>
      </c>
      <c r="N2653" s="42">
        <f>IF(C2652="",0,IF(J2653&gt;0,SUM(F$7:F2652)-SUM(E$7:E2652)-SUM(N$7:N2652),0))</f>
        <v>0</v>
      </c>
      <c r="O2653" s="50"/>
    </row>
    <row r="2654" spans="2:15" ht="14.25" thickTop="1" thickBot="1">
      <c r="B2654" s="82"/>
      <c r="C2654" s="83"/>
      <c r="D2654" s="31" t="str">
        <f>IF(C2653&lt;&gt;"",IF(C2653=0,IF((D2653-C2)&gt;=C2,D2653-C2,C2),D2653+C2),"")</f>
        <v/>
      </c>
      <c r="E2654" s="27" t="str">
        <f t="shared" si="314"/>
        <v/>
      </c>
      <c r="F2654" s="27" t="str">
        <f t="shared" si="312"/>
        <v/>
      </c>
      <c r="G2654" s="27" t="str">
        <f>IF(C2654&lt;&gt;"",SUM($F$7:F2654)-SUM($E$7:E2654),"")</f>
        <v/>
      </c>
      <c r="H2654" s="67" t="str">
        <f t="shared" si="313"/>
        <v/>
      </c>
      <c r="I2654" s="66">
        <f>SUM(F$7:F2654)-SUM(E$7:E2654)</f>
        <v>-10</v>
      </c>
      <c r="J2654" s="35" t="str">
        <f t="shared" si="315"/>
        <v/>
      </c>
      <c r="K2654" s="79" t="str">
        <f t="shared" si="317"/>
        <v/>
      </c>
      <c r="L2654" s="79" t="str">
        <f t="shared" si="316"/>
        <v/>
      </c>
      <c r="M2654" s="80" t="str">
        <f t="shared" si="318"/>
        <v/>
      </c>
      <c r="N2654" s="42">
        <f>IF(C2653="",0,IF(J2654&gt;0,SUM(F$7:F2653)-SUM(E$7:E2653)-SUM(N$7:N2653),0))</f>
        <v>0</v>
      </c>
      <c r="O2654" s="50"/>
    </row>
    <row r="2655" spans="2:15" ht="14.25" thickTop="1" thickBot="1">
      <c r="B2655" s="82"/>
      <c r="C2655" s="83"/>
      <c r="D2655" s="31" t="str">
        <f>IF(C2654&lt;&gt;"",IF(C2654=0,IF((D2654-C2)&gt;=C2,D2654-C2,C2),D2654+C2),"")</f>
        <v/>
      </c>
      <c r="E2655" s="27" t="str">
        <f t="shared" si="314"/>
        <v/>
      </c>
      <c r="F2655" s="27" t="str">
        <f t="shared" si="312"/>
        <v/>
      </c>
      <c r="G2655" s="27" t="str">
        <f>IF(C2655&lt;&gt;"",SUM($F$7:F2655)-SUM($E$7:E2655),"")</f>
        <v/>
      </c>
      <c r="H2655" s="67" t="str">
        <f t="shared" si="313"/>
        <v/>
      </c>
      <c r="I2655" s="66">
        <f>SUM(F$7:F2655)-SUM(E$7:E2655)</f>
        <v>-10</v>
      </c>
      <c r="J2655" s="35" t="str">
        <f t="shared" si="315"/>
        <v/>
      </c>
      <c r="K2655" s="79" t="str">
        <f t="shared" si="317"/>
        <v/>
      </c>
      <c r="L2655" s="79" t="str">
        <f t="shared" si="316"/>
        <v/>
      </c>
      <c r="M2655" s="80" t="str">
        <f t="shared" si="318"/>
        <v/>
      </c>
      <c r="N2655" s="42">
        <f>IF(C2654="",0,IF(J2655&gt;0,SUM(F$7:F2654)-SUM(E$7:E2654)-SUM(N$7:N2654),0))</f>
        <v>0</v>
      </c>
      <c r="O2655" s="50"/>
    </row>
    <row r="2656" spans="2:15" ht="14.25" thickTop="1" thickBot="1">
      <c r="B2656" s="82"/>
      <c r="C2656" s="83"/>
      <c r="D2656" s="31" t="str">
        <f>IF(C2655&lt;&gt;"",IF(C2655=0,IF((D2655-C2)&gt;=C2,D2655-C2,C2),D2655+C2),"")</f>
        <v/>
      </c>
      <c r="E2656" s="27" t="str">
        <f t="shared" si="314"/>
        <v/>
      </c>
      <c r="F2656" s="27" t="str">
        <f t="shared" si="312"/>
        <v/>
      </c>
      <c r="G2656" s="27" t="str">
        <f>IF(C2656&lt;&gt;"",SUM($F$7:F2656)-SUM($E$7:E2656),"")</f>
        <v/>
      </c>
      <c r="H2656" s="67" t="str">
        <f t="shared" si="313"/>
        <v/>
      </c>
      <c r="I2656" s="66">
        <f>SUM(F$7:F2656)-SUM(E$7:E2656)</f>
        <v>-10</v>
      </c>
      <c r="J2656" s="35" t="str">
        <f t="shared" si="315"/>
        <v/>
      </c>
      <c r="K2656" s="79" t="str">
        <f t="shared" si="317"/>
        <v/>
      </c>
      <c r="L2656" s="79" t="str">
        <f t="shared" si="316"/>
        <v/>
      </c>
      <c r="M2656" s="80" t="str">
        <f t="shared" si="318"/>
        <v/>
      </c>
      <c r="N2656" s="42">
        <f>IF(C2655="",0,IF(J2656&gt;0,SUM(F$7:F2655)-SUM(E$7:E2655)-SUM(N$7:N2655),0))</f>
        <v>0</v>
      </c>
      <c r="O2656" s="50"/>
    </row>
    <row r="2657" spans="2:15" ht="14.25" thickTop="1" thickBot="1">
      <c r="B2657" s="82"/>
      <c r="C2657" s="83"/>
      <c r="D2657" s="31" t="str">
        <f>IF(C2656&lt;&gt;"",IF(C2656=0,IF((D2656-C2)&gt;=C2,D2656-C2,C2),D2656+C2),"")</f>
        <v/>
      </c>
      <c r="E2657" s="27" t="str">
        <f t="shared" si="314"/>
        <v/>
      </c>
      <c r="F2657" s="27" t="str">
        <f t="shared" si="312"/>
        <v/>
      </c>
      <c r="G2657" s="27" t="str">
        <f>IF(C2657&lt;&gt;"",SUM($F$7:F2657)-SUM($E$7:E2657),"")</f>
        <v/>
      </c>
      <c r="H2657" s="67" t="str">
        <f t="shared" si="313"/>
        <v/>
      </c>
      <c r="I2657" s="66">
        <f>SUM(F$7:F2657)-SUM(E$7:E2657)</f>
        <v>-10</v>
      </c>
      <c r="J2657" s="35" t="str">
        <f t="shared" si="315"/>
        <v/>
      </c>
      <c r="K2657" s="79" t="str">
        <f t="shared" si="317"/>
        <v/>
      </c>
      <c r="L2657" s="79" t="str">
        <f t="shared" si="316"/>
        <v/>
      </c>
      <c r="M2657" s="80" t="str">
        <f t="shared" si="318"/>
        <v/>
      </c>
      <c r="N2657" s="42">
        <f>IF(C2656="",0,IF(J2657&gt;0,SUM(F$7:F2656)-SUM(E$7:E2656)-SUM(N$7:N2656),0))</f>
        <v>0</v>
      </c>
      <c r="O2657" s="50"/>
    </row>
    <row r="2658" spans="2:15" ht="14.25" thickTop="1" thickBot="1">
      <c r="B2658" s="82"/>
      <c r="C2658" s="83"/>
      <c r="D2658" s="31" t="str">
        <f>IF(C2657&lt;&gt;"",IF(C2657=0,IF((D2657-C2)&gt;=C2,D2657-C2,C2),D2657+C2),"")</f>
        <v/>
      </c>
      <c r="E2658" s="27" t="str">
        <f t="shared" si="314"/>
        <v/>
      </c>
      <c r="F2658" s="27" t="str">
        <f t="shared" si="312"/>
        <v/>
      </c>
      <c r="G2658" s="27" t="str">
        <f>IF(C2658&lt;&gt;"",SUM($F$7:F2658)-SUM($E$7:E2658),"")</f>
        <v/>
      </c>
      <c r="H2658" s="67" t="str">
        <f t="shared" si="313"/>
        <v/>
      </c>
      <c r="I2658" s="66">
        <f>SUM(F$7:F2658)-SUM(E$7:E2658)</f>
        <v>-10</v>
      </c>
      <c r="J2658" s="35" t="str">
        <f t="shared" si="315"/>
        <v/>
      </c>
      <c r="K2658" s="79" t="str">
        <f t="shared" si="317"/>
        <v/>
      </c>
      <c r="L2658" s="79" t="str">
        <f t="shared" si="316"/>
        <v/>
      </c>
      <c r="M2658" s="80" t="str">
        <f t="shared" si="318"/>
        <v/>
      </c>
      <c r="N2658" s="42">
        <f>IF(C2657="",0,IF(J2658&gt;0,SUM(F$7:F2657)-SUM(E$7:E2657)-SUM(N$7:N2657),0))</f>
        <v>0</v>
      </c>
      <c r="O2658" s="50"/>
    </row>
    <row r="2659" spans="2:15" ht="14.25" thickTop="1" thickBot="1">
      <c r="B2659" s="82"/>
      <c r="C2659" s="83"/>
      <c r="D2659" s="31" t="str">
        <f>IF(C2658&lt;&gt;"",IF(C2658=0,IF((D2658-C2)&gt;=C2,D2658-C2,C2),D2658+C2),"")</f>
        <v/>
      </c>
      <c r="E2659" s="27" t="str">
        <f t="shared" si="314"/>
        <v/>
      </c>
      <c r="F2659" s="27" t="str">
        <f t="shared" si="312"/>
        <v/>
      </c>
      <c r="G2659" s="27" t="str">
        <f>IF(C2659&lt;&gt;"",SUM($F$7:F2659)-SUM($E$7:E2659),"")</f>
        <v/>
      </c>
      <c r="H2659" s="67" t="str">
        <f t="shared" si="313"/>
        <v/>
      </c>
      <c r="I2659" s="66">
        <f>SUM(F$7:F2659)-SUM(E$7:E2659)</f>
        <v>-10</v>
      </c>
      <c r="J2659" s="35" t="str">
        <f t="shared" si="315"/>
        <v/>
      </c>
      <c r="K2659" s="79" t="str">
        <f t="shared" si="317"/>
        <v/>
      </c>
      <c r="L2659" s="79" t="str">
        <f t="shared" si="316"/>
        <v/>
      </c>
      <c r="M2659" s="80" t="str">
        <f t="shared" si="318"/>
        <v/>
      </c>
      <c r="N2659" s="42">
        <f>IF(C2658="",0,IF(J2659&gt;0,SUM(F$7:F2658)-SUM(E$7:E2658)-SUM(N$7:N2658),0))</f>
        <v>0</v>
      </c>
      <c r="O2659" s="50"/>
    </row>
    <row r="2660" spans="2:15" ht="14.25" thickTop="1" thickBot="1">
      <c r="B2660" s="82"/>
      <c r="C2660" s="83"/>
      <c r="D2660" s="31" t="str">
        <f>IF(C2659&lt;&gt;"",IF(C2659=0,IF((D2659-C2)&gt;=C2,D2659-C2,C2),D2659+C2),"")</f>
        <v/>
      </c>
      <c r="E2660" s="27" t="str">
        <f t="shared" si="314"/>
        <v/>
      </c>
      <c r="F2660" s="27" t="str">
        <f t="shared" si="312"/>
        <v/>
      </c>
      <c r="G2660" s="27" t="str">
        <f>IF(C2660&lt;&gt;"",SUM($F$7:F2660)-SUM($E$7:E2660),"")</f>
        <v/>
      </c>
      <c r="H2660" s="67" t="str">
        <f t="shared" si="313"/>
        <v/>
      </c>
      <c r="I2660" s="66">
        <f>SUM(F$7:F2660)-SUM(E$7:E2660)</f>
        <v>-10</v>
      </c>
      <c r="J2660" s="35" t="str">
        <f t="shared" si="315"/>
        <v/>
      </c>
      <c r="K2660" s="79" t="str">
        <f t="shared" si="317"/>
        <v/>
      </c>
      <c r="L2660" s="79" t="str">
        <f t="shared" si="316"/>
        <v/>
      </c>
      <c r="M2660" s="80" t="str">
        <f t="shared" si="318"/>
        <v/>
      </c>
      <c r="N2660" s="42">
        <f>IF(C2659="",0,IF(J2660&gt;0,SUM(F$7:F2659)-SUM(E$7:E2659)-SUM(N$7:N2659),0))</f>
        <v>0</v>
      </c>
      <c r="O2660" s="50"/>
    </row>
    <row r="2661" spans="2:15" ht="14.25" thickTop="1" thickBot="1">
      <c r="B2661" s="82"/>
      <c r="C2661" s="83"/>
      <c r="D2661" s="31" t="str">
        <f>IF(C2660&lt;&gt;"",IF(C2660=0,IF((D2660-C2)&gt;=C2,D2660-C2,C2),D2660+C2),"")</f>
        <v/>
      </c>
      <c r="E2661" s="27" t="str">
        <f t="shared" si="314"/>
        <v/>
      </c>
      <c r="F2661" s="27" t="str">
        <f t="shared" si="312"/>
        <v/>
      </c>
      <c r="G2661" s="27" t="str">
        <f>IF(C2661&lt;&gt;"",SUM($F$7:F2661)-SUM($E$7:E2661),"")</f>
        <v/>
      </c>
      <c r="H2661" s="67" t="str">
        <f t="shared" si="313"/>
        <v/>
      </c>
      <c r="I2661" s="66">
        <f>SUM(F$7:F2661)-SUM(E$7:E2661)</f>
        <v>-10</v>
      </c>
      <c r="J2661" s="35" t="str">
        <f t="shared" si="315"/>
        <v/>
      </c>
      <c r="K2661" s="79" t="str">
        <f t="shared" si="317"/>
        <v/>
      </c>
      <c r="L2661" s="79" t="str">
        <f t="shared" si="316"/>
        <v/>
      </c>
      <c r="M2661" s="80" t="str">
        <f t="shared" si="318"/>
        <v/>
      </c>
      <c r="N2661" s="42">
        <f>IF(C2660="",0,IF(J2661&gt;0,SUM(F$7:F2660)-SUM(E$7:E2660)-SUM(N$7:N2660),0))</f>
        <v>0</v>
      </c>
      <c r="O2661" s="50"/>
    </row>
    <row r="2662" spans="2:15" ht="14.25" thickTop="1" thickBot="1">
      <c r="B2662" s="82"/>
      <c r="C2662" s="83"/>
      <c r="D2662" s="31" t="str">
        <f>IF(C2661&lt;&gt;"",IF(C2661=0,IF((D2661-C2)&gt;=C2,D2661-C2,C2),D2661+C2),"")</f>
        <v/>
      </c>
      <c r="E2662" s="27" t="str">
        <f t="shared" si="314"/>
        <v/>
      </c>
      <c r="F2662" s="27" t="str">
        <f t="shared" si="312"/>
        <v/>
      </c>
      <c r="G2662" s="27" t="str">
        <f>IF(C2662&lt;&gt;"",SUM($F$7:F2662)-SUM($E$7:E2662),"")</f>
        <v/>
      </c>
      <c r="H2662" s="67" t="str">
        <f t="shared" si="313"/>
        <v/>
      </c>
      <c r="I2662" s="66">
        <f>SUM(F$7:F2662)-SUM(E$7:E2662)</f>
        <v>-10</v>
      </c>
      <c r="J2662" s="35" t="str">
        <f t="shared" si="315"/>
        <v/>
      </c>
      <c r="K2662" s="79" t="str">
        <f t="shared" si="317"/>
        <v/>
      </c>
      <c r="L2662" s="79" t="str">
        <f t="shared" si="316"/>
        <v/>
      </c>
      <c r="M2662" s="80" t="str">
        <f t="shared" si="318"/>
        <v/>
      </c>
      <c r="N2662" s="42">
        <f>IF(C2661="",0,IF(J2662&gt;0,SUM(F$7:F2661)-SUM(E$7:E2661)-SUM(N$7:N2661),0))</f>
        <v>0</v>
      </c>
      <c r="O2662" s="50"/>
    </row>
    <row r="2663" spans="2:15" ht="14.25" thickTop="1" thickBot="1">
      <c r="B2663" s="82"/>
      <c r="C2663" s="83"/>
      <c r="D2663" s="31" t="str">
        <f>IF(C2662&lt;&gt;"",IF(C2662=0,IF((D2662-C2)&gt;=C2,D2662-C2,C2),D2662+C2),"")</f>
        <v/>
      </c>
      <c r="E2663" s="27" t="str">
        <f t="shared" si="314"/>
        <v/>
      </c>
      <c r="F2663" s="27" t="str">
        <f t="shared" si="312"/>
        <v/>
      </c>
      <c r="G2663" s="27" t="str">
        <f>IF(C2663&lt;&gt;"",SUM($F$7:F2663)-SUM($E$7:E2663),"")</f>
        <v/>
      </c>
      <c r="H2663" s="67" t="str">
        <f t="shared" si="313"/>
        <v/>
      </c>
      <c r="I2663" s="66">
        <f>SUM(F$7:F2663)-SUM(E$7:E2663)</f>
        <v>-10</v>
      </c>
      <c r="J2663" s="35" t="str">
        <f t="shared" si="315"/>
        <v/>
      </c>
      <c r="K2663" s="79" t="str">
        <f t="shared" si="317"/>
        <v/>
      </c>
      <c r="L2663" s="79" t="str">
        <f t="shared" si="316"/>
        <v/>
      </c>
      <c r="M2663" s="80" t="str">
        <f t="shared" si="318"/>
        <v/>
      </c>
      <c r="N2663" s="42">
        <f>IF(C2662="",0,IF(J2663&gt;0,SUM(F$7:F2662)-SUM(E$7:E2662)-SUM(N$7:N2662),0))</f>
        <v>0</v>
      </c>
      <c r="O2663" s="50"/>
    </row>
    <row r="2664" spans="2:15" ht="14.25" thickTop="1" thickBot="1">
      <c r="B2664" s="82"/>
      <c r="C2664" s="83"/>
      <c r="D2664" s="31" t="str">
        <f>IF(C2663&lt;&gt;"",IF(C2663=0,IF((D2663-C2)&gt;=C2,D2663-C2,C2),D2663+C2),"")</f>
        <v/>
      </c>
      <c r="E2664" s="27" t="str">
        <f t="shared" si="314"/>
        <v/>
      </c>
      <c r="F2664" s="27" t="str">
        <f t="shared" ref="F2664:F2727" si="319">IF(E2664&lt;&gt;"",E2664*C2664,"")</f>
        <v/>
      </c>
      <c r="G2664" s="27" t="str">
        <f>IF(C2664&lt;&gt;"",SUM($F$7:F2664)-SUM($E$7:E2664),"")</f>
        <v/>
      </c>
      <c r="H2664" s="67" t="str">
        <f t="shared" si="313"/>
        <v/>
      </c>
      <c r="I2664" s="66">
        <f>SUM(F$7:F2664)-SUM(E$7:E2664)</f>
        <v>-10</v>
      </c>
      <c r="J2664" s="35" t="str">
        <f t="shared" si="315"/>
        <v/>
      </c>
      <c r="K2664" s="79" t="str">
        <f t="shared" si="317"/>
        <v/>
      </c>
      <c r="L2664" s="79" t="str">
        <f t="shared" si="316"/>
        <v/>
      </c>
      <c r="M2664" s="80" t="str">
        <f t="shared" si="318"/>
        <v/>
      </c>
      <c r="N2664" s="42">
        <f>IF(C2663="",0,IF(J2664&gt;0,SUM(F$7:F2663)-SUM(E$7:E2663)-SUM(N$7:N2663),0))</f>
        <v>0</v>
      </c>
      <c r="O2664" s="50"/>
    </row>
    <row r="2665" spans="2:15" ht="14.25" thickTop="1" thickBot="1">
      <c r="B2665" s="82"/>
      <c r="C2665" s="83"/>
      <c r="D2665" s="31" t="str">
        <f>IF(C2664&lt;&gt;"",IF(C2664=0,IF((D2664-C2)&gt;=C2,D2664-C2,C2),D2664+C2),"")</f>
        <v/>
      </c>
      <c r="E2665" s="27" t="str">
        <f t="shared" si="314"/>
        <v/>
      </c>
      <c r="F2665" s="27" t="str">
        <f t="shared" si="319"/>
        <v/>
      </c>
      <c r="G2665" s="27" t="str">
        <f>IF(C2665&lt;&gt;"",SUM($F$7:F2665)-SUM($E$7:E2665),"")</f>
        <v/>
      </c>
      <c r="H2665" s="67" t="str">
        <f t="shared" si="313"/>
        <v/>
      </c>
      <c r="I2665" s="66">
        <f>SUM(F$7:F2665)-SUM(E$7:E2665)</f>
        <v>-10</v>
      </c>
      <c r="J2665" s="35" t="str">
        <f t="shared" si="315"/>
        <v/>
      </c>
      <c r="K2665" s="79" t="str">
        <f t="shared" si="317"/>
        <v/>
      </c>
      <c r="L2665" s="79" t="str">
        <f t="shared" si="316"/>
        <v/>
      </c>
      <c r="M2665" s="80" t="str">
        <f t="shared" si="318"/>
        <v/>
      </c>
      <c r="N2665" s="42">
        <f>IF(C2664="",0,IF(J2665&gt;0,SUM(F$7:F2664)-SUM(E$7:E2664)-SUM(N$7:N2664),0))</f>
        <v>0</v>
      </c>
      <c r="O2665" s="50"/>
    </row>
    <row r="2666" spans="2:15" ht="14.25" thickTop="1" thickBot="1">
      <c r="B2666" s="82"/>
      <c r="C2666" s="83"/>
      <c r="D2666" s="31" t="str">
        <f>IF(C2665&lt;&gt;"",IF(C2665=0,IF((D2665-C2)&gt;=C2,D2665-C2,C2),D2665+C2),"")</f>
        <v/>
      </c>
      <c r="E2666" s="27" t="str">
        <f t="shared" si="314"/>
        <v/>
      </c>
      <c r="F2666" s="27" t="str">
        <f t="shared" si="319"/>
        <v/>
      </c>
      <c r="G2666" s="27" t="str">
        <f>IF(C2666&lt;&gt;"",SUM($F$7:F2666)-SUM($E$7:E2666),"")</f>
        <v/>
      </c>
      <c r="H2666" s="67" t="str">
        <f t="shared" si="313"/>
        <v/>
      </c>
      <c r="I2666" s="66">
        <f>SUM(F$7:F2666)-SUM(E$7:E2666)</f>
        <v>-10</v>
      </c>
      <c r="J2666" s="35" t="str">
        <f t="shared" si="315"/>
        <v/>
      </c>
      <c r="K2666" s="79" t="str">
        <f t="shared" si="317"/>
        <v/>
      </c>
      <c r="L2666" s="79" t="str">
        <f t="shared" si="316"/>
        <v/>
      </c>
      <c r="M2666" s="80" t="str">
        <f t="shared" si="318"/>
        <v/>
      </c>
      <c r="N2666" s="42">
        <f>IF(C2665="",0,IF(J2666&gt;0,SUM(F$7:F2665)-SUM(E$7:E2665)-SUM(N$7:N2665),0))</f>
        <v>0</v>
      </c>
      <c r="O2666" s="50"/>
    </row>
    <row r="2667" spans="2:15" ht="14.25" thickTop="1" thickBot="1">
      <c r="B2667" s="82"/>
      <c r="C2667" s="83"/>
      <c r="D2667" s="31" t="str">
        <f>IF(C2666&lt;&gt;"",IF(C2666=0,IF((D2666-C2)&gt;=C2,D2666-C2,C2),D2666+C2),"")</f>
        <v/>
      </c>
      <c r="E2667" s="27" t="str">
        <f t="shared" si="314"/>
        <v/>
      </c>
      <c r="F2667" s="27" t="str">
        <f t="shared" si="319"/>
        <v/>
      </c>
      <c r="G2667" s="27" t="str">
        <f>IF(C2667&lt;&gt;"",SUM($F$7:F2667)-SUM($E$7:E2667),"")</f>
        <v/>
      </c>
      <c r="H2667" s="67" t="str">
        <f t="shared" si="313"/>
        <v/>
      </c>
      <c r="I2667" s="66">
        <f>SUM(F$7:F2667)-SUM(E$7:E2667)</f>
        <v>-10</v>
      </c>
      <c r="J2667" s="35" t="str">
        <f t="shared" si="315"/>
        <v/>
      </c>
      <c r="K2667" s="79" t="str">
        <f t="shared" si="317"/>
        <v/>
      </c>
      <c r="L2667" s="79" t="str">
        <f t="shared" si="316"/>
        <v/>
      </c>
      <c r="M2667" s="80" t="str">
        <f t="shared" si="318"/>
        <v/>
      </c>
      <c r="N2667" s="42">
        <f>IF(C2666="",0,IF(J2667&gt;0,SUM(F$7:F2666)-SUM(E$7:E2666)-SUM(N$7:N2666),0))</f>
        <v>0</v>
      </c>
      <c r="O2667" s="50"/>
    </row>
    <row r="2668" spans="2:15" ht="14.25" thickTop="1" thickBot="1">
      <c r="B2668" s="82"/>
      <c r="C2668" s="83"/>
      <c r="D2668" s="31" t="str">
        <f>IF(C2667&lt;&gt;"",IF(C2667=0,IF((D2667-C2)&gt;=C2,D2667-C2,C2),D2667+C2),"")</f>
        <v/>
      </c>
      <c r="E2668" s="27" t="str">
        <f t="shared" si="314"/>
        <v/>
      </c>
      <c r="F2668" s="27" t="str">
        <f t="shared" si="319"/>
        <v/>
      </c>
      <c r="G2668" s="27" t="str">
        <f>IF(C2668&lt;&gt;"",SUM($F$7:F2668)-SUM($E$7:E2668),"")</f>
        <v/>
      </c>
      <c r="H2668" s="67" t="str">
        <f t="shared" si="313"/>
        <v/>
      </c>
      <c r="I2668" s="66">
        <f>SUM(F$7:F2668)-SUM(E$7:E2668)</f>
        <v>-10</v>
      </c>
      <c r="J2668" s="35" t="str">
        <f t="shared" si="315"/>
        <v/>
      </c>
      <c r="K2668" s="79" t="str">
        <f t="shared" si="317"/>
        <v/>
      </c>
      <c r="L2668" s="79" t="str">
        <f t="shared" si="316"/>
        <v/>
      </c>
      <c r="M2668" s="80" t="str">
        <f t="shared" si="318"/>
        <v/>
      </c>
      <c r="N2668" s="42">
        <f>IF(C2667="",0,IF(J2668&gt;0,SUM(F$7:F2667)-SUM(E$7:E2667)-SUM(N$7:N2667),0))</f>
        <v>0</v>
      </c>
      <c r="O2668" s="50"/>
    </row>
    <row r="2669" spans="2:15" ht="14.25" thickTop="1" thickBot="1">
      <c r="B2669" s="82"/>
      <c r="C2669" s="83"/>
      <c r="D2669" s="31" t="str">
        <f>IF(C2668&lt;&gt;"",IF(C2668=0,IF((D2668-C2)&gt;=C2,D2668-C2,C2),D2668+C2),"")</f>
        <v/>
      </c>
      <c r="E2669" s="27" t="str">
        <f t="shared" si="314"/>
        <v/>
      </c>
      <c r="F2669" s="27" t="str">
        <f t="shared" si="319"/>
        <v/>
      </c>
      <c r="G2669" s="27" t="str">
        <f>IF(C2669&lt;&gt;"",SUM($F$7:F2669)-SUM($E$7:E2669),"")</f>
        <v/>
      </c>
      <c r="H2669" s="67" t="str">
        <f t="shared" si="313"/>
        <v/>
      </c>
      <c r="I2669" s="66">
        <f>SUM(F$7:F2669)-SUM(E$7:E2669)</f>
        <v>-10</v>
      </c>
      <c r="J2669" s="35" t="str">
        <f t="shared" si="315"/>
        <v/>
      </c>
      <c r="K2669" s="79" t="str">
        <f t="shared" si="317"/>
        <v/>
      </c>
      <c r="L2669" s="79" t="str">
        <f t="shared" si="316"/>
        <v/>
      </c>
      <c r="M2669" s="80" t="str">
        <f t="shared" si="318"/>
        <v/>
      </c>
      <c r="N2669" s="42">
        <f>IF(C2668="",0,IF(J2669&gt;0,SUM(F$7:F2668)-SUM(E$7:E2668)-SUM(N$7:N2668),0))</f>
        <v>0</v>
      </c>
      <c r="O2669" s="50"/>
    </row>
    <row r="2670" spans="2:15" ht="14.25" thickTop="1" thickBot="1">
      <c r="B2670" s="82"/>
      <c r="C2670" s="83"/>
      <c r="D2670" s="31" t="str">
        <f>IF(C2669&lt;&gt;"",IF(C2669=0,IF((D2669-C2)&gt;=C2,D2669-C2,C2),D2669+C2),"")</f>
        <v/>
      </c>
      <c r="E2670" s="27" t="str">
        <f t="shared" si="314"/>
        <v/>
      </c>
      <c r="F2670" s="27" t="str">
        <f t="shared" si="319"/>
        <v/>
      </c>
      <c r="G2670" s="27" t="str">
        <f>IF(C2670&lt;&gt;"",SUM($F$7:F2670)-SUM($E$7:E2670),"")</f>
        <v/>
      </c>
      <c r="H2670" s="67" t="str">
        <f t="shared" si="313"/>
        <v/>
      </c>
      <c r="I2670" s="66">
        <f>SUM(F$7:F2670)-SUM(E$7:E2670)</f>
        <v>-10</v>
      </c>
      <c r="J2670" s="35" t="str">
        <f t="shared" si="315"/>
        <v/>
      </c>
      <c r="K2670" s="79" t="str">
        <f t="shared" si="317"/>
        <v/>
      </c>
      <c r="L2670" s="79" t="str">
        <f t="shared" si="316"/>
        <v/>
      </c>
      <c r="M2670" s="80" t="str">
        <f t="shared" si="318"/>
        <v/>
      </c>
      <c r="N2670" s="42">
        <f>IF(C2669="",0,IF(J2670&gt;0,SUM(F$7:F2669)-SUM(E$7:E2669)-SUM(N$7:N2669),0))</f>
        <v>0</v>
      </c>
      <c r="O2670" s="50"/>
    </row>
    <row r="2671" spans="2:15" ht="14.25" thickTop="1" thickBot="1">
      <c r="B2671" s="82"/>
      <c r="C2671" s="83"/>
      <c r="D2671" s="31" t="str">
        <f>IF(C2670&lt;&gt;"",IF(C2670=0,IF((D2670-C2)&gt;=C2,D2670-C2,C2),D2670+C2),"")</f>
        <v/>
      </c>
      <c r="E2671" s="27" t="str">
        <f t="shared" si="314"/>
        <v/>
      </c>
      <c r="F2671" s="27" t="str">
        <f t="shared" si="319"/>
        <v/>
      </c>
      <c r="G2671" s="27" t="str">
        <f>IF(C2671&lt;&gt;"",SUM($F$7:F2671)-SUM($E$7:E2671),"")</f>
        <v/>
      </c>
      <c r="H2671" s="67" t="str">
        <f t="shared" si="313"/>
        <v/>
      </c>
      <c r="I2671" s="66">
        <f>SUM(F$7:F2671)-SUM(E$7:E2671)</f>
        <v>-10</v>
      </c>
      <c r="J2671" s="35" t="str">
        <f t="shared" si="315"/>
        <v/>
      </c>
      <c r="K2671" s="79" t="str">
        <f t="shared" si="317"/>
        <v/>
      </c>
      <c r="L2671" s="79" t="str">
        <f t="shared" si="316"/>
        <v/>
      </c>
      <c r="M2671" s="80" t="str">
        <f t="shared" si="318"/>
        <v/>
      </c>
      <c r="N2671" s="42">
        <f>IF(C2670="",0,IF(J2671&gt;0,SUM(F$7:F2670)-SUM(E$7:E2670)-SUM(N$7:N2670),0))</f>
        <v>0</v>
      </c>
      <c r="O2671" s="50"/>
    </row>
    <row r="2672" spans="2:15" ht="14.25" thickTop="1" thickBot="1">
      <c r="B2672" s="82"/>
      <c r="C2672" s="83"/>
      <c r="D2672" s="31" t="str">
        <f>IF(C2671&lt;&gt;"",IF(C2671=0,IF((D2671-C2)&gt;=C2,D2671-C2,C2),D2671+C2),"")</f>
        <v/>
      </c>
      <c r="E2672" s="27" t="str">
        <f t="shared" si="314"/>
        <v/>
      </c>
      <c r="F2672" s="27" t="str">
        <f t="shared" si="319"/>
        <v/>
      </c>
      <c r="G2672" s="27" t="str">
        <f>IF(C2672&lt;&gt;"",SUM($F$7:F2672)-SUM($E$7:E2672),"")</f>
        <v/>
      </c>
      <c r="H2672" s="67" t="str">
        <f t="shared" si="313"/>
        <v/>
      </c>
      <c r="I2672" s="66">
        <f>SUM(F$7:F2672)-SUM(E$7:E2672)</f>
        <v>-10</v>
      </c>
      <c r="J2672" s="35" t="str">
        <f t="shared" si="315"/>
        <v/>
      </c>
      <c r="K2672" s="79" t="str">
        <f t="shared" si="317"/>
        <v/>
      </c>
      <c r="L2672" s="79" t="str">
        <f t="shared" si="316"/>
        <v/>
      </c>
      <c r="M2672" s="80" t="str">
        <f t="shared" si="318"/>
        <v/>
      </c>
      <c r="N2672" s="42">
        <f>IF(C2671="",0,IF(J2672&gt;0,SUM(F$7:F2671)-SUM(E$7:E2671)-SUM(N$7:N2671),0))</f>
        <v>0</v>
      </c>
      <c r="O2672" s="50"/>
    </row>
    <row r="2673" spans="2:15" ht="14.25" thickTop="1" thickBot="1">
      <c r="B2673" s="82"/>
      <c r="C2673" s="83"/>
      <c r="D2673" s="31" t="str">
        <f>IF(C2672&lt;&gt;"",IF(C2672=0,IF((D2672-C2)&gt;=C2,D2672-C2,C2),D2672+C2),"")</f>
        <v/>
      </c>
      <c r="E2673" s="27" t="str">
        <f t="shared" si="314"/>
        <v/>
      </c>
      <c r="F2673" s="27" t="str">
        <f t="shared" si="319"/>
        <v/>
      </c>
      <c r="G2673" s="27" t="str">
        <f>IF(C2673&lt;&gt;"",SUM($F$7:F2673)-SUM($E$7:E2673),"")</f>
        <v/>
      </c>
      <c r="H2673" s="67" t="str">
        <f t="shared" si="313"/>
        <v/>
      </c>
      <c r="I2673" s="66">
        <f>SUM(F$7:F2673)-SUM(E$7:E2673)</f>
        <v>-10</v>
      </c>
      <c r="J2673" s="35" t="str">
        <f t="shared" si="315"/>
        <v/>
      </c>
      <c r="K2673" s="79" t="str">
        <f t="shared" si="317"/>
        <v/>
      </c>
      <c r="L2673" s="79" t="str">
        <f t="shared" si="316"/>
        <v/>
      </c>
      <c r="M2673" s="80" t="str">
        <f t="shared" si="318"/>
        <v/>
      </c>
      <c r="N2673" s="42">
        <f>IF(C2672="",0,IF(J2673&gt;0,SUM(F$7:F2672)-SUM(E$7:E2672)-SUM(N$7:N2672),0))</f>
        <v>0</v>
      </c>
      <c r="O2673" s="50"/>
    </row>
    <row r="2674" spans="2:15" ht="14.25" thickTop="1" thickBot="1">
      <c r="B2674" s="82"/>
      <c r="C2674" s="83"/>
      <c r="D2674" s="31" t="str">
        <f>IF(C2673&lt;&gt;"",IF(C2673=0,IF((D2673-C2)&gt;=C2,D2673-C2,C2),D2673+C2),"")</f>
        <v/>
      </c>
      <c r="E2674" s="27" t="str">
        <f t="shared" si="314"/>
        <v/>
      </c>
      <c r="F2674" s="27" t="str">
        <f t="shared" si="319"/>
        <v/>
      </c>
      <c r="G2674" s="27" t="str">
        <f>IF(C2674&lt;&gt;"",SUM($F$7:F2674)-SUM($E$7:E2674),"")</f>
        <v/>
      </c>
      <c r="H2674" s="67" t="str">
        <f t="shared" si="313"/>
        <v/>
      </c>
      <c r="I2674" s="66">
        <f>SUM(F$7:F2674)-SUM(E$7:E2674)</f>
        <v>-10</v>
      </c>
      <c r="J2674" s="35" t="str">
        <f t="shared" si="315"/>
        <v/>
      </c>
      <c r="K2674" s="79" t="str">
        <f t="shared" si="317"/>
        <v/>
      </c>
      <c r="L2674" s="79" t="str">
        <f t="shared" si="316"/>
        <v/>
      </c>
      <c r="M2674" s="80" t="str">
        <f t="shared" si="318"/>
        <v/>
      </c>
      <c r="N2674" s="42">
        <f>IF(C2673="",0,IF(J2674&gt;0,SUM(F$7:F2673)-SUM(E$7:E2673)-SUM(N$7:N2673),0))</f>
        <v>0</v>
      </c>
      <c r="O2674" s="50"/>
    </row>
    <row r="2675" spans="2:15" ht="14.25" thickTop="1" thickBot="1">
      <c r="B2675" s="82"/>
      <c r="C2675" s="83"/>
      <c r="D2675" s="31" t="str">
        <f>IF(C2674&lt;&gt;"",IF(C2674=0,IF((D2674-C2)&gt;=C2,D2674-C2,C2),D2674+C2),"")</f>
        <v/>
      </c>
      <c r="E2675" s="27" t="str">
        <f t="shared" si="314"/>
        <v/>
      </c>
      <c r="F2675" s="27" t="str">
        <f t="shared" si="319"/>
        <v/>
      </c>
      <c r="G2675" s="27" t="str">
        <f>IF(C2675&lt;&gt;"",SUM($F$7:F2675)-SUM($E$7:E2675),"")</f>
        <v/>
      </c>
      <c r="H2675" s="67" t="str">
        <f t="shared" si="313"/>
        <v/>
      </c>
      <c r="I2675" s="66">
        <f>SUM(F$7:F2675)-SUM(E$7:E2675)</f>
        <v>-10</v>
      </c>
      <c r="J2675" s="35" t="str">
        <f t="shared" si="315"/>
        <v/>
      </c>
      <c r="K2675" s="79" t="str">
        <f t="shared" si="317"/>
        <v/>
      </c>
      <c r="L2675" s="79" t="str">
        <f t="shared" si="316"/>
        <v/>
      </c>
      <c r="M2675" s="80" t="str">
        <f t="shared" si="318"/>
        <v/>
      </c>
      <c r="N2675" s="42">
        <f>IF(C2674="",0,IF(J2675&gt;0,SUM(F$7:F2674)-SUM(E$7:E2674)-SUM(N$7:N2674),0))</f>
        <v>0</v>
      </c>
      <c r="O2675" s="50"/>
    </row>
    <row r="2676" spans="2:15" ht="14.25" thickTop="1" thickBot="1">
      <c r="B2676" s="82"/>
      <c r="C2676" s="83"/>
      <c r="D2676" s="31" t="str">
        <f>IF(C2675&lt;&gt;"",IF(C2675=0,IF((D2675-C2)&gt;=C2,D2675-C2,C2),D2675+C2),"")</f>
        <v/>
      </c>
      <c r="E2676" s="27" t="str">
        <f t="shared" si="314"/>
        <v/>
      </c>
      <c r="F2676" s="27" t="str">
        <f t="shared" si="319"/>
        <v/>
      </c>
      <c r="G2676" s="27" t="str">
        <f>IF(C2676&lt;&gt;"",SUM($F$7:F2676)-SUM($E$7:E2676),"")</f>
        <v/>
      </c>
      <c r="H2676" s="67" t="str">
        <f t="shared" si="313"/>
        <v/>
      </c>
      <c r="I2676" s="66">
        <f>SUM(F$7:F2676)-SUM(E$7:E2676)</f>
        <v>-10</v>
      </c>
      <c r="J2676" s="35" t="str">
        <f t="shared" si="315"/>
        <v/>
      </c>
      <c r="K2676" s="79" t="str">
        <f t="shared" si="317"/>
        <v/>
      </c>
      <c r="L2676" s="79" t="str">
        <f t="shared" si="316"/>
        <v/>
      </c>
      <c r="M2676" s="80" t="str">
        <f t="shared" si="318"/>
        <v/>
      </c>
      <c r="N2676" s="42">
        <f>IF(C2675="",0,IF(J2676&gt;0,SUM(F$7:F2675)-SUM(E$7:E2675)-SUM(N$7:N2675),0))</f>
        <v>0</v>
      </c>
      <c r="O2676" s="50"/>
    </row>
    <row r="2677" spans="2:15" ht="14.25" thickTop="1" thickBot="1">
      <c r="B2677" s="82"/>
      <c r="C2677" s="83"/>
      <c r="D2677" s="31" t="str">
        <f>IF(C2676&lt;&gt;"",IF(C2676=0,IF((D2676-C2)&gt;=C2,D2676-C2,C2),D2676+C2),"")</f>
        <v/>
      </c>
      <c r="E2677" s="27" t="str">
        <f t="shared" si="314"/>
        <v/>
      </c>
      <c r="F2677" s="27" t="str">
        <f t="shared" si="319"/>
        <v/>
      </c>
      <c r="G2677" s="27" t="str">
        <f>IF(C2677&lt;&gt;"",SUM($F$7:F2677)-SUM($E$7:E2677),"")</f>
        <v/>
      </c>
      <c r="H2677" s="67" t="str">
        <f t="shared" si="313"/>
        <v/>
      </c>
      <c r="I2677" s="66">
        <f>SUM(F$7:F2677)-SUM(E$7:E2677)</f>
        <v>-10</v>
      </c>
      <c r="J2677" s="35" t="str">
        <f t="shared" si="315"/>
        <v/>
      </c>
      <c r="K2677" s="79" t="str">
        <f t="shared" si="317"/>
        <v/>
      </c>
      <c r="L2677" s="79" t="str">
        <f t="shared" si="316"/>
        <v/>
      </c>
      <c r="M2677" s="80" t="str">
        <f t="shared" si="318"/>
        <v/>
      </c>
      <c r="N2677" s="42">
        <f>IF(C2676="",0,IF(J2677&gt;0,SUM(F$7:F2676)-SUM(E$7:E2676)-SUM(N$7:N2676),0))</f>
        <v>0</v>
      </c>
      <c r="O2677" s="50"/>
    </row>
    <row r="2678" spans="2:15" ht="14.25" thickTop="1" thickBot="1">
      <c r="B2678" s="82"/>
      <c r="C2678" s="83"/>
      <c r="D2678" s="31" t="str">
        <f>IF(C2677&lt;&gt;"",IF(C2677=0,IF((D2677-C2)&gt;=C2,D2677-C2,C2),D2677+C2),"")</f>
        <v/>
      </c>
      <c r="E2678" s="27" t="str">
        <f t="shared" si="314"/>
        <v/>
      </c>
      <c r="F2678" s="27" t="str">
        <f t="shared" si="319"/>
        <v/>
      </c>
      <c r="G2678" s="27" t="str">
        <f>IF(C2678&lt;&gt;"",SUM($F$7:F2678)-SUM($E$7:E2678),"")</f>
        <v/>
      </c>
      <c r="H2678" s="67" t="str">
        <f t="shared" si="313"/>
        <v/>
      </c>
      <c r="I2678" s="66">
        <f>SUM(F$7:F2678)-SUM(E$7:E2678)</f>
        <v>-10</v>
      </c>
      <c r="J2678" s="35" t="str">
        <f t="shared" si="315"/>
        <v/>
      </c>
      <c r="K2678" s="79" t="str">
        <f t="shared" si="317"/>
        <v/>
      </c>
      <c r="L2678" s="79" t="str">
        <f t="shared" si="316"/>
        <v/>
      </c>
      <c r="M2678" s="80" t="str">
        <f t="shared" si="318"/>
        <v/>
      </c>
      <c r="N2678" s="42">
        <f>IF(C2677="",0,IF(J2678&gt;0,SUM(F$7:F2677)-SUM(E$7:E2677)-SUM(N$7:N2677),0))</f>
        <v>0</v>
      </c>
      <c r="O2678" s="50"/>
    </row>
    <row r="2679" spans="2:15" ht="14.25" thickTop="1" thickBot="1">
      <c r="B2679" s="82"/>
      <c r="C2679" s="83"/>
      <c r="D2679" s="31" t="str">
        <f>IF(C2678&lt;&gt;"",IF(C2678=0,IF((D2678-C2)&gt;=C2,D2678-C2,C2),D2678+C2),"")</f>
        <v/>
      </c>
      <c r="E2679" s="27" t="str">
        <f t="shared" si="314"/>
        <v/>
      </c>
      <c r="F2679" s="27" t="str">
        <f t="shared" si="319"/>
        <v/>
      </c>
      <c r="G2679" s="27" t="str">
        <f>IF(C2679&lt;&gt;"",SUM($F$7:F2679)-SUM($E$7:E2679),"")</f>
        <v/>
      </c>
      <c r="H2679" s="67" t="str">
        <f t="shared" si="313"/>
        <v/>
      </c>
      <c r="I2679" s="66">
        <f>SUM(F$7:F2679)-SUM(E$7:E2679)</f>
        <v>-10</v>
      </c>
      <c r="J2679" s="35" t="str">
        <f t="shared" si="315"/>
        <v/>
      </c>
      <c r="K2679" s="79" t="str">
        <f t="shared" si="317"/>
        <v/>
      </c>
      <c r="L2679" s="79" t="str">
        <f t="shared" si="316"/>
        <v/>
      </c>
      <c r="M2679" s="80" t="str">
        <f t="shared" si="318"/>
        <v/>
      </c>
      <c r="N2679" s="42">
        <f>IF(C2678="",0,IF(J2679&gt;0,SUM(F$7:F2678)-SUM(E$7:E2678)-SUM(N$7:N2678),0))</f>
        <v>0</v>
      </c>
      <c r="O2679" s="50"/>
    </row>
    <row r="2680" spans="2:15" ht="14.25" thickTop="1" thickBot="1">
      <c r="B2680" s="82"/>
      <c r="C2680" s="83"/>
      <c r="D2680" s="31" t="str">
        <f>IF(C2679&lt;&gt;"",IF(C2679=0,IF((D2679-C2)&gt;=C2,D2679-C2,C2),D2679+C2),"")</f>
        <v/>
      </c>
      <c r="E2680" s="27" t="str">
        <f t="shared" si="314"/>
        <v/>
      </c>
      <c r="F2680" s="27" t="str">
        <f t="shared" si="319"/>
        <v/>
      </c>
      <c r="G2680" s="27" t="str">
        <f>IF(C2680&lt;&gt;"",SUM($F$7:F2680)-SUM($E$7:E2680),"")</f>
        <v/>
      </c>
      <c r="H2680" s="67" t="str">
        <f t="shared" si="313"/>
        <v/>
      </c>
      <c r="I2680" s="66">
        <f>SUM(F$7:F2680)-SUM(E$7:E2680)</f>
        <v>-10</v>
      </c>
      <c r="J2680" s="35" t="str">
        <f t="shared" si="315"/>
        <v/>
      </c>
      <c r="K2680" s="79" t="str">
        <f t="shared" si="317"/>
        <v/>
      </c>
      <c r="L2680" s="79" t="str">
        <f t="shared" si="316"/>
        <v/>
      </c>
      <c r="M2680" s="80" t="str">
        <f t="shared" si="318"/>
        <v/>
      </c>
      <c r="N2680" s="42">
        <f>IF(C2679="",0,IF(J2680&gt;0,SUM(F$7:F2679)-SUM(E$7:E2679)-SUM(N$7:N2679),0))</f>
        <v>0</v>
      </c>
      <c r="O2680" s="50"/>
    </row>
    <row r="2681" spans="2:15" ht="14.25" thickTop="1" thickBot="1">
      <c r="B2681" s="82"/>
      <c r="C2681" s="83"/>
      <c r="D2681" s="31" t="str">
        <f>IF(C2680&lt;&gt;"",IF(C2680=0,IF((D2680-C2)&gt;=C2,D2680-C2,C2),D2680+C2),"")</f>
        <v/>
      </c>
      <c r="E2681" s="27" t="str">
        <f t="shared" si="314"/>
        <v/>
      </c>
      <c r="F2681" s="27" t="str">
        <f t="shared" si="319"/>
        <v/>
      </c>
      <c r="G2681" s="27" t="str">
        <f>IF(C2681&lt;&gt;"",SUM($F$7:F2681)-SUM($E$7:E2681),"")</f>
        <v/>
      </c>
      <c r="H2681" s="67" t="str">
        <f t="shared" si="313"/>
        <v/>
      </c>
      <c r="I2681" s="66">
        <f>SUM(F$7:F2681)-SUM(E$7:E2681)</f>
        <v>-10</v>
      </c>
      <c r="J2681" s="35" t="str">
        <f t="shared" si="315"/>
        <v/>
      </c>
      <c r="K2681" s="79" t="str">
        <f t="shared" si="317"/>
        <v/>
      </c>
      <c r="L2681" s="79" t="str">
        <f t="shared" si="316"/>
        <v/>
      </c>
      <c r="M2681" s="80" t="str">
        <f t="shared" si="318"/>
        <v/>
      </c>
      <c r="N2681" s="42">
        <f>IF(C2680="",0,IF(J2681&gt;0,SUM(F$7:F2680)-SUM(E$7:E2680)-SUM(N$7:N2680),0))</f>
        <v>0</v>
      </c>
      <c r="O2681" s="50"/>
    </row>
    <row r="2682" spans="2:15" ht="14.25" thickTop="1" thickBot="1">
      <c r="B2682" s="82"/>
      <c r="C2682" s="83"/>
      <c r="D2682" s="31" t="str">
        <f>IF(C2681&lt;&gt;"",IF(C2681=0,IF((D2681-C2)&gt;=C2,D2681-C2,C2),D2681+C2),"")</f>
        <v/>
      </c>
      <c r="E2682" s="27" t="str">
        <f t="shared" si="314"/>
        <v/>
      </c>
      <c r="F2682" s="27" t="str">
        <f t="shared" si="319"/>
        <v/>
      </c>
      <c r="G2682" s="27" t="str">
        <f>IF(C2682&lt;&gt;"",SUM($F$7:F2682)-SUM($E$7:E2682),"")</f>
        <v/>
      </c>
      <c r="H2682" s="67" t="str">
        <f t="shared" si="313"/>
        <v/>
      </c>
      <c r="I2682" s="66">
        <f>SUM(F$7:F2682)-SUM(E$7:E2682)</f>
        <v>-10</v>
      </c>
      <c r="J2682" s="35" t="str">
        <f t="shared" si="315"/>
        <v/>
      </c>
      <c r="K2682" s="79" t="str">
        <f t="shared" si="317"/>
        <v/>
      </c>
      <c r="L2682" s="79" t="str">
        <f t="shared" si="316"/>
        <v/>
      </c>
      <c r="M2682" s="80" t="str">
        <f t="shared" si="318"/>
        <v/>
      </c>
      <c r="N2682" s="42">
        <f>IF(C2681="",0,IF(J2682&gt;0,SUM(F$7:F2681)-SUM(E$7:E2681)-SUM(N$7:N2681),0))</f>
        <v>0</v>
      </c>
      <c r="O2682" s="50"/>
    </row>
    <row r="2683" spans="2:15" ht="14.25" thickTop="1" thickBot="1">
      <c r="B2683" s="82"/>
      <c r="C2683" s="83"/>
      <c r="D2683" s="31" t="str">
        <f>IF(C2682&lt;&gt;"",IF(C2682=0,IF((D2682-C2)&gt;=C2,D2682-C2,C2),D2682+C2),"")</f>
        <v/>
      </c>
      <c r="E2683" s="27" t="str">
        <f t="shared" si="314"/>
        <v/>
      </c>
      <c r="F2683" s="27" t="str">
        <f t="shared" si="319"/>
        <v/>
      </c>
      <c r="G2683" s="27" t="str">
        <f>IF(C2683&lt;&gt;"",SUM($F$7:F2683)-SUM($E$7:E2683),"")</f>
        <v/>
      </c>
      <c r="H2683" s="67" t="str">
        <f t="shared" si="313"/>
        <v/>
      </c>
      <c r="I2683" s="66">
        <f>SUM(F$7:F2683)-SUM(E$7:E2683)</f>
        <v>-10</v>
      </c>
      <c r="J2683" s="35" t="str">
        <f t="shared" si="315"/>
        <v/>
      </c>
      <c r="K2683" s="79" t="str">
        <f t="shared" si="317"/>
        <v/>
      </c>
      <c r="L2683" s="79" t="str">
        <f t="shared" si="316"/>
        <v/>
      </c>
      <c r="M2683" s="80" t="str">
        <f t="shared" si="318"/>
        <v/>
      </c>
      <c r="N2683" s="42">
        <f>IF(C2682="",0,IF(J2683&gt;0,SUM(F$7:F2682)-SUM(E$7:E2682)-SUM(N$7:N2682),0))</f>
        <v>0</v>
      </c>
      <c r="O2683" s="50"/>
    </row>
    <row r="2684" spans="2:15" ht="14.25" thickTop="1" thickBot="1">
      <c r="B2684" s="82"/>
      <c r="C2684" s="83"/>
      <c r="D2684" s="31" t="str">
        <f>IF(C2683&lt;&gt;"",IF(C2683=0,IF((D2683-C2)&gt;=C2,D2683-C2,C2),D2683+C2),"")</f>
        <v/>
      </c>
      <c r="E2684" s="27" t="str">
        <f t="shared" si="314"/>
        <v/>
      </c>
      <c r="F2684" s="27" t="str">
        <f t="shared" si="319"/>
        <v/>
      </c>
      <c r="G2684" s="27" t="str">
        <f>IF(C2684&lt;&gt;"",SUM($F$7:F2684)-SUM($E$7:E2684),"")</f>
        <v/>
      </c>
      <c r="H2684" s="67" t="str">
        <f t="shared" si="313"/>
        <v/>
      </c>
      <c r="I2684" s="66">
        <f>SUM(F$7:F2684)-SUM(E$7:E2684)</f>
        <v>-10</v>
      </c>
      <c r="J2684" s="35" t="str">
        <f t="shared" si="315"/>
        <v/>
      </c>
      <c r="K2684" s="79" t="str">
        <f t="shared" si="317"/>
        <v/>
      </c>
      <c r="L2684" s="79" t="str">
        <f t="shared" si="316"/>
        <v/>
      </c>
      <c r="M2684" s="80" t="str">
        <f t="shared" si="318"/>
        <v/>
      </c>
      <c r="N2684" s="42">
        <f>IF(C2683="",0,IF(J2684&gt;0,SUM(F$7:F2683)-SUM(E$7:E2683)-SUM(N$7:N2683),0))</f>
        <v>0</v>
      </c>
      <c r="O2684" s="50"/>
    </row>
    <row r="2685" spans="2:15" ht="14.25" thickTop="1" thickBot="1">
      <c r="B2685" s="82"/>
      <c r="C2685" s="83"/>
      <c r="D2685" s="31" t="str">
        <f>IF(C2684&lt;&gt;"",IF(C2684=0,IF((D2684-C2)&gt;=C2,D2684-C2,C2),D2684+C2),"")</f>
        <v/>
      </c>
      <c r="E2685" s="27" t="str">
        <f t="shared" si="314"/>
        <v/>
      </c>
      <c r="F2685" s="27" t="str">
        <f t="shared" si="319"/>
        <v/>
      </c>
      <c r="G2685" s="27" t="str">
        <f>IF(C2685&lt;&gt;"",SUM($F$7:F2685)-SUM($E$7:E2685),"")</f>
        <v/>
      </c>
      <c r="H2685" s="67" t="str">
        <f t="shared" si="313"/>
        <v/>
      </c>
      <c r="I2685" s="66">
        <f>SUM(F$7:F2685)-SUM(E$7:E2685)</f>
        <v>-10</v>
      </c>
      <c r="J2685" s="35" t="str">
        <f t="shared" si="315"/>
        <v/>
      </c>
      <c r="K2685" s="79" t="str">
        <f t="shared" si="317"/>
        <v/>
      </c>
      <c r="L2685" s="79" t="str">
        <f t="shared" si="316"/>
        <v/>
      </c>
      <c r="M2685" s="80" t="str">
        <f t="shared" si="318"/>
        <v/>
      </c>
      <c r="N2685" s="42">
        <f>IF(C2684="",0,IF(J2685&gt;0,SUM(F$7:F2684)-SUM(E$7:E2684)-SUM(N$7:N2684),0))</f>
        <v>0</v>
      </c>
      <c r="O2685" s="50"/>
    </row>
    <row r="2686" spans="2:15" ht="14.25" thickTop="1" thickBot="1">
      <c r="B2686" s="82"/>
      <c r="C2686" s="83"/>
      <c r="D2686" s="31" t="str">
        <f>IF(C2685&lt;&gt;"",IF(C2685=0,IF((D2685-C2)&gt;=C2,D2685-C2,C2),D2685+C2),"")</f>
        <v/>
      </c>
      <c r="E2686" s="27" t="str">
        <f t="shared" si="314"/>
        <v/>
      </c>
      <c r="F2686" s="27" t="str">
        <f t="shared" si="319"/>
        <v/>
      </c>
      <c r="G2686" s="27" t="str">
        <f>IF(C2686&lt;&gt;"",SUM($F$7:F2686)-SUM($E$7:E2686),"")</f>
        <v/>
      </c>
      <c r="H2686" s="67" t="str">
        <f t="shared" si="313"/>
        <v/>
      </c>
      <c r="I2686" s="66">
        <f>SUM(F$7:F2686)-SUM(E$7:E2686)</f>
        <v>-10</v>
      </c>
      <c r="J2686" s="35" t="str">
        <f t="shared" si="315"/>
        <v/>
      </c>
      <c r="K2686" s="79" t="str">
        <f t="shared" si="317"/>
        <v/>
      </c>
      <c r="L2686" s="79" t="str">
        <f t="shared" si="316"/>
        <v/>
      </c>
      <c r="M2686" s="80" t="str">
        <f t="shared" si="318"/>
        <v/>
      </c>
      <c r="N2686" s="42">
        <f>IF(C2685="",0,IF(J2686&gt;0,SUM(F$7:F2685)-SUM(E$7:E2685)-SUM(N$7:N2685),0))</f>
        <v>0</v>
      </c>
      <c r="O2686" s="50"/>
    </row>
    <row r="2687" spans="2:15" ht="14.25" thickTop="1" thickBot="1">
      <c r="B2687" s="82"/>
      <c r="C2687" s="83"/>
      <c r="D2687" s="31" t="str">
        <f>IF(C2686&lt;&gt;"",IF(C2686=0,IF((D2686-C2)&gt;=C2,D2686-C2,C2),D2686+C2),"")</f>
        <v/>
      </c>
      <c r="E2687" s="27" t="str">
        <f t="shared" si="314"/>
        <v/>
      </c>
      <c r="F2687" s="27" t="str">
        <f t="shared" si="319"/>
        <v/>
      </c>
      <c r="G2687" s="27" t="str">
        <f>IF(C2687&lt;&gt;"",SUM($F$7:F2687)-SUM($E$7:E2687),"")</f>
        <v/>
      </c>
      <c r="H2687" s="67" t="str">
        <f t="shared" si="313"/>
        <v/>
      </c>
      <c r="I2687" s="66">
        <f>SUM(F$7:F2687)-SUM(E$7:E2687)</f>
        <v>-10</v>
      </c>
      <c r="J2687" s="35" t="str">
        <f t="shared" si="315"/>
        <v/>
      </c>
      <c r="K2687" s="79" t="str">
        <f t="shared" si="317"/>
        <v/>
      </c>
      <c r="L2687" s="79" t="str">
        <f t="shared" si="316"/>
        <v/>
      </c>
      <c r="M2687" s="80" t="str">
        <f t="shared" si="318"/>
        <v/>
      </c>
      <c r="N2687" s="42">
        <f>IF(C2686="",0,IF(J2687&gt;0,SUM(F$7:F2686)-SUM(E$7:E2686)-SUM(N$7:N2686),0))</f>
        <v>0</v>
      </c>
      <c r="O2687" s="50"/>
    </row>
    <row r="2688" spans="2:15" ht="14.25" thickTop="1" thickBot="1">
      <c r="B2688" s="82"/>
      <c r="C2688" s="83"/>
      <c r="D2688" s="31" t="str">
        <f>IF(C2687&lt;&gt;"",IF(C2687=0,IF((D2687-C2)&gt;=C2,D2687-C2,C2),D2687+C2),"")</f>
        <v/>
      </c>
      <c r="E2688" s="27" t="str">
        <f t="shared" si="314"/>
        <v/>
      </c>
      <c r="F2688" s="27" t="str">
        <f t="shared" si="319"/>
        <v/>
      </c>
      <c r="G2688" s="27" t="str">
        <f>IF(C2688&lt;&gt;"",SUM($F$7:F2688)-SUM($E$7:E2688),"")</f>
        <v/>
      </c>
      <c r="H2688" s="67" t="str">
        <f t="shared" si="313"/>
        <v/>
      </c>
      <c r="I2688" s="66">
        <f>SUM(F$7:F2688)-SUM(E$7:E2688)</f>
        <v>-10</v>
      </c>
      <c r="J2688" s="35" t="str">
        <f t="shared" si="315"/>
        <v/>
      </c>
      <c r="K2688" s="79" t="str">
        <f t="shared" si="317"/>
        <v/>
      </c>
      <c r="L2688" s="79" t="str">
        <f t="shared" si="316"/>
        <v/>
      </c>
      <c r="M2688" s="80" t="str">
        <f t="shared" si="318"/>
        <v/>
      </c>
      <c r="N2688" s="42">
        <f>IF(C2687="",0,IF(J2688&gt;0,SUM(F$7:F2687)-SUM(E$7:E2687)-SUM(N$7:N2687),0))</f>
        <v>0</v>
      </c>
      <c r="O2688" s="50"/>
    </row>
    <row r="2689" spans="2:15" ht="14.25" thickTop="1" thickBot="1">
      <c r="B2689" s="82"/>
      <c r="C2689" s="83"/>
      <c r="D2689" s="31" t="str">
        <f>IF(C2688&lt;&gt;"",IF(C2688=0,IF((D2688-C2)&gt;=C2,D2688-C2,C2),D2688+C2),"")</f>
        <v/>
      </c>
      <c r="E2689" s="27" t="str">
        <f t="shared" si="314"/>
        <v/>
      </c>
      <c r="F2689" s="27" t="str">
        <f t="shared" si="319"/>
        <v/>
      </c>
      <c r="G2689" s="27" t="str">
        <f>IF(C2689&lt;&gt;"",SUM($F$7:F2689)-SUM($E$7:E2689),"")</f>
        <v/>
      </c>
      <c r="H2689" s="67" t="str">
        <f t="shared" si="313"/>
        <v/>
      </c>
      <c r="I2689" s="66">
        <f>SUM(F$7:F2689)-SUM(E$7:E2689)</f>
        <v>-10</v>
      </c>
      <c r="J2689" s="35" t="str">
        <f t="shared" si="315"/>
        <v/>
      </c>
      <c r="K2689" s="79" t="str">
        <f t="shared" si="317"/>
        <v/>
      </c>
      <c r="L2689" s="79" t="str">
        <f t="shared" si="316"/>
        <v/>
      </c>
      <c r="M2689" s="80" t="str">
        <f t="shared" si="318"/>
        <v/>
      </c>
      <c r="N2689" s="42">
        <f>IF(C2688="",0,IF(J2689&gt;0,SUM(F$7:F2688)-SUM(E$7:E2688)-SUM(N$7:N2688),0))</f>
        <v>0</v>
      </c>
      <c r="O2689" s="50"/>
    </row>
    <row r="2690" spans="2:15" ht="14.25" thickTop="1" thickBot="1">
      <c r="B2690" s="82"/>
      <c r="C2690" s="83"/>
      <c r="D2690" s="31" t="str">
        <f>IF(C2689&lt;&gt;"",IF(C2689=0,IF((D2689-C2)&gt;=C2,D2689-C2,C2),D2689+C2),"")</f>
        <v/>
      </c>
      <c r="E2690" s="27" t="str">
        <f t="shared" si="314"/>
        <v/>
      </c>
      <c r="F2690" s="27" t="str">
        <f t="shared" si="319"/>
        <v/>
      </c>
      <c r="G2690" s="27" t="str">
        <f>IF(C2690&lt;&gt;"",SUM($F$7:F2690)-SUM($E$7:E2690),"")</f>
        <v/>
      </c>
      <c r="H2690" s="67" t="str">
        <f t="shared" si="313"/>
        <v/>
      </c>
      <c r="I2690" s="66">
        <f>SUM(F$7:F2690)-SUM(E$7:E2690)</f>
        <v>-10</v>
      </c>
      <c r="J2690" s="35" t="str">
        <f t="shared" si="315"/>
        <v/>
      </c>
      <c r="K2690" s="79" t="str">
        <f t="shared" si="317"/>
        <v/>
      </c>
      <c r="L2690" s="79" t="str">
        <f t="shared" si="316"/>
        <v/>
      </c>
      <c r="M2690" s="80" t="str">
        <f t="shared" si="318"/>
        <v/>
      </c>
      <c r="N2690" s="42">
        <f>IF(C2689="",0,IF(J2690&gt;0,SUM(F$7:F2689)-SUM(E$7:E2689)-SUM(N$7:N2689),0))</f>
        <v>0</v>
      </c>
      <c r="O2690" s="50"/>
    </row>
    <row r="2691" spans="2:15" ht="14.25" thickTop="1" thickBot="1">
      <c r="B2691" s="82"/>
      <c r="C2691" s="83"/>
      <c r="D2691" s="31" t="str">
        <f>IF(C2690&lt;&gt;"",IF(C2690=0,IF((D2690-C2)&gt;=C2,D2690-C2,C2),D2690+C2),"")</f>
        <v/>
      </c>
      <c r="E2691" s="27" t="str">
        <f t="shared" si="314"/>
        <v/>
      </c>
      <c r="F2691" s="27" t="str">
        <f t="shared" si="319"/>
        <v/>
      </c>
      <c r="G2691" s="27" t="str">
        <f>IF(C2691&lt;&gt;"",SUM($F$7:F2691)-SUM($E$7:E2691),"")</f>
        <v/>
      </c>
      <c r="H2691" s="67" t="str">
        <f t="shared" si="313"/>
        <v/>
      </c>
      <c r="I2691" s="66">
        <f>SUM(F$7:F2691)-SUM(E$7:E2691)</f>
        <v>-10</v>
      </c>
      <c r="J2691" s="35" t="str">
        <f t="shared" si="315"/>
        <v/>
      </c>
      <c r="K2691" s="79" t="str">
        <f t="shared" si="317"/>
        <v/>
      </c>
      <c r="L2691" s="79" t="str">
        <f t="shared" si="316"/>
        <v/>
      </c>
      <c r="M2691" s="80" t="str">
        <f t="shared" si="318"/>
        <v/>
      </c>
      <c r="N2691" s="42">
        <f>IF(C2690="",0,IF(J2691&gt;0,SUM(F$7:F2690)-SUM(E$7:E2690)-SUM(N$7:N2690),0))</f>
        <v>0</v>
      </c>
      <c r="O2691" s="50"/>
    </row>
    <row r="2692" spans="2:15" ht="14.25" thickTop="1" thickBot="1">
      <c r="B2692" s="82"/>
      <c r="C2692" s="83"/>
      <c r="D2692" s="31" t="str">
        <f>IF(C2691&lt;&gt;"",IF(C2691=0,IF((D2691-C2)&gt;=C2,D2691-C2,C2),D2691+C2),"")</f>
        <v/>
      </c>
      <c r="E2692" s="27" t="str">
        <f t="shared" si="314"/>
        <v/>
      </c>
      <c r="F2692" s="27" t="str">
        <f t="shared" si="319"/>
        <v/>
      </c>
      <c r="G2692" s="27" t="str">
        <f>IF(C2692&lt;&gt;"",SUM($F$7:F2692)-SUM($E$7:E2692),"")</f>
        <v/>
      </c>
      <c r="H2692" s="67" t="str">
        <f t="shared" si="313"/>
        <v/>
      </c>
      <c r="I2692" s="66">
        <f>SUM(F$7:F2692)-SUM(E$7:E2692)</f>
        <v>-10</v>
      </c>
      <c r="J2692" s="35" t="str">
        <f t="shared" si="315"/>
        <v/>
      </c>
      <c r="K2692" s="79" t="str">
        <f t="shared" si="317"/>
        <v/>
      </c>
      <c r="L2692" s="79" t="str">
        <f t="shared" si="316"/>
        <v/>
      </c>
      <c r="M2692" s="80" t="str">
        <f t="shared" si="318"/>
        <v/>
      </c>
      <c r="N2692" s="42">
        <f>IF(C2691="",0,IF(J2692&gt;0,SUM(F$7:F2691)-SUM(E$7:E2691)-SUM(N$7:N2691),0))</f>
        <v>0</v>
      </c>
      <c r="O2692" s="50"/>
    </row>
    <row r="2693" spans="2:15" ht="14.25" thickTop="1" thickBot="1">
      <c r="B2693" s="82"/>
      <c r="C2693" s="83"/>
      <c r="D2693" s="31" t="str">
        <f>IF(C2692&lt;&gt;"",IF(C2692=0,IF((D2692-C2)&gt;=C2,D2692-C2,C2),D2692+C2),"")</f>
        <v/>
      </c>
      <c r="E2693" s="27" t="str">
        <f t="shared" si="314"/>
        <v/>
      </c>
      <c r="F2693" s="27" t="str">
        <f t="shared" si="319"/>
        <v/>
      </c>
      <c r="G2693" s="27" t="str">
        <f>IF(C2693&lt;&gt;"",SUM($F$7:F2693)-SUM($E$7:E2693),"")</f>
        <v/>
      </c>
      <c r="H2693" s="67" t="str">
        <f t="shared" si="313"/>
        <v/>
      </c>
      <c r="I2693" s="66">
        <f>SUM(F$7:F2693)-SUM(E$7:E2693)</f>
        <v>-10</v>
      </c>
      <c r="J2693" s="35" t="str">
        <f t="shared" si="315"/>
        <v/>
      </c>
      <c r="K2693" s="79" t="str">
        <f t="shared" si="317"/>
        <v/>
      </c>
      <c r="L2693" s="79" t="str">
        <f t="shared" si="316"/>
        <v/>
      </c>
      <c r="M2693" s="80" t="str">
        <f t="shared" si="318"/>
        <v/>
      </c>
      <c r="N2693" s="42">
        <f>IF(C2692="",0,IF(J2693&gt;0,SUM(F$7:F2692)-SUM(E$7:E2692)-SUM(N$7:N2692),0))</f>
        <v>0</v>
      </c>
      <c r="O2693" s="50"/>
    </row>
    <row r="2694" spans="2:15" ht="14.25" thickTop="1" thickBot="1">
      <c r="B2694" s="82"/>
      <c r="C2694" s="83"/>
      <c r="D2694" s="31" t="str">
        <f>IF(C2693&lt;&gt;"",IF(C2693=0,IF((D2693-C2)&gt;=C2,D2693-C2,C2),D2693+C2),"")</f>
        <v/>
      </c>
      <c r="E2694" s="27" t="str">
        <f t="shared" si="314"/>
        <v/>
      </c>
      <c r="F2694" s="27" t="str">
        <f t="shared" si="319"/>
        <v/>
      </c>
      <c r="G2694" s="27" t="str">
        <f>IF(C2694&lt;&gt;"",SUM($F$7:F2694)-SUM($E$7:E2694),"")</f>
        <v/>
      </c>
      <c r="H2694" s="67" t="str">
        <f t="shared" si="313"/>
        <v/>
      </c>
      <c r="I2694" s="66">
        <f>SUM(F$7:F2694)-SUM(E$7:E2694)</f>
        <v>-10</v>
      </c>
      <c r="J2694" s="35" t="str">
        <f t="shared" si="315"/>
        <v/>
      </c>
      <c r="K2694" s="79" t="str">
        <f t="shared" si="317"/>
        <v/>
      </c>
      <c r="L2694" s="79" t="str">
        <f t="shared" si="316"/>
        <v/>
      </c>
      <c r="M2694" s="80" t="str">
        <f t="shared" si="318"/>
        <v/>
      </c>
      <c r="N2694" s="42">
        <f>IF(C2693="",0,IF(J2694&gt;0,SUM(F$7:F2693)-SUM(E$7:E2693)-SUM(N$7:N2693),0))</f>
        <v>0</v>
      </c>
      <c r="O2694" s="50"/>
    </row>
    <row r="2695" spans="2:15" ht="14.25" thickTop="1" thickBot="1">
      <c r="B2695" s="82"/>
      <c r="C2695" s="83"/>
      <c r="D2695" s="31" t="str">
        <f>IF(C2694&lt;&gt;"",IF(C2694=0,IF((D2694-C2)&gt;=C2,D2694-C2,C2),D2694+C2),"")</f>
        <v/>
      </c>
      <c r="E2695" s="27" t="str">
        <f t="shared" si="314"/>
        <v/>
      </c>
      <c r="F2695" s="27" t="str">
        <f t="shared" si="319"/>
        <v/>
      </c>
      <c r="G2695" s="27" t="str">
        <f>IF(C2695&lt;&gt;"",SUM($F$7:F2695)-SUM($E$7:E2695),"")</f>
        <v/>
      </c>
      <c r="H2695" s="67" t="str">
        <f t="shared" si="313"/>
        <v/>
      </c>
      <c r="I2695" s="66">
        <f>SUM(F$7:F2695)-SUM(E$7:E2695)</f>
        <v>-10</v>
      </c>
      <c r="J2695" s="35" t="str">
        <f t="shared" si="315"/>
        <v/>
      </c>
      <c r="K2695" s="79" t="str">
        <f t="shared" si="317"/>
        <v/>
      </c>
      <c r="L2695" s="79" t="str">
        <f t="shared" si="316"/>
        <v/>
      </c>
      <c r="M2695" s="80" t="str">
        <f t="shared" si="318"/>
        <v/>
      </c>
      <c r="N2695" s="42">
        <f>IF(C2694="",0,IF(J2695&gt;0,SUM(F$7:F2694)-SUM(E$7:E2694)-SUM(N$7:N2694),0))</f>
        <v>0</v>
      </c>
      <c r="O2695" s="50"/>
    </row>
    <row r="2696" spans="2:15" ht="14.25" thickTop="1" thickBot="1">
      <c r="B2696" s="82"/>
      <c r="C2696" s="83"/>
      <c r="D2696" s="31" t="str">
        <f>IF(C2695&lt;&gt;"",IF(C2695=0,IF((D2695-C2)&gt;=C2,D2695-C2,C2),D2695+C2),"")</f>
        <v/>
      </c>
      <c r="E2696" s="27" t="str">
        <f t="shared" si="314"/>
        <v/>
      </c>
      <c r="F2696" s="27" t="str">
        <f t="shared" si="319"/>
        <v/>
      </c>
      <c r="G2696" s="27" t="str">
        <f>IF(C2696&lt;&gt;"",SUM($F$7:F2696)-SUM($E$7:E2696),"")</f>
        <v/>
      </c>
      <c r="H2696" s="67" t="str">
        <f t="shared" ref="H2696:H2759" si="320">IF(E2696="","",IF(OR(M2695/E2695&gt;$F$3,AND(J2696&gt;0,G2696&gt;$N$3)),0,F2696-E2696+H2695))</f>
        <v/>
      </c>
      <c r="I2696" s="66">
        <f>SUM(F$7:F2696)-SUM(E$7:E2696)</f>
        <v>-10</v>
      </c>
      <c r="J2696" s="35" t="str">
        <f t="shared" si="315"/>
        <v/>
      </c>
      <c r="K2696" s="79" t="str">
        <f t="shared" si="317"/>
        <v/>
      </c>
      <c r="L2696" s="79" t="str">
        <f t="shared" si="316"/>
        <v/>
      </c>
      <c r="M2696" s="80" t="str">
        <f t="shared" si="318"/>
        <v/>
      </c>
      <c r="N2696" s="42">
        <f>IF(C2695="",0,IF(J2696&gt;0,SUM(F$7:F2695)-SUM(E$7:E2695)-SUM(N$7:N2695),0))</f>
        <v>0</v>
      </c>
      <c r="O2696" s="50"/>
    </row>
    <row r="2697" spans="2:15" ht="14.25" thickTop="1" thickBot="1">
      <c r="B2697" s="82"/>
      <c r="C2697" s="83"/>
      <c r="D2697" s="31" t="str">
        <f>IF(C2696&lt;&gt;"",IF(C2696=0,IF((D2696-C2)&gt;=C2,D2696-C2,C2),D2696+C2),"")</f>
        <v/>
      </c>
      <c r="E2697" s="27" t="str">
        <f t="shared" ref="E2697:E2760" si="321">IF(C2696="","",IF(OR(H2696&gt;$J$3*D2696,M2696/E2696&gt;$F$3),$C$2,IF(C2696&lt;&gt;"",IF(C2696=0,IF((E2696-$C$2)&gt;$C$2,E2696-$C$2,$C$2),E2696+$C$2),"")))</f>
        <v/>
      </c>
      <c r="F2697" s="27" t="str">
        <f t="shared" si="319"/>
        <v/>
      </c>
      <c r="G2697" s="27" t="str">
        <f>IF(C2697&lt;&gt;"",SUM($F$7:F2697)-SUM($E$7:E2697),"")</f>
        <v/>
      </c>
      <c r="H2697" s="67" t="str">
        <f t="shared" si="320"/>
        <v/>
      </c>
      <c r="I2697" s="66">
        <f>SUM(F$7:F2697)-SUM(E$7:E2697)</f>
        <v>-10</v>
      </c>
      <c r="J2697" s="35" t="str">
        <f t="shared" si="315"/>
        <v/>
      </c>
      <c r="K2697" s="79" t="str">
        <f t="shared" si="317"/>
        <v/>
      </c>
      <c r="L2697" s="79" t="str">
        <f t="shared" si="316"/>
        <v/>
      </c>
      <c r="M2697" s="80" t="str">
        <f t="shared" si="318"/>
        <v/>
      </c>
      <c r="N2697" s="42">
        <f>IF(C2696="",0,IF(J2697&gt;0,SUM(F$7:F2696)-SUM(E$7:E2696)-SUM(N$7:N2696),0))</f>
        <v>0</v>
      </c>
      <c r="O2697" s="50"/>
    </row>
    <row r="2698" spans="2:15" ht="14.25" thickTop="1" thickBot="1">
      <c r="B2698" s="82"/>
      <c r="C2698" s="83"/>
      <c r="D2698" s="31" t="str">
        <f>IF(C2697&lt;&gt;"",IF(C2697=0,IF((D2697-C2)&gt;=C2,D2697-C2,C2),D2697+C2),"")</f>
        <v/>
      </c>
      <c r="E2698" s="27" t="str">
        <f t="shared" si="321"/>
        <v/>
      </c>
      <c r="F2698" s="27" t="str">
        <f t="shared" si="319"/>
        <v/>
      </c>
      <c r="G2698" s="27" t="str">
        <f>IF(C2698&lt;&gt;"",SUM($F$7:F2698)-SUM($E$7:E2698),"")</f>
        <v/>
      </c>
      <c r="H2698" s="67" t="str">
        <f t="shared" si="320"/>
        <v/>
      </c>
      <c r="I2698" s="66">
        <f>SUM(F$7:F2698)-SUM(E$7:E2698)</f>
        <v>-10</v>
      </c>
      <c r="J2698" s="35" t="str">
        <f t="shared" si="315"/>
        <v/>
      </c>
      <c r="K2698" s="79" t="str">
        <f t="shared" si="317"/>
        <v/>
      </c>
      <c r="L2698" s="79" t="str">
        <f t="shared" si="316"/>
        <v/>
      </c>
      <c r="M2698" s="80" t="str">
        <f t="shared" si="318"/>
        <v/>
      </c>
      <c r="N2698" s="42">
        <f>IF(C2697="",0,IF(J2698&gt;0,SUM(F$7:F2697)-SUM(E$7:E2697)-SUM(N$7:N2697),0))</f>
        <v>0</v>
      </c>
      <c r="O2698" s="50"/>
    </row>
    <row r="2699" spans="2:15" ht="14.25" thickTop="1" thickBot="1">
      <c r="B2699" s="82"/>
      <c r="C2699" s="83"/>
      <c r="D2699" s="31" t="str">
        <f>IF(C2698&lt;&gt;"",IF(C2698=0,IF((D2698-C2)&gt;=C2,D2698-C2,C2),D2698+C2),"")</f>
        <v/>
      </c>
      <c r="E2699" s="27" t="str">
        <f t="shared" si="321"/>
        <v/>
      </c>
      <c r="F2699" s="27" t="str">
        <f t="shared" si="319"/>
        <v/>
      </c>
      <c r="G2699" s="27" t="str">
        <f>IF(C2699&lt;&gt;"",SUM($F$7:F2699)-SUM($E$7:E2699),"")</f>
        <v/>
      </c>
      <c r="H2699" s="67" t="str">
        <f t="shared" si="320"/>
        <v/>
      </c>
      <c r="I2699" s="66">
        <f>SUM(F$7:F2699)-SUM(E$7:E2699)</f>
        <v>-10</v>
      </c>
      <c r="J2699" s="35" t="str">
        <f t="shared" si="315"/>
        <v/>
      </c>
      <c r="K2699" s="79" t="str">
        <f t="shared" si="317"/>
        <v/>
      </c>
      <c r="L2699" s="79" t="str">
        <f t="shared" si="316"/>
        <v/>
      </c>
      <c r="M2699" s="80" t="str">
        <f t="shared" si="318"/>
        <v/>
      </c>
      <c r="N2699" s="42">
        <f>IF(C2698="",0,IF(J2699&gt;0,SUM(F$7:F2698)-SUM(E$7:E2698)-SUM(N$7:N2698),0))</f>
        <v>0</v>
      </c>
      <c r="O2699" s="50"/>
    </row>
    <row r="2700" spans="2:15" ht="14.25" thickTop="1" thickBot="1">
      <c r="B2700" s="82"/>
      <c r="C2700" s="83"/>
      <c r="D2700" s="31" t="str">
        <f>IF(C2699&lt;&gt;"",IF(C2699=0,IF((D2699-C2)&gt;=C2,D2699-C2,C2),D2699+C2),"")</f>
        <v/>
      </c>
      <c r="E2700" s="27" t="str">
        <f t="shared" si="321"/>
        <v/>
      </c>
      <c r="F2700" s="27" t="str">
        <f t="shared" si="319"/>
        <v/>
      </c>
      <c r="G2700" s="27" t="str">
        <f>IF(C2700&lt;&gt;"",SUM($F$7:F2700)-SUM($E$7:E2700),"")</f>
        <v/>
      </c>
      <c r="H2700" s="67" t="str">
        <f t="shared" si="320"/>
        <v/>
      </c>
      <c r="I2700" s="66">
        <f>SUM(F$7:F2700)-SUM(E$7:E2700)</f>
        <v>-10</v>
      </c>
      <c r="J2700" s="35" t="str">
        <f t="shared" si="315"/>
        <v/>
      </c>
      <c r="K2700" s="79" t="str">
        <f t="shared" si="317"/>
        <v/>
      </c>
      <c r="L2700" s="79" t="str">
        <f t="shared" si="316"/>
        <v/>
      </c>
      <c r="M2700" s="80" t="str">
        <f t="shared" si="318"/>
        <v/>
      </c>
      <c r="N2700" s="42">
        <f>IF(C2699="",0,IF(J2700&gt;0,SUM(F$7:F2699)-SUM(E$7:E2699)-SUM(N$7:N2699),0))</f>
        <v>0</v>
      </c>
      <c r="O2700" s="50"/>
    </row>
    <row r="2701" spans="2:15" ht="14.25" thickTop="1" thickBot="1">
      <c r="B2701" s="82"/>
      <c r="C2701" s="83"/>
      <c r="D2701" s="31" t="str">
        <f>IF(C2700&lt;&gt;"",IF(C2700=0,IF((D2700-C2)&gt;=C2,D2700-C2,C2),D2700+C2),"")</f>
        <v/>
      </c>
      <c r="E2701" s="27" t="str">
        <f t="shared" si="321"/>
        <v/>
      </c>
      <c r="F2701" s="27" t="str">
        <f t="shared" si="319"/>
        <v/>
      </c>
      <c r="G2701" s="27" t="str">
        <f>IF(C2701&lt;&gt;"",SUM($F$7:F2701)-SUM($E$7:E2701),"")</f>
        <v/>
      </c>
      <c r="H2701" s="67" t="str">
        <f t="shared" si="320"/>
        <v/>
      </c>
      <c r="I2701" s="66">
        <f>SUM(F$7:F2701)-SUM(E$7:E2701)</f>
        <v>-10</v>
      </c>
      <c r="J2701" s="35" t="str">
        <f t="shared" si="315"/>
        <v/>
      </c>
      <c r="K2701" s="79" t="str">
        <f t="shared" si="317"/>
        <v/>
      </c>
      <c r="L2701" s="79" t="str">
        <f t="shared" si="316"/>
        <v/>
      </c>
      <c r="M2701" s="80" t="str">
        <f t="shared" si="318"/>
        <v/>
      </c>
      <c r="N2701" s="42">
        <f>IF(C2700="",0,IF(J2701&gt;0,SUM(F$7:F2700)-SUM(E$7:E2700)-SUM(N$7:N2700),0))</f>
        <v>0</v>
      </c>
      <c r="O2701" s="50"/>
    </row>
    <row r="2702" spans="2:15" ht="14.25" thickTop="1" thickBot="1">
      <c r="B2702" s="82"/>
      <c r="C2702" s="83"/>
      <c r="D2702" s="31" t="str">
        <f>IF(C2701&lt;&gt;"",IF(C2701=0,IF((D2701-C2)&gt;=C2,D2701-C2,C2),D2701+C2),"")</f>
        <v/>
      </c>
      <c r="E2702" s="27" t="str">
        <f t="shared" si="321"/>
        <v/>
      </c>
      <c r="F2702" s="27" t="str">
        <f t="shared" si="319"/>
        <v/>
      </c>
      <c r="G2702" s="27" t="str">
        <f>IF(C2702&lt;&gt;"",SUM($F$7:F2702)-SUM($E$7:E2702),"")</f>
        <v/>
      </c>
      <c r="H2702" s="67" t="str">
        <f t="shared" si="320"/>
        <v/>
      </c>
      <c r="I2702" s="66">
        <f>SUM(F$7:F2702)-SUM(E$7:E2702)</f>
        <v>-10</v>
      </c>
      <c r="J2702" s="35" t="str">
        <f t="shared" si="315"/>
        <v/>
      </c>
      <c r="K2702" s="79" t="str">
        <f t="shared" si="317"/>
        <v/>
      </c>
      <c r="L2702" s="79" t="str">
        <f t="shared" si="316"/>
        <v/>
      </c>
      <c r="M2702" s="80" t="str">
        <f t="shared" si="318"/>
        <v/>
      </c>
      <c r="N2702" s="42">
        <f>IF(C2701="",0,IF(J2702&gt;0,SUM(F$7:F2701)-SUM(E$7:E2701)-SUM(N$7:N2701),0))</f>
        <v>0</v>
      </c>
      <c r="O2702" s="50"/>
    </row>
    <row r="2703" spans="2:15" ht="14.25" thickTop="1" thickBot="1">
      <c r="B2703" s="82"/>
      <c r="C2703" s="83"/>
      <c r="D2703" s="31" t="str">
        <f>IF(C2702&lt;&gt;"",IF(C2702=0,IF((D2702-C2)&gt;=C2,D2702-C2,C2),D2702+C2),"")</f>
        <v/>
      </c>
      <c r="E2703" s="27" t="str">
        <f t="shared" si="321"/>
        <v/>
      </c>
      <c r="F2703" s="27" t="str">
        <f t="shared" si="319"/>
        <v/>
      </c>
      <c r="G2703" s="27" t="str">
        <f>IF(C2703&lt;&gt;"",SUM($F$7:F2703)-SUM($E$7:E2703),"")</f>
        <v/>
      </c>
      <c r="H2703" s="67" t="str">
        <f t="shared" si="320"/>
        <v/>
      </c>
      <c r="I2703" s="66">
        <f>SUM(F$7:F2703)-SUM(E$7:E2703)</f>
        <v>-10</v>
      </c>
      <c r="J2703" s="35" t="str">
        <f t="shared" si="315"/>
        <v/>
      </c>
      <c r="K2703" s="79" t="str">
        <f t="shared" si="317"/>
        <v/>
      </c>
      <c r="L2703" s="79" t="str">
        <f t="shared" si="316"/>
        <v/>
      </c>
      <c r="M2703" s="80" t="str">
        <f t="shared" si="318"/>
        <v/>
      </c>
      <c r="N2703" s="42">
        <f>IF(C2702="",0,IF(J2703&gt;0,SUM(F$7:F2702)-SUM(E$7:E2702)-SUM(N$7:N2702),0))</f>
        <v>0</v>
      </c>
      <c r="O2703" s="50"/>
    </row>
    <row r="2704" spans="2:15" ht="14.25" thickTop="1" thickBot="1">
      <c r="B2704" s="82"/>
      <c r="C2704" s="83"/>
      <c r="D2704" s="31" t="str">
        <f>IF(C2703&lt;&gt;"",IF(C2703=0,IF((D2703-C2)&gt;=C2,D2703-C2,C2),D2703+C2),"")</f>
        <v/>
      </c>
      <c r="E2704" s="27" t="str">
        <f t="shared" si="321"/>
        <v/>
      </c>
      <c r="F2704" s="27" t="str">
        <f t="shared" si="319"/>
        <v/>
      </c>
      <c r="G2704" s="27" t="str">
        <f>IF(C2704&lt;&gt;"",SUM($F$7:F2704)-SUM($E$7:E2704),"")</f>
        <v/>
      </c>
      <c r="H2704" s="67" t="str">
        <f t="shared" si="320"/>
        <v/>
      </c>
      <c r="I2704" s="66">
        <f>SUM(F$7:F2704)-SUM(E$7:E2704)</f>
        <v>-10</v>
      </c>
      <c r="J2704" s="35" t="str">
        <f t="shared" ref="J2704:J2767" si="322">IF(C2703="","",IF(M2703/E2703&gt;$F$3,H2703,0))</f>
        <v/>
      </c>
      <c r="K2704" s="79" t="str">
        <f t="shared" si="317"/>
        <v/>
      </c>
      <c r="L2704" s="79" t="str">
        <f t="shared" ref="L2704:L2767" si="323">IF(C2703="","",IF(H2703=0,H2704,H2703+F2704-E2704))</f>
        <v/>
      </c>
      <c r="M2704" s="80" t="str">
        <f t="shared" si="318"/>
        <v/>
      </c>
      <c r="N2704" s="42">
        <f>IF(C2703="",0,IF(J2704&gt;0,SUM(F$7:F2703)-SUM(E$7:E2703)-SUM(N$7:N2703),0))</f>
        <v>0</v>
      </c>
      <c r="O2704" s="50"/>
    </row>
    <row r="2705" spans="2:15" ht="14.25" thickTop="1" thickBot="1">
      <c r="B2705" s="82"/>
      <c r="C2705" s="83"/>
      <c r="D2705" s="31" t="str">
        <f>IF(C2704&lt;&gt;"",IF(C2704=0,IF((D2704-C2)&gt;=C2,D2704-C2,C2),D2704+C2),"")</f>
        <v/>
      </c>
      <c r="E2705" s="27" t="str">
        <f t="shared" si="321"/>
        <v/>
      </c>
      <c r="F2705" s="27" t="str">
        <f t="shared" si="319"/>
        <v/>
      </c>
      <c r="G2705" s="27" t="str">
        <f>IF(C2705&lt;&gt;"",SUM($F$7:F2705)-SUM($E$7:E2705),"")</f>
        <v/>
      </c>
      <c r="H2705" s="67" t="str">
        <f t="shared" si="320"/>
        <v/>
      </c>
      <c r="I2705" s="66">
        <f>SUM(F$7:F2705)-SUM(E$7:E2705)</f>
        <v>-10</v>
      </c>
      <c r="J2705" s="35" t="str">
        <f t="shared" si="322"/>
        <v/>
      </c>
      <c r="K2705" s="79" t="str">
        <f t="shared" si="317"/>
        <v/>
      </c>
      <c r="L2705" s="79" t="str">
        <f t="shared" si="323"/>
        <v/>
      </c>
      <c r="M2705" s="80" t="str">
        <f t="shared" si="318"/>
        <v/>
      </c>
      <c r="N2705" s="42">
        <f>IF(C2704="",0,IF(J2705&gt;0,SUM(F$7:F2704)-SUM(E$7:E2704)-SUM(N$7:N2704),0))</f>
        <v>0</v>
      </c>
      <c r="O2705" s="50"/>
    </row>
    <row r="2706" spans="2:15" ht="14.25" thickTop="1" thickBot="1">
      <c r="B2706" s="82"/>
      <c r="C2706" s="83"/>
      <c r="D2706" s="31" t="str">
        <f>IF(C2705&lt;&gt;"",IF(C2705=0,IF((D2705-C2)&gt;=C2,D2705-C2,C2),D2705+C2),"")</f>
        <v/>
      </c>
      <c r="E2706" s="27" t="str">
        <f t="shared" si="321"/>
        <v/>
      </c>
      <c r="F2706" s="27" t="str">
        <f t="shared" si="319"/>
        <v/>
      </c>
      <c r="G2706" s="27" t="str">
        <f>IF(C2706&lt;&gt;"",SUM($F$7:F2706)-SUM($E$7:E2706),"")</f>
        <v/>
      </c>
      <c r="H2706" s="67" t="str">
        <f t="shared" si="320"/>
        <v/>
      </c>
      <c r="I2706" s="66">
        <f>SUM(F$7:F2706)-SUM(E$7:E2706)</f>
        <v>-10</v>
      </c>
      <c r="J2706" s="35" t="str">
        <f t="shared" si="322"/>
        <v/>
      </c>
      <c r="K2706" s="79" t="str">
        <f t="shared" si="317"/>
        <v/>
      </c>
      <c r="L2706" s="79" t="str">
        <f t="shared" si="323"/>
        <v/>
      </c>
      <c r="M2706" s="80" t="str">
        <f t="shared" si="318"/>
        <v/>
      </c>
      <c r="N2706" s="42">
        <f>IF(C2705="",0,IF(J2706&gt;0,SUM(F$7:F2705)-SUM(E$7:E2705)-SUM(N$7:N2705),0))</f>
        <v>0</v>
      </c>
      <c r="O2706" s="50"/>
    </row>
    <row r="2707" spans="2:15" ht="14.25" thickTop="1" thickBot="1">
      <c r="B2707" s="82"/>
      <c r="C2707" s="83"/>
      <c r="D2707" s="31" t="str">
        <f>IF(C2706&lt;&gt;"",IF(C2706=0,IF((D2706-C2)&gt;=C2,D2706-C2,C2),D2706+C2),"")</f>
        <v/>
      </c>
      <c r="E2707" s="27" t="str">
        <f t="shared" si="321"/>
        <v/>
      </c>
      <c r="F2707" s="27" t="str">
        <f t="shared" si="319"/>
        <v/>
      </c>
      <c r="G2707" s="27" t="str">
        <f>IF(C2707&lt;&gt;"",SUM($F$7:F2707)-SUM($E$7:E2707),"")</f>
        <v/>
      </c>
      <c r="H2707" s="67" t="str">
        <f t="shared" si="320"/>
        <v/>
      </c>
      <c r="I2707" s="66">
        <f>SUM(F$7:F2707)-SUM(E$7:E2707)</f>
        <v>-10</v>
      </c>
      <c r="J2707" s="35" t="str">
        <f t="shared" si="322"/>
        <v/>
      </c>
      <c r="K2707" s="79" t="str">
        <f t="shared" si="317"/>
        <v/>
      </c>
      <c r="L2707" s="79" t="str">
        <f t="shared" si="323"/>
        <v/>
      </c>
      <c r="M2707" s="80" t="str">
        <f t="shared" si="318"/>
        <v/>
      </c>
      <c r="N2707" s="42">
        <f>IF(C2706="",0,IF(J2707&gt;0,SUM(F$7:F2706)-SUM(E$7:E2706)-SUM(N$7:N2706),0))</f>
        <v>0</v>
      </c>
      <c r="O2707" s="50"/>
    </row>
    <row r="2708" spans="2:15" ht="14.25" thickTop="1" thickBot="1">
      <c r="B2708" s="82"/>
      <c r="C2708" s="83"/>
      <c r="D2708" s="31" t="str">
        <f>IF(C2707&lt;&gt;"",IF(C2707=0,IF((D2707-C2)&gt;=C2,D2707-C2,C2),D2707+C2),"")</f>
        <v/>
      </c>
      <c r="E2708" s="27" t="str">
        <f t="shared" si="321"/>
        <v/>
      </c>
      <c r="F2708" s="27" t="str">
        <f t="shared" si="319"/>
        <v/>
      </c>
      <c r="G2708" s="27" t="str">
        <f>IF(C2708&lt;&gt;"",SUM($F$7:F2708)-SUM($E$7:E2708),"")</f>
        <v/>
      </c>
      <c r="H2708" s="67" t="str">
        <f t="shared" si="320"/>
        <v/>
      </c>
      <c r="I2708" s="66">
        <f>SUM(F$7:F2708)-SUM(E$7:E2708)</f>
        <v>-10</v>
      </c>
      <c r="J2708" s="35" t="str">
        <f t="shared" si="322"/>
        <v/>
      </c>
      <c r="K2708" s="79" t="str">
        <f t="shared" si="317"/>
        <v/>
      </c>
      <c r="L2708" s="79" t="str">
        <f t="shared" si="323"/>
        <v/>
      </c>
      <c r="M2708" s="80" t="str">
        <f t="shared" si="318"/>
        <v/>
      </c>
      <c r="N2708" s="42">
        <f>IF(C2707="",0,IF(J2708&gt;0,SUM(F$7:F2707)-SUM(E$7:E2707)-SUM(N$7:N2707),0))</f>
        <v>0</v>
      </c>
      <c r="O2708" s="50"/>
    </row>
    <row r="2709" spans="2:15" ht="14.25" thickTop="1" thickBot="1">
      <c r="B2709" s="82"/>
      <c r="C2709" s="83"/>
      <c r="D2709" s="31" t="str">
        <f>IF(C2708&lt;&gt;"",IF(C2708=0,IF((D2708-C2)&gt;=C2,D2708-C2,C2),D2708+C2),"")</f>
        <v/>
      </c>
      <c r="E2709" s="27" t="str">
        <f t="shared" si="321"/>
        <v/>
      </c>
      <c r="F2709" s="27" t="str">
        <f t="shared" si="319"/>
        <v/>
      </c>
      <c r="G2709" s="27" t="str">
        <f>IF(C2709&lt;&gt;"",SUM($F$7:F2709)-SUM($E$7:E2709),"")</f>
        <v/>
      </c>
      <c r="H2709" s="67" t="str">
        <f t="shared" si="320"/>
        <v/>
      </c>
      <c r="I2709" s="66">
        <f>SUM(F$7:F2709)-SUM(E$7:E2709)</f>
        <v>-10</v>
      </c>
      <c r="J2709" s="35" t="str">
        <f t="shared" si="322"/>
        <v/>
      </c>
      <c r="K2709" s="79" t="str">
        <f t="shared" si="317"/>
        <v/>
      </c>
      <c r="L2709" s="79" t="str">
        <f t="shared" si="323"/>
        <v/>
      </c>
      <c r="M2709" s="80" t="str">
        <f t="shared" si="318"/>
        <v/>
      </c>
      <c r="N2709" s="42">
        <f>IF(C2708="",0,IF(J2709&gt;0,SUM(F$7:F2708)-SUM(E$7:E2708)-SUM(N$7:N2708),0))</f>
        <v>0</v>
      </c>
      <c r="O2709" s="50"/>
    </row>
    <row r="2710" spans="2:15" ht="14.25" thickTop="1" thickBot="1">
      <c r="B2710" s="82"/>
      <c r="C2710" s="83"/>
      <c r="D2710" s="31" t="str">
        <f>IF(C2709&lt;&gt;"",IF(C2709=0,IF((D2709-C2)&gt;=C2,D2709-C2,C2),D2709+C2),"")</f>
        <v/>
      </c>
      <c r="E2710" s="27" t="str">
        <f t="shared" si="321"/>
        <v/>
      </c>
      <c r="F2710" s="27" t="str">
        <f t="shared" si="319"/>
        <v/>
      </c>
      <c r="G2710" s="27" t="str">
        <f>IF(C2710&lt;&gt;"",SUM($F$7:F2710)-SUM($E$7:E2710),"")</f>
        <v/>
      </c>
      <c r="H2710" s="67" t="str">
        <f t="shared" si="320"/>
        <v/>
      </c>
      <c r="I2710" s="66">
        <f>SUM(F$7:F2710)-SUM(E$7:E2710)</f>
        <v>-10</v>
      </c>
      <c r="J2710" s="35" t="str">
        <f t="shared" si="322"/>
        <v/>
      </c>
      <c r="K2710" s="79" t="str">
        <f t="shared" si="317"/>
        <v/>
      </c>
      <c r="L2710" s="79" t="str">
        <f t="shared" si="323"/>
        <v/>
      </c>
      <c r="M2710" s="80" t="str">
        <f t="shared" si="318"/>
        <v/>
      </c>
      <c r="N2710" s="42">
        <f>IF(C2709="",0,IF(J2710&gt;0,SUM(F$7:F2709)-SUM(E$7:E2709)-SUM(N$7:N2709),0))</f>
        <v>0</v>
      </c>
      <c r="O2710" s="50"/>
    </row>
    <row r="2711" spans="2:15" ht="14.25" thickTop="1" thickBot="1">
      <c r="B2711" s="82"/>
      <c r="C2711" s="83"/>
      <c r="D2711" s="31" t="str">
        <f>IF(C2710&lt;&gt;"",IF(C2710=0,IF((D2710-C2)&gt;=C2,D2710-C2,C2),D2710+C2),"")</f>
        <v/>
      </c>
      <c r="E2711" s="27" t="str">
        <f t="shared" si="321"/>
        <v/>
      </c>
      <c r="F2711" s="27" t="str">
        <f t="shared" si="319"/>
        <v/>
      </c>
      <c r="G2711" s="27" t="str">
        <f>IF(C2711&lt;&gt;"",SUM($F$7:F2711)-SUM($E$7:E2711),"")</f>
        <v/>
      </c>
      <c r="H2711" s="67" t="str">
        <f t="shared" si="320"/>
        <v/>
      </c>
      <c r="I2711" s="66">
        <f>SUM(F$7:F2711)-SUM(E$7:E2711)</f>
        <v>-10</v>
      </c>
      <c r="J2711" s="35" t="str">
        <f t="shared" si="322"/>
        <v/>
      </c>
      <c r="K2711" s="79" t="str">
        <f t="shared" si="317"/>
        <v/>
      </c>
      <c r="L2711" s="79" t="str">
        <f t="shared" si="323"/>
        <v/>
      </c>
      <c r="M2711" s="80" t="str">
        <f t="shared" si="318"/>
        <v/>
      </c>
      <c r="N2711" s="42">
        <f>IF(C2710="",0,IF(J2711&gt;0,SUM(F$7:F2710)-SUM(E$7:E2710)-SUM(N$7:N2710),0))</f>
        <v>0</v>
      </c>
      <c r="O2711" s="50"/>
    </row>
    <row r="2712" spans="2:15" ht="14.25" thickTop="1" thickBot="1">
      <c r="B2712" s="82"/>
      <c r="C2712" s="83"/>
      <c r="D2712" s="31" t="str">
        <f>IF(C2711&lt;&gt;"",IF(C2711=0,IF((D2711-C2)&gt;=C2,D2711-C2,C2),D2711+C2),"")</f>
        <v/>
      </c>
      <c r="E2712" s="27" t="str">
        <f t="shared" si="321"/>
        <v/>
      </c>
      <c r="F2712" s="27" t="str">
        <f t="shared" si="319"/>
        <v/>
      </c>
      <c r="G2712" s="27" t="str">
        <f>IF(C2712&lt;&gt;"",SUM($F$7:F2712)-SUM($E$7:E2712),"")</f>
        <v/>
      </c>
      <c r="H2712" s="67" t="str">
        <f t="shared" si="320"/>
        <v/>
      </c>
      <c r="I2712" s="66">
        <f>SUM(F$7:F2712)-SUM(E$7:E2712)</f>
        <v>-10</v>
      </c>
      <c r="J2712" s="35" t="str">
        <f t="shared" si="322"/>
        <v/>
      </c>
      <c r="K2712" s="79" t="str">
        <f t="shared" si="317"/>
        <v/>
      </c>
      <c r="L2712" s="79" t="str">
        <f t="shared" si="323"/>
        <v/>
      </c>
      <c r="M2712" s="80" t="str">
        <f t="shared" si="318"/>
        <v/>
      </c>
      <c r="N2712" s="42">
        <f>IF(C2711="",0,IF(J2712&gt;0,SUM(F$7:F2711)-SUM(E$7:E2711)-SUM(N$7:N2711),0))</f>
        <v>0</v>
      </c>
      <c r="O2712" s="50"/>
    </row>
    <row r="2713" spans="2:15" ht="14.25" thickTop="1" thickBot="1">
      <c r="B2713" s="82"/>
      <c r="C2713" s="83"/>
      <c r="D2713" s="31" t="str">
        <f>IF(C2712&lt;&gt;"",IF(C2712=0,IF((D2712-C2)&gt;=C2,D2712-C2,C2),D2712+C2),"")</f>
        <v/>
      </c>
      <c r="E2713" s="27" t="str">
        <f t="shared" si="321"/>
        <v/>
      </c>
      <c r="F2713" s="27" t="str">
        <f t="shared" si="319"/>
        <v/>
      </c>
      <c r="G2713" s="27" t="str">
        <f>IF(C2713&lt;&gt;"",SUM($F$7:F2713)-SUM($E$7:E2713),"")</f>
        <v/>
      </c>
      <c r="H2713" s="67" t="str">
        <f t="shared" si="320"/>
        <v/>
      </c>
      <c r="I2713" s="66">
        <f>SUM(F$7:F2713)-SUM(E$7:E2713)</f>
        <v>-10</v>
      </c>
      <c r="J2713" s="35" t="str">
        <f t="shared" si="322"/>
        <v/>
      </c>
      <c r="K2713" s="79" t="str">
        <f t="shared" si="317"/>
        <v/>
      </c>
      <c r="L2713" s="79" t="str">
        <f t="shared" si="323"/>
        <v/>
      </c>
      <c r="M2713" s="80" t="str">
        <f t="shared" si="318"/>
        <v/>
      </c>
      <c r="N2713" s="42">
        <f>IF(C2712="",0,IF(J2713&gt;0,SUM(F$7:F2712)-SUM(E$7:E2712)-SUM(N$7:N2712),0))</f>
        <v>0</v>
      </c>
      <c r="O2713" s="50"/>
    </row>
    <row r="2714" spans="2:15" ht="14.25" thickTop="1" thickBot="1">
      <c r="B2714" s="82"/>
      <c r="C2714" s="83"/>
      <c r="D2714" s="31" t="str">
        <f>IF(C2713&lt;&gt;"",IF(C2713=0,IF((D2713-C2)&gt;=C2,D2713-C2,C2),D2713+C2),"")</f>
        <v/>
      </c>
      <c r="E2714" s="27" t="str">
        <f t="shared" si="321"/>
        <v/>
      </c>
      <c r="F2714" s="27" t="str">
        <f t="shared" si="319"/>
        <v/>
      </c>
      <c r="G2714" s="27" t="str">
        <f>IF(C2714&lt;&gt;"",SUM($F$7:F2714)-SUM($E$7:E2714),"")</f>
        <v/>
      </c>
      <c r="H2714" s="67" t="str">
        <f t="shared" si="320"/>
        <v/>
      </c>
      <c r="I2714" s="66">
        <f>SUM(F$7:F2714)-SUM(E$7:E2714)</f>
        <v>-10</v>
      </c>
      <c r="J2714" s="35" t="str">
        <f t="shared" si="322"/>
        <v/>
      </c>
      <c r="K2714" s="79" t="str">
        <f t="shared" si="317"/>
        <v/>
      </c>
      <c r="L2714" s="79" t="str">
        <f t="shared" si="323"/>
        <v/>
      </c>
      <c r="M2714" s="80" t="str">
        <f t="shared" si="318"/>
        <v/>
      </c>
      <c r="N2714" s="42">
        <f>IF(C2713="",0,IF(J2714&gt;0,SUM(F$7:F2713)-SUM(E$7:E2713)-SUM(N$7:N2713),0))</f>
        <v>0</v>
      </c>
      <c r="O2714" s="50"/>
    </row>
    <row r="2715" spans="2:15" ht="14.25" thickTop="1" thickBot="1">
      <c r="B2715" s="82"/>
      <c r="C2715" s="83"/>
      <c r="D2715" s="31" t="str">
        <f>IF(C2714&lt;&gt;"",IF(C2714=0,IF((D2714-C2)&gt;=C2,D2714-C2,C2),D2714+C2),"")</f>
        <v/>
      </c>
      <c r="E2715" s="27" t="str">
        <f t="shared" si="321"/>
        <v/>
      </c>
      <c r="F2715" s="27" t="str">
        <f t="shared" si="319"/>
        <v/>
      </c>
      <c r="G2715" s="27" t="str">
        <f>IF(C2715&lt;&gt;"",SUM($F$7:F2715)-SUM($E$7:E2715),"")</f>
        <v/>
      </c>
      <c r="H2715" s="67" t="str">
        <f t="shared" si="320"/>
        <v/>
      </c>
      <c r="I2715" s="66">
        <f>SUM(F$7:F2715)-SUM(E$7:E2715)</f>
        <v>-10</v>
      </c>
      <c r="J2715" s="35" t="str">
        <f t="shared" si="322"/>
        <v/>
      </c>
      <c r="K2715" s="79" t="str">
        <f t="shared" ref="K2715:K2778" si="324">IF(C2715="","",IF(H2714=0,0,J2715+K2714))</f>
        <v/>
      </c>
      <c r="L2715" s="79" t="str">
        <f t="shared" si="323"/>
        <v/>
      </c>
      <c r="M2715" s="80" t="str">
        <f t="shared" ref="M2715:M2778" si="325">IF(C2715="","",H2715-K2715)</f>
        <v/>
      </c>
      <c r="N2715" s="42">
        <f>IF(C2714="",0,IF(J2715&gt;0,SUM(F$7:F2714)-SUM(E$7:E2714)-SUM(N$7:N2714),0))</f>
        <v>0</v>
      </c>
      <c r="O2715" s="50"/>
    </row>
    <row r="2716" spans="2:15" ht="14.25" thickTop="1" thickBot="1">
      <c r="B2716" s="82"/>
      <c r="C2716" s="83"/>
      <c r="D2716" s="31" t="str">
        <f>IF(C2715&lt;&gt;"",IF(C2715=0,IF((D2715-C2)&gt;=C2,D2715-C2,C2),D2715+C2),"")</f>
        <v/>
      </c>
      <c r="E2716" s="27" t="str">
        <f t="shared" si="321"/>
        <v/>
      </c>
      <c r="F2716" s="27" t="str">
        <f t="shared" si="319"/>
        <v/>
      </c>
      <c r="G2716" s="27" t="str">
        <f>IF(C2716&lt;&gt;"",SUM($F$7:F2716)-SUM($E$7:E2716),"")</f>
        <v/>
      </c>
      <c r="H2716" s="67" t="str">
        <f t="shared" si="320"/>
        <v/>
      </c>
      <c r="I2716" s="66">
        <f>SUM(F$7:F2716)-SUM(E$7:E2716)</f>
        <v>-10</v>
      </c>
      <c r="J2716" s="35" t="str">
        <f t="shared" si="322"/>
        <v/>
      </c>
      <c r="K2716" s="79" t="str">
        <f t="shared" si="324"/>
        <v/>
      </c>
      <c r="L2716" s="79" t="str">
        <f t="shared" si="323"/>
        <v/>
      </c>
      <c r="M2716" s="80" t="str">
        <f t="shared" si="325"/>
        <v/>
      </c>
      <c r="N2716" s="42">
        <f>IF(C2715="",0,IF(J2716&gt;0,SUM(F$7:F2715)-SUM(E$7:E2715)-SUM(N$7:N2715),0))</f>
        <v>0</v>
      </c>
      <c r="O2716" s="50"/>
    </row>
    <row r="2717" spans="2:15" ht="14.25" thickTop="1" thickBot="1">
      <c r="B2717" s="82"/>
      <c r="C2717" s="83"/>
      <c r="D2717" s="31" t="str">
        <f>IF(C2716&lt;&gt;"",IF(C2716=0,IF((D2716-C2)&gt;=C2,D2716-C2,C2),D2716+C2),"")</f>
        <v/>
      </c>
      <c r="E2717" s="27" t="str">
        <f t="shared" si="321"/>
        <v/>
      </c>
      <c r="F2717" s="27" t="str">
        <f t="shared" si="319"/>
        <v/>
      </c>
      <c r="G2717" s="27" t="str">
        <f>IF(C2717&lt;&gt;"",SUM($F$7:F2717)-SUM($E$7:E2717),"")</f>
        <v/>
      </c>
      <c r="H2717" s="67" t="str">
        <f t="shared" si="320"/>
        <v/>
      </c>
      <c r="I2717" s="66">
        <f>SUM(F$7:F2717)-SUM(E$7:E2717)</f>
        <v>-10</v>
      </c>
      <c r="J2717" s="35" t="str">
        <f t="shared" si="322"/>
        <v/>
      </c>
      <c r="K2717" s="79" t="str">
        <f t="shared" si="324"/>
        <v/>
      </c>
      <c r="L2717" s="79" t="str">
        <f t="shared" si="323"/>
        <v/>
      </c>
      <c r="M2717" s="80" t="str">
        <f t="shared" si="325"/>
        <v/>
      </c>
      <c r="N2717" s="42">
        <f>IF(C2716="",0,IF(J2717&gt;0,SUM(F$7:F2716)-SUM(E$7:E2716)-SUM(N$7:N2716),0))</f>
        <v>0</v>
      </c>
      <c r="O2717" s="50"/>
    </row>
    <row r="2718" spans="2:15" ht="14.25" thickTop="1" thickBot="1">
      <c r="B2718" s="82"/>
      <c r="C2718" s="83"/>
      <c r="D2718" s="31" t="str">
        <f>IF(C2717&lt;&gt;"",IF(C2717=0,IF((D2717-C2)&gt;=C2,D2717-C2,C2),D2717+C2),"")</f>
        <v/>
      </c>
      <c r="E2718" s="27" t="str">
        <f t="shared" si="321"/>
        <v/>
      </c>
      <c r="F2718" s="27" t="str">
        <f t="shared" si="319"/>
        <v/>
      </c>
      <c r="G2718" s="27" t="str">
        <f>IF(C2718&lt;&gt;"",SUM($F$7:F2718)-SUM($E$7:E2718),"")</f>
        <v/>
      </c>
      <c r="H2718" s="67" t="str">
        <f t="shared" si="320"/>
        <v/>
      </c>
      <c r="I2718" s="66">
        <f>SUM(F$7:F2718)-SUM(E$7:E2718)</f>
        <v>-10</v>
      </c>
      <c r="J2718" s="35" t="str">
        <f t="shared" si="322"/>
        <v/>
      </c>
      <c r="K2718" s="79" t="str">
        <f t="shared" si="324"/>
        <v/>
      </c>
      <c r="L2718" s="79" t="str">
        <f t="shared" si="323"/>
        <v/>
      </c>
      <c r="M2718" s="80" t="str">
        <f t="shared" si="325"/>
        <v/>
      </c>
      <c r="N2718" s="42">
        <f>IF(C2717="",0,IF(J2718&gt;0,SUM(F$7:F2717)-SUM(E$7:E2717)-SUM(N$7:N2717),0))</f>
        <v>0</v>
      </c>
      <c r="O2718" s="50"/>
    </row>
    <row r="2719" spans="2:15" ht="14.25" thickTop="1" thickBot="1">
      <c r="B2719" s="82"/>
      <c r="C2719" s="83"/>
      <c r="D2719" s="31" t="str">
        <f>IF(C2718&lt;&gt;"",IF(C2718=0,IF((D2718-C2)&gt;=C2,D2718-C2,C2),D2718+C2),"")</f>
        <v/>
      </c>
      <c r="E2719" s="27" t="str">
        <f t="shared" si="321"/>
        <v/>
      </c>
      <c r="F2719" s="27" t="str">
        <f t="shared" si="319"/>
        <v/>
      </c>
      <c r="G2719" s="27" t="str">
        <f>IF(C2719&lt;&gt;"",SUM($F$7:F2719)-SUM($E$7:E2719),"")</f>
        <v/>
      </c>
      <c r="H2719" s="67" t="str">
        <f t="shared" si="320"/>
        <v/>
      </c>
      <c r="I2719" s="66">
        <f>SUM(F$7:F2719)-SUM(E$7:E2719)</f>
        <v>-10</v>
      </c>
      <c r="J2719" s="35" t="str">
        <f t="shared" si="322"/>
        <v/>
      </c>
      <c r="K2719" s="79" t="str">
        <f t="shared" si="324"/>
        <v/>
      </c>
      <c r="L2719" s="79" t="str">
        <f t="shared" si="323"/>
        <v/>
      </c>
      <c r="M2719" s="80" t="str">
        <f t="shared" si="325"/>
        <v/>
      </c>
      <c r="N2719" s="42">
        <f>IF(C2718="",0,IF(J2719&gt;0,SUM(F$7:F2718)-SUM(E$7:E2718)-SUM(N$7:N2718),0))</f>
        <v>0</v>
      </c>
      <c r="O2719" s="50"/>
    </row>
    <row r="2720" spans="2:15" ht="14.25" thickTop="1" thickBot="1">
      <c r="B2720" s="82"/>
      <c r="C2720" s="83"/>
      <c r="D2720" s="31" t="str">
        <f>IF(C2719&lt;&gt;"",IF(C2719=0,IF((D2719-C2)&gt;=C2,D2719-C2,C2),D2719+C2),"")</f>
        <v/>
      </c>
      <c r="E2720" s="27" t="str">
        <f t="shared" si="321"/>
        <v/>
      </c>
      <c r="F2720" s="27" t="str">
        <f t="shared" si="319"/>
        <v/>
      </c>
      <c r="G2720" s="27" t="str">
        <f>IF(C2720&lt;&gt;"",SUM($F$7:F2720)-SUM($E$7:E2720),"")</f>
        <v/>
      </c>
      <c r="H2720" s="67" t="str">
        <f t="shared" si="320"/>
        <v/>
      </c>
      <c r="I2720" s="66">
        <f>SUM(F$7:F2720)-SUM(E$7:E2720)</f>
        <v>-10</v>
      </c>
      <c r="J2720" s="35" t="str">
        <f t="shared" si="322"/>
        <v/>
      </c>
      <c r="K2720" s="79" t="str">
        <f t="shared" si="324"/>
        <v/>
      </c>
      <c r="L2720" s="79" t="str">
        <f t="shared" si="323"/>
        <v/>
      </c>
      <c r="M2720" s="80" t="str">
        <f t="shared" si="325"/>
        <v/>
      </c>
      <c r="N2720" s="42">
        <f>IF(C2719="",0,IF(J2720&gt;0,SUM(F$7:F2719)-SUM(E$7:E2719)-SUM(N$7:N2719),0))</f>
        <v>0</v>
      </c>
      <c r="O2720" s="50"/>
    </row>
    <row r="2721" spans="2:15" ht="14.25" thickTop="1" thickBot="1">
      <c r="B2721" s="82"/>
      <c r="C2721" s="83"/>
      <c r="D2721" s="31" t="str">
        <f>IF(C2720&lt;&gt;"",IF(C2720=0,IF((D2720-C2)&gt;=C2,D2720-C2,C2),D2720+C2),"")</f>
        <v/>
      </c>
      <c r="E2721" s="27" t="str">
        <f t="shared" si="321"/>
        <v/>
      </c>
      <c r="F2721" s="27" t="str">
        <f t="shared" si="319"/>
        <v/>
      </c>
      <c r="G2721" s="27" t="str">
        <f>IF(C2721&lt;&gt;"",SUM($F$7:F2721)-SUM($E$7:E2721),"")</f>
        <v/>
      </c>
      <c r="H2721" s="67" t="str">
        <f t="shared" si="320"/>
        <v/>
      </c>
      <c r="I2721" s="66">
        <f>SUM(F$7:F2721)-SUM(E$7:E2721)</f>
        <v>-10</v>
      </c>
      <c r="J2721" s="35" t="str">
        <f t="shared" si="322"/>
        <v/>
      </c>
      <c r="K2721" s="79" t="str">
        <f t="shared" si="324"/>
        <v/>
      </c>
      <c r="L2721" s="79" t="str">
        <f t="shared" si="323"/>
        <v/>
      </c>
      <c r="M2721" s="80" t="str">
        <f t="shared" si="325"/>
        <v/>
      </c>
      <c r="N2721" s="42">
        <f>IF(C2720="",0,IF(J2721&gt;0,SUM(F$7:F2720)-SUM(E$7:E2720)-SUM(N$7:N2720),0))</f>
        <v>0</v>
      </c>
      <c r="O2721" s="50"/>
    </row>
    <row r="2722" spans="2:15" ht="14.25" thickTop="1" thickBot="1">
      <c r="B2722" s="82"/>
      <c r="C2722" s="83"/>
      <c r="D2722" s="31" t="str">
        <f>IF(C2721&lt;&gt;"",IF(C2721=0,IF((D2721-C2)&gt;=C2,D2721-C2,C2),D2721+C2),"")</f>
        <v/>
      </c>
      <c r="E2722" s="27" t="str">
        <f t="shared" si="321"/>
        <v/>
      </c>
      <c r="F2722" s="27" t="str">
        <f t="shared" si="319"/>
        <v/>
      </c>
      <c r="G2722" s="27" t="str">
        <f>IF(C2722&lt;&gt;"",SUM($F$7:F2722)-SUM($E$7:E2722),"")</f>
        <v/>
      </c>
      <c r="H2722" s="67" t="str">
        <f t="shared" si="320"/>
        <v/>
      </c>
      <c r="I2722" s="66">
        <f>SUM(F$7:F2722)-SUM(E$7:E2722)</f>
        <v>-10</v>
      </c>
      <c r="J2722" s="35" t="str">
        <f t="shared" si="322"/>
        <v/>
      </c>
      <c r="K2722" s="79" t="str">
        <f t="shared" si="324"/>
        <v/>
      </c>
      <c r="L2722" s="79" t="str">
        <f t="shared" si="323"/>
        <v/>
      </c>
      <c r="M2722" s="80" t="str">
        <f t="shared" si="325"/>
        <v/>
      </c>
      <c r="N2722" s="42">
        <f>IF(C2721="",0,IF(J2722&gt;0,SUM(F$7:F2721)-SUM(E$7:E2721)-SUM(N$7:N2721),0))</f>
        <v>0</v>
      </c>
      <c r="O2722" s="50"/>
    </row>
    <row r="2723" spans="2:15" ht="14.25" thickTop="1" thickBot="1">
      <c r="B2723" s="82"/>
      <c r="C2723" s="83"/>
      <c r="D2723" s="31" t="str">
        <f>IF(C2722&lt;&gt;"",IF(C2722=0,IF((D2722-C2)&gt;=C2,D2722-C2,C2),D2722+C2),"")</f>
        <v/>
      </c>
      <c r="E2723" s="27" t="str">
        <f t="shared" si="321"/>
        <v/>
      </c>
      <c r="F2723" s="27" t="str">
        <f t="shared" si="319"/>
        <v/>
      </c>
      <c r="G2723" s="27" t="str">
        <f>IF(C2723&lt;&gt;"",SUM($F$7:F2723)-SUM($E$7:E2723),"")</f>
        <v/>
      </c>
      <c r="H2723" s="67" t="str">
        <f t="shared" si="320"/>
        <v/>
      </c>
      <c r="I2723" s="66">
        <f>SUM(F$7:F2723)-SUM(E$7:E2723)</f>
        <v>-10</v>
      </c>
      <c r="J2723" s="35" t="str">
        <f t="shared" si="322"/>
        <v/>
      </c>
      <c r="K2723" s="79" t="str">
        <f t="shared" si="324"/>
        <v/>
      </c>
      <c r="L2723" s="79" t="str">
        <f t="shared" si="323"/>
        <v/>
      </c>
      <c r="M2723" s="80" t="str">
        <f t="shared" si="325"/>
        <v/>
      </c>
      <c r="N2723" s="42">
        <f>IF(C2722="",0,IF(J2723&gt;0,SUM(F$7:F2722)-SUM(E$7:E2722)-SUM(N$7:N2722),0))</f>
        <v>0</v>
      </c>
      <c r="O2723" s="50"/>
    </row>
    <row r="2724" spans="2:15" ht="14.25" thickTop="1" thickBot="1">
      <c r="B2724" s="82"/>
      <c r="C2724" s="83"/>
      <c r="D2724" s="31" t="str">
        <f>IF(C2723&lt;&gt;"",IF(C2723=0,IF((D2723-C2)&gt;=C2,D2723-C2,C2),D2723+C2),"")</f>
        <v/>
      </c>
      <c r="E2724" s="27" t="str">
        <f t="shared" si="321"/>
        <v/>
      </c>
      <c r="F2724" s="27" t="str">
        <f t="shared" si="319"/>
        <v/>
      </c>
      <c r="G2724" s="27" t="str">
        <f>IF(C2724&lt;&gt;"",SUM($F$7:F2724)-SUM($E$7:E2724),"")</f>
        <v/>
      </c>
      <c r="H2724" s="67" t="str">
        <f t="shared" si="320"/>
        <v/>
      </c>
      <c r="I2724" s="66">
        <f>SUM(F$7:F2724)-SUM(E$7:E2724)</f>
        <v>-10</v>
      </c>
      <c r="J2724" s="35" t="str">
        <f t="shared" si="322"/>
        <v/>
      </c>
      <c r="K2724" s="79" t="str">
        <f t="shared" si="324"/>
        <v/>
      </c>
      <c r="L2724" s="79" t="str">
        <f t="shared" si="323"/>
        <v/>
      </c>
      <c r="M2724" s="80" t="str">
        <f t="shared" si="325"/>
        <v/>
      </c>
      <c r="N2724" s="42">
        <f>IF(C2723="",0,IF(J2724&gt;0,SUM(F$7:F2723)-SUM(E$7:E2723)-SUM(N$7:N2723),0))</f>
        <v>0</v>
      </c>
      <c r="O2724" s="50"/>
    </row>
    <row r="2725" spans="2:15" ht="14.25" thickTop="1" thickBot="1">
      <c r="B2725" s="82"/>
      <c r="C2725" s="83"/>
      <c r="D2725" s="31" t="str">
        <f>IF(C2724&lt;&gt;"",IF(C2724=0,IF((D2724-C2)&gt;=C2,D2724-C2,C2),D2724+C2),"")</f>
        <v/>
      </c>
      <c r="E2725" s="27" t="str">
        <f t="shared" si="321"/>
        <v/>
      </c>
      <c r="F2725" s="27" t="str">
        <f t="shared" si="319"/>
        <v/>
      </c>
      <c r="G2725" s="27" t="str">
        <f>IF(C2725&lt;&gt;"",SUM($F$7:F2725)-SUM($E$7:E2725),"")</f>
        <v/>
      </c>
      <c r="H2725" s="67" t="str">
        <f t="shared" si="320"/>
        <v/>
      </c>
      <c r="I2725" s="66">
        <f>SUM(F$7:F2725)-SUM(E$7:E2725)</f>
        <v>-10</v>
      </c>
      <c r="J2725" s="35" t="str">
        <f t="shared" si="322"/>
        <v/>
      </c>
      <c r="K2725" s="79" t="str">
        <f t="shared" si="324"/>
        <v/>
      </c>
      <c r="L2725" s="79" t="str">
        <f t="shared" si="323"/>
        <v/>
      </c>
      <c r="M2725" s="80" t="str">
        <f t="shared" si="325"/>
        <v/>
      </c>
      <c r="N2725" s="42">
        <f>IF(C2724="",0,IF(J2725&gt;0,SUM(F$7:F2724)-SUM(E$7:E2724)-SUM(N$7:N2724),0))</f>
        <v>0</v>
      </c>
      <c r="O2725" s="50"/>
    </row>
    <row r="2726" spans="2:15" ht="14.25" thickTop="1" thickBot="1">
      <c r="B2726" s="82"/>
      <c r="C2726" s="83"/>
      <c r="D2726" s="31" t="str">
        <f>IF(C2725&lt;&gt;"",IF(C2725=0,IF((D2725-C2)&gt;=C2,D2725-C2,C2),D2725+C2),"")</f>
        <v/>
      </c>
      <c r="E2726" s="27" t="str">
        <f t="shared" si="321"/>
        <v/>
      </c>
      <c r="F2726" s="27" t="str">
        <f t="shared" si="319"/>
        <v/>
      </c>
      <c r="G2726" s="27" t="str">
        <f>IF(C2726&lt;&gt;"",SUM($F$7:F2726)-SUM($E$7:E2726),"")</f>
        <v/>
      </c>
      <c r="H2726" s="67" t="str">
        <f t="shared" si="320"/>
        <v/>
      </c>
      <c r="I2726" s="66">
        <f>SUM(F$7:F2726)-SUM(E$7:E2726)</f>
        <v>-10</v>
      </c>
      <c r="J2726" s="35" t="str">
        <f t="shared" si="322"/>
        <v/>
      </c>
      <c r="K2726" s="79" t="str">
        <f t="shared" si="324"/>
        <v/>
      </c>
      <c r="L2726" s="79" t="str">
        <f t="shared" si="323"/>
        <v/>
      </c>
      <c r="M2726" s="80" t="str">
        <f t="shared" si="325"/>
        <v/>
      </c>
      <c r="N2726" s="42">
        <f>IF(C2725="",0,IF(J2726&gt;0,SUM(F$7:F2725)-SUM(E$7:E2725)-SUM(N$7:N2725),0))</f>
        <v>0</v>
      </c>
      <c r="O2726" s="50"/>
    </row>
    <row r="2727" spans="2:15" ht="14.25" thickTop="1" thickBot="1">
      <c r="B2727" s="82"/>
      <c r="C2727" s="83"/>
      <c r="D2727" s="31" t="str">
        <f>IF(C2726&lt;&gt;"",IF(C2726=0,IF((D2726-C2)&gt;=C2,D2726-C2,C2),D2726+C2),"")</f>
        <v/>
      </c>
      <c r="E2727" s="27" t="str">
        <f t="shared" si="321"/>
        <v/>
      </c>
      <c r="F2727" s="27" t="str">
        <f t="shared" si="319"/>
        <v/>
      </c>
      <c r="G2727" s="27" t="str">
        <f>IF(C2727&lt;&gt;"",SUM($F$7:F2727)-SUM($E$7:E2727),"")</f>
        <v/>
      </c>
      <c r="H2727" s="67" t="str">
        <f t="shared" si="320"/>
        <v/>
      </c>
      <c r="I2727" s="66">
        <f>SUM(F$7:F2727)-SUM(E$7:E2727)</f>
        <v>-10</v>
      </c>
      <c r="J2727" s="35" t="str">
        <f t="shared" si="322"/>
        <v/>
      </c>
      <c r="K2727" s="79" t="str">
        <f t="shared" si="324"/>
        <v/>
      </c>
      <c r="L2727" s="79" t="str">
        <f t="shared" si="323"/>
        <v/>
      </c>
      <c r="M2727" s="80" t="str">
        <f t="shared" si="325"/>
        <v/>
      </c>
      <c r="N2727" s="42">
        <f>IF(C2726="",0,IF(J2727&gt;0,SUM(F$7:F2726)-SUM(E$7:E2726)-SUM(N$7:N2726),0))</f>
        <v>0</v>
      </c>
      <c r="O2727" s="50"/>
    </row>
    <row r="2728" spans="2:15" ht="14.25" thickTop="1" thickBot="1">
      <c r="B2728" s="82"/>
      <c r="C2728" s="83"/>
      <c r="D2728" s="31" t="str">
        <f>IF(C2727&lt;&gt;"",IF(C2727=0,IF((D2727-C2)&gt;=C2,D2727-C2,C2),D2727+C2),"")</f>
        <v/>
      </c>
      <c r="E2728" s="27" t="str">
        <f t="shared" si="321"/>
        <v/>
      </c>
      <c r="F2728" s="27" t="str">
        <f t="shared" ref="F2728:F2791" si="326">IF(E2728&lt;&gt;"",E2728*C2728,"")</f>
        <v/>
      </c>
      <c r="G2728" s="27" t="str">
        <f>IF(C2728&lt;&gt;"",SUM($F$7:F2728)-SUM($E$7:E2728),"")</f>
        <v/>
      </c>
      <c r="H2728" s="67" t="str">
        <f t="shared" si="320"/>
        <v/>
      </c>
      <c r="I2728" s="66">
        <f>SUM(F$7:F2728)-SUM(E$7:E2728)</f>
        <v>-10</v>
      </c>
      <c r="J2728" s="35" t="str">
        <f t="shared" si="322"/>
        <v/>
      </c>
      <c r="K2728" s="79" t="str">
        <f t="shared" si="324"/>
        <v/>
      </c>
      <c r="L2728" s="79" t="str">
        <f t="shared" si="323"/>
        <v/>
      </c>
      <c r="M2728" s="80" t="str">
        <f t="shared" si="325"/>
        <v/>
      </c>
      <c r="N2728" s="42">
        <f>IF(C2727="",0,IF(J2728&gt;0,SUM(F$7:F2727)-SUM(E$7:E2727)-SUM(N$7:N2727),0))</f>
        <v>0</v>
      </c>
      <c r="O2728" s="50"/>
    </row>
    <row r="2729" spans="2:15" ht="14.25" thickTop="1" thickBot="1">
      <c r="B2729" s="82"/>
      <c r="C2729" s="83"/>
      <c r="D2729" s="31" t="str">
        <f>IF(C2728&lt;&gt;"",IF(C2728=0,IF((D2728-C2)&gt;=C2,D2728-C2,C2),D2728+C2),"")</f>
        <v/>
      </c>
      <c r="E2729" s="27" t="str">
        <f t="shared" si="321"/>
        <v/>
      </c>
      <c r="F2729" s="27" t="str">
        <f t="shared" si="326"/>
        <v/>
      </c>
      <c r="G2729" s="27" t="str">
        <f>IF(C2729&lt;&gt;"",SUM($F$7:F2729)-SUM($E$7:E2729),"")</f>
        <v/>
      </c>
      <c r="H2729" s="67" t="str">
        <f t="shared" si="320"/>
        <v/>
      </c>
      <c r="I2729" s="66">
        <f>SUM(F$7:F2729)-SUM(E$7:E2729)</f>
        <v>-10</v>
      </c>
      <c r="J2729" s="35" t="str">
        <f t="shared" si="322"/>
        <v/>
      </c>
      <c r="K2729" s="79" t="str">
        <f t="shared" si="324"/>
        <v/>
      </c>
      <c r="L2729" s="79" t="str">
        <f t="shared" si="323"/>
        <v/>
      </c>
      <c r="M2729" s="80" t="str">
        <f t="shared" si="325"/>
        <v/>
      </c>
      <c r="N2729" s="42">
        <f>IF(C2728="",0,IF(J2729&gt;0,SUM(F$7:F2728)-SUM(E$7:E2728)-SUM(N$7:N2728),0))</f>
        <v>0</v>
      </c>
      <c r="O2729" s="50"/>
    </row>
    <row r="2730" spans="2:15" ht="14.25" thickTop="1" thickBot="1">
      <c r="B2730" s="82"/>
      <c r="C2730" s="83"/>
      <c r="D2730" s="31" t="str">
        <f>IF(C2729&lt;&gt;"",IF(C2729=0,IF((D2729-C2)&gt;=C2,D2729-C2,C2),D2729+C2),"")</f>
        <v/>
      </c>
      <c r="E2730" s="27" t="str">
        <f t="shared" si="321"/>
        <v/>
      </c>
      <c r="F2730" s="27" t="str">
        <f t="shared" si="326"/>
        <v/>
      </c>
      <c r="G2730" s="27" t="str">
        <f>IF(C2730&lt;&gt;"",SUM($F$7:F2730)-SUM($E$7:E2730),"")</f>
        <v/>
      </c>
      <c r="H2730" s="67" t="str">
        <f t="shared" si="320"/>
        <v/>
      </c>
      <c r="I2730" s="66">
        <f>SUM(F$7:F2730)-SUM(E$7:E2730)</f>
        <v>-10</v>
      </c>
      <c r="J2730" s="35" t="str">
        <f t="shared" si="322"/>
        <v/>
      </c>
      <c r="K2730" s="79" t="str">
        <f t="shared" si="324"/>
        <v/>
      </c>
      <c r="L2730" s="79" t="str">
        <f t="shared" si="323"/>
        <v/>
      </c>
      <c r="M2730" s="80" t="str">
        <f t="shared" si="325"/>
        <v/>
      </c>
      <c r="N2730" s="42">
        <f>IF(C2729="",0,IF(J2730&gt;0,SUM(F$7:F2729)-SUM(E$7:E2729)-SUM(N$7:N2729),0))</f>
        <v>0</v>
      </c>
      <c r="O2730" s="50"/>
    </row>
    <row r="2731" spans="2:15" ht="14.25" thickTop="1" thickBot="1">
      <c r="B2731" s="82"/>
      <c r="C2731" s="83"/>
      <c r="D2731" s="31" t="str">
        <f>IF(C2730&lt;&gt;"",IF(C2730=0,IF((D2730-C2)&gt;=C2,D2730-C2,C2),D2730+C2),"")</f>
        <v/>
      </c>
      <c r="E2731" s="27" t="str">
        <f t="shared" si="321"/>
        <v/>
      </c>
      <c r="F2731" s="27" t="str">
        <f t="shared" si="326"/>
        <v/>
      </c>
      <c r="G2731" s="27" t="str">
        <f>IF(C2731&lt;&gt;"",SUM($F$7:F2731)-SUM($E$7:E2731),"")</f>
        <v/>
      </c>
      <c r="H2731" s="67" t="str">
        <f t="shared" si="320"/>
        <v/>
      </c>
      <c r="I2731" s="66">
        <f>SUM(F$7:F2731)-SUM(E$7:E2731)</f>
        <v>-10</v>
      </c>
      <c r="J2731" s="35" t="str">
        <f t="shared" si="322"/>
        <v/>
      </c>
      <c r="K2731" s="79" t="str">
        <f t="shared" si="324"/>
        <v/>
      </c>
      <c r="L2731" s="79" t="str">
        <f t="shared" si="323"/>
        <v/>
      </c>
      <c r="M2731" s="80" t="str">
        <f t="shared" si="325"/>
        <v/>
      </c>
      <c r="N2731" s="42">
        <f>IF(C2730="",0,IF(J2731&gt;0,SUM(F$7:F2730)-SUM(E$7:E2730)-SUM(N$7:N2730),0))</f>
        <v>0</v>
      </c>
      <c r="O2731" s="50"/>
    </row>
    <row r="2732" spans="2:15" ht="14.25" thickTop="1" thickBot="1">
      <c r="B2732" s="82"/>
      <c r="C2732" s="83"/>
      <c r="D2732" s="31" t="str">
        <f>IF(C2731&lt;&gt;"",IF(C2731=0,IF((D2731-C2)&gt;=C2,D2731-C2,C2),D2731+C2),"")</f>
        <v/>
      </c>
      <c r="E2732" s="27" t="str">
        <f t="shared" si="321"/>
        <v/>
      </c>
      <c r="F2732" s="27" t="str">
        <f t="shared" si="326"/>
        <v/>
      </c>
      <c r="G2732" s="27" t="str">
        <f>IF(C2732&lt;&gt;"",SUM($F$7:F2732)-SUM($E$7:E2732),"")</f>
        <v/>
      </c>
      <c r="H2732" s="67" t="str">
        <f t="shared" si="320"/>
        <v/>
      </c>
      <c r="I2732" s="66">
        <f>SUM(F$7:F2732)-SUM(E$7:E2732)</f>
        <v>-10</v>
      </c>
      <c r="J2732" s="35" t="str">
        <f t="shared" si="322"/>
        <v/>
      </c>
      <c r="K2732" s="79" t="str">
        <f t="shared" si="324"/>
        <v/>
      </c>
      <c r="L2732" s="79" t="str">
        <f t="shared" si="323"/>
        <v/>
      </c>
      <c r="M2732" s="80" t="str">
        <f t="shared" si="325"/>
        <v/>
      </c>
      <c r="N2732" s="42">
        <f>IF(C2731="",0,IF(J2732&gt;0,SUM(F$7:F2731)-SUM(E$7:E2731)-SUM(N$7:N2731),0))</f>
        <v>0</v>
      </c>
      <c r="O2732" s="50"/>
    </row>
    <row r="2733" spans="2:15" ht="14.25" thickTop="1" thickBot="1">
      <c r="B2733" s="82"/>
      <c r="C2733" s="83"/>
      <c r="D2733" s="31" t="str">
        <f>IF(C2732&lt;&gt;"",IF(C2732=0,IF((D2732-C2)&gt;=C2,D2732-C2,C2),D2732+C2),"")</f>
        <v/>
      </c>
      <c r="E2733" s="27" t="str">
        <f t="shared" si="321"/>
        <v/>
      </c>
      <c r="F2733" s="27" t="str">
        <f t="shared" si="326"/>
        <v/>
      </c>
      <c r="G2733" s="27" t="str">
        <f>IF(C2733&lt;&gt;"",SUM($F$7:F2733)-SUM($E$7:E2733),"")</f>
        <v/>
      </c>
      <c r="H2733" s="67" t="str">
        <f t="shared" si="320"/>
        <v/>
      </c>
      <c r="I2733" s="66">
        <f>SUM(F$7:F2733)-SUM(E$7:E2733)</f>
        <v>-10</v>
      </c>
      <c r="J2733" s="35" t="str">
        <f t="shared" si="322"/>
        <v/>
      </c>
      <c r="K2733" s="79" t="str">
        <f t="shared" si="324"/>
        <v/>
      </c>
      <c r="L2733" s="79" t="str">
        <f t="shared" si="323"/>
        <v/>
      </c>
      <c r="M2733" s="80" t="str">
        <f t="shared" si="325"/>
        <v/>
      </c>
      <c r="N2733" s="42">
        <f>IF(C2732="",0,IF(J2733&gt;0,SUM(F$7:F2732)-SUM(E$7:E2732)-SUM(N$7:N2732),0))</f>
        <v>0</v>
      </c>
      <c r="O2733" s="50"/>
    </row>
    <row r="2734" spans="2:15" ht="14.25" thickTop="1" thickBot="1">
      <c r="B2734" s="82"/>
      <c r="C2734" s="83"/>
      <c r="D2734" s="31" t="str">
        <f>IF(C2733&lt;&gt;"",IF(C2733=0,IF((D2733-C2)&gt;=C2,D2733-C2,C2),D2733+C2),"")</f>
        <v/>
      </c>
      <c r="E2734" s="27" t="str">
        <f t="shared" si="321"/>
        <v/>
      </c>
      <c r="F2734" s="27" t="str">
        <f t="shared" si="326"/>
        <v/>
      </c>
      <c r="G2734" s="27" t="str">
        <f>IF(C2734&lt;&gt;"",SUM($F$7:F2734)-SUM($E$7:E2734),"")</f>
        <v/>
      </c>
      <c r="H2734" s="67" t="str">
        <f t="shared" si="320"/>
        <v/>
      </c>
      <c r="I2734" s="66">
        <f>SUM(F$7:F2734)-SUM(E$7:E2734)</f>
        <v>-10</v>
      </c>
      <c r="J2734" s="35" t="str">
        <f t="shared" si="322"/>
        <v/>
      </c>
      <c r="K2734" s="79" t="str">
        <f t="shared" si="324"/>
        <v/>
      </c>
      <c r="L2734" s="79" t="str">
        <f t="shared" si="323"/>
        <v/>
      </c>
      <c r="M2734" s="80" t="str">
        <f t="shared" si="325"/>
        <v/>
      </c>
      <c r="N2734" s="42">
        <f>IF(C2733="",0,IF(J2734&gt;0,SUM(F$7:F2733)-SUM(E$7:E2733)-SUM(N$7:N2733),0))</f>
        <v>0</v>
      </c>
      <c r="O2734" s="50"/>
    </row>
    <row r="2735" spans="2:15" ht="14.25" thickTop="1" thickBot="1">
      <c r="B2735" s="82"/>
      <c r="C2735" s="83"/>
      <c r="D2735" s="31" t="str">
        <f>IF(C2734&lt;&gt;"",IF(C2734=0,IF((D2734-C2)&gt;=C2,D2734-C2,C2),D2734+C2),"")</f>
        <v/>
      </c>
      <c r="E2735" s="27" t="str">
        <f t="shared" si="321"/>
        <v/>
      </c>
      <c r="F2735" s="27" t="str">
        <f t="shared" si="326"/>
        <v/>
      </c>
      <c r="G2735" s="27" t="str">
        <f>IF(C2735&lt;&gt;"",SUM($F$7:F2735)-SUM($E$7:E2735),"")</f>
        <v/>
      </c>
      <c r="H2735" s="67" t="str">
        <f t="shared" si="320"/>
        <v/>
      </c>
      <c r="I2735" s="66">
        <f>SUM(F$7:F2735)-SUM(E$7:E2735)</f>
        <v>-10</v>
      </c>
      <c r="J2735" s="35" t="str">
        <f t="shared" si="322"/>
        <v/>
      </c>
      <c r="K2735" s="79" t="str">
        <f t="shared" si="324"/>
        <v/>
      </c>
      <c r="L2735" s="79" t="str">
        <f t="shared" si="323"/>
        <v/>
      </c>
      <c r="M2735" s="80" t="str">
        <f t="shared" si="325"/>
        <v/>
      </c>
      <c r="N2735" s="42">
        <f>IF(C2734="",0,IF(J2735&gt;0,SUM(F$7:F2734)-SUM(E$7:E2734)-SUM(N$7:N2734),0))</f>
        <v>0</v>
      </c>
      <c r="O2735" s="50"/>
    </row>
    <row r="2736" spans="2:15" ht="14.25" thickTop="1" thickBot="1">
      <c r="B2736" s="82"/>
      <c r="C2736" s="83"/>
      <c r="D2736" s="31" t="str">
        <f>IF(C2735&lt;&gt;"",IF(C2735=0,IF((D2735-C2)&gt;=C2,D2735-C2,C2),D2735+C2),"")</f>
        <v/>
      </c>
      <c r="E2736" s="27" t="str">
        <f t="shared" si="321"/>
        <v/>
      </c>
      <c r="F2736" s="27" t="str">
        <f t="shared" si="326"/>
        <v/>
      </c>
      <c r="G2736" s="27" t="str">
        <f>IF(C2736&lt;&gt;"",SUM($F$7:F2736)-SUM($E$7:E2736),"")</f>
        <v/>
      </c>
      <c r="H2736" s="67" t="str">
        <f t="shared" si="320"/>
        <v/>
      </c>
      <c r="I2736" s="66">
        <f>SUM(F$7:F2736)-SUM(E$7:E2736)</f>
        <v>-10</v>
      </c>
      <c r="J2736" s="35" t="str">
        <f t="shared" si="322"/>
        <v/>
      </c>
      <c r="K2736" s="79" t="str">
        <f t="shared" si="324"/>
        <v/>
      </c>
      <c r="L2736" s="79" t="str">
        <f t="shared" si="323"/>
        <v/>
      </c>
      <c r="M2736" s="80" t="str">
        <f t="shared" si="325"/>
        <v/>
      </c>
      <c r="N2736" s="42">
        <f>IF(C2735="",0,IF(J2736&gt;0,SUM(F$7:F2735)-SUM(E$7:E2735)-SUM(N$7:N2735),0))</f>
        <v>0</v>
      </c>
      <c r="O2736" s="50"/>
    </row>
    <row r="2737" spans="2:15" ht="14.25" thickTop="1" thickBot="1">
      <c r="B2737" s="82"/>
      <c r="C2737" s="83"/>
      <c r="D2737" s="31" t="str">
        <f>IF(C2736&lt;&gt;"",IF(C2736=0,IF((D2736-C2)&gt;=C2,D2736-C2,C2),D2736+C2),"")</f>
        <v/>
      </c>
      <c r="E2737" s="27" t="str">
        <f t="shared" si="321"/>
        <v/>
      </c>
      <c r="F2737" s="27" t="str">
        <f t="shared" si="326"/>
        <v/>
      </c>
      <c r="G2737" s="27" t="str">
        <f>IF(C2737&lt;&gt;"",SUM($F$7:F2737)-SUM($E$7:E2737),"")</f>
        <v/>
      </c>
      <c r="H2737" s="67" t="str">
        <f t="shared" si="320"/>
        <v/>
      </c>
      <c r="I2737" s="66">
        <f>SUM(F$7:F2737)-SUM(E$7:E2737)</f>
        <v>-10</v>
      </c>
      <c r="J2737" s="35" t="str">
        <f t="shared" si="322"/>
        <v/>
      </c>
      <c r="K2737" s="79" t="str">
        <f t="shared" si="324"/>
        <v/>
      </c>
      <c r="L2737" s="79" t="str">
        <f t="shared" si="323"/>
        <v/>
      </c>
      <c r="M2737" s="80" t="str">
        <f t="shared" si="325"/>
        <v/>
      </c>
      <c r="N2737" s="42">
        <f>IF(C2736="",0,IF(J2737&gt;0,SUM(F$7:F2736)-SUM(E$7:E2736)-SUM(N$7:N2736),0))</f>
        <v>0</v>
      </c>
      <c r="O2737" s="50"/>
    </row>
    <row r="2738" spans="2:15" ht="14.25" thickTop="1" thickBot="1">
      <c r="B2738" s="82"/>
      <c r="C2738" s="83"/>
      <c r="D2738" s="31" t="str">
        <f>IF(C2737&lt;&gt;"",IF(C2737=0,IF((D2737-C2)&gt;=C2,D2737-C2,C2),D2737+C2),"")</f>
        <v/>
      </c>
      <c r="E2738" s="27" t="str">
        <f t="shared" si="321"/>
        <v/>
      </c>
      <c r="F2738" s="27" t="str">
        <f t="shared" si="326"/>
        <v/>
      </c>
      <c r="G2738" s="27" t="str">
        <f>IF(C2738&lt;&gt;"",SUM($F$7:F2738)-SUM($E$7:E2738),"")</f>
        <v/>
      </c>
      <c r="H2738" s="67" t="str">
        <f t="shared" si="320"/>
        <v/>
      </c>
      <c r="I2738" s="66">
        <f>SUM(F$7:F2738)-SUM(E$7:E2738)</f>
        <v>-10</v>
      </c>
      <c r="J2738" s="35" t="str">
        <f t="shared" si="322"/>
        <v/>
      </c>
      <c r="K2738" s="79" t="str">
        <f t="shared" si="324"/>
        <v/>
      </c>
      <c r="L2738" s="79" t="str">
        <f t="shared" si="323"/>
        <v/>
      </c>
      <c r="M2738" s="80" t="str">
        <f t="shared" si="325"/>
        <v/>
      </c>
      <c r="N2738" s="42">
        <f>IF(C2737="",0,IF(J2738&gt;0,SUM(F$7:F2737)-SUM(E$7:E2737)-SUM(N$7:N2737),0))</f>
        <v>0</v>
      </c>
      <c r="O2738" s="50"/>
    </row>
    <row r="2739" spans="2:15" ht="14.25" thickTop="1" thickBot="1">
      <c r="B2739" s="82"/>
      <c r="C2739" s="83"/>
      <c r="D2739" s="31" t="str">
        <f>IF(C2738&lt;&gt;"",IF(C2738=0,IF((D2738-C2)&gt;=C2,D2738-C2,C2),D2738+C2),"")</f>
        <v/>
      </c>
      <c r="E2739" s="27" t="str">
        <f t="shared" si="321"/>
        <v/>
      </c>
      <c r="F2739" s="27" t="str">
        <f t="shared" si="326"/>
        <v/>
      </c>
      <c r="G2739" s="27" t="str">
        <f>IF(C2739&lt;&gt;"",SUM($F$7:F2739)-SUM($E$7:E2739),"")</f>
        <v/>
      </c>
      <c r="H2739" s="67" t="str">
        <f t="shared" si="320"/>
        <v/>
      </c>
      <c r="I2739" s="66">
        <f>SUM(F$7:F2739)-SUM(E$7:E2739)</f>
        <v>-10</v>
      </c>
      <c r="J2739" s="35" t="str">
        <f t="shared" si="322"/>
        <v/>
      </c>
      <c r="K2739" s="79" t="str">
        <f t="shared" si="324"/>
        <v/>
      </c>
      <c r="L2739" s="79" t="str">
        <f t="shared" si="323"/>
        <v/>
      </c>
      <c r="M2739" s="80" t="str">
        <f t="shared" si="325"/>
        <v/>
      </c>
      <c r="N2739" s="42">
        <f>IF(C2738="",0,IF(J2739&gt;0,SUM(F$7:F2738)-SUM(E$7:E2738)-SUM(N$7:N2738),0))</f>
        <v>0</v>
      </c>
      <c r="O2739" s="50"/>
    </row>
    <row r="2740" spans="2:15" ht="14.25" thickTop="1" thickBot="1">
      <c r="B2740" s="82"/>
      <c r="C2740" s="83"/>
      <c r="D2740" s="31" t="str">
        <f>IF(C2739&lt;&gt;"",IF(C2739=0,IF((D2739-C2)&gt;=C2,D2739-C2,C2),D2739+C2),"")</f>
        <v/>
      </c>
      <c r="E2740" s="27" t="str">
        <f t="shared" si="321"/>
        <v/>
      </c>
      <c r="F2740" s="27" t="str">
        <f t="shared" si="326"/>
        <v/>
      </c>
      <c r="G2740" s="27" t="str">
        <f>IF(C2740&lt;&gt;"",SUM($F$7:F2740)-SUM($E$7:E2740),"")</f>
        <v/>
      </c>
      <c r="H2740" s="67" t="str">
        <f t="shared" si="320"/>
        <v/>
      </c>
      <c r="I2740" s="66">
        <f>SUM(F$7:F2740)-SUM(E$7:E2740)</f>
        <v>-10</v>
      </c>
      <c r="J2740" s="35" t="str">
        <f t="shared" si="322"/>
        <v/>
      </c>
      <c r="K2740" s="79" t="str">
        <f t="shared" si="324"/>
        <v/>
      </c>
      <c r="L2740" s="79" t="str">
        <f t="shared" si="323"/>
        <v/>
      </c>
      <c r="M2740" s="80" t="str">
        <f t="shared" si="325"/>
        <v/>
      </c>
      <c r="N2740" s="42">
        <f>IF(C2739="",0,IF(J2740&gt;0,SUM(F$7:F2739)-SUM(E$7:E2739)-SUM(N$7:N2739),0))</f>
        <v>0</v>
      </c>
      <c r="O2740" s="50"/>
    </row>
    <row r="2741" spans="2:15" ht="14.25" thickTop="1" thickBot="1">
      <c r="B2741" s="82"/>
      <c r="C2741" s="83"/>
      <c r="D2741" s="31" t="str">
        <f>IF(C2740&lt;&gt;"",IF(C2740=0,IF((D2740-C2)&gt;=C2,D2740-C2,C2),D2740+C2),"")</f>
        <v/>
      </c>
      <c r="E2741" s="27" t="str">
        <f t="shared" si="321"/>
        <v/>
      </c>
      <c r="F2741" s="27" t="str">
        <f t="shared" si="326"/>
        <v/>
      </c>
      <c r="G2741" s="27" t="str">
        <f>IF(C2741&lt;&gt;"",SUM($F$7:F2741)-SUM($E$7:E2741),"")</f>
        <v/>
      </c>
      <c r="H2741" s="67" t="str">
        <f t="shared" si="320"/>
        <v/>
      </c>
      <c r="I2741" s="66">
        <f>SUM(F$7:F2741)-SUM(E$7:E2741)</f>
        <v>-10</v>
      </c>
      <c r="J2741" s="35" t="str">
        <f t="shared" si="322"/>
        <v/>
      </c>
      <c r="K2741" s="79" t="str">
        <f t="shared" si="324"/>
        <v/>
      </c>
      <c r="L2741" s="79" t="str">
        <f t="shared" si="323"/>
        <v/>
      </c>
      <c r="M2741" s="80" t="str">
        <f t="shared" si="325"/>
        <v/>
      </c>
      <c r="N2741" s="42">
        <f>IF(C2740="",0,IF(J2741&gt;0,SUM(F$7:F2740)-SUM(E$7:E2740)-SUM(N$7:N2740),0))</f>
        <v>0</v>
      </c>
      <c r="O2741" s="50"/>
    </row>
    <row r="2742" spans="2:15" ht="14.25" thickTop="1" thickBot="1">
      <c r="B2742" s="82"/>
      <c r="C2742" s="83"/>
      <c r="D2742" s="31" t="str">
        <f>IF(C2741&lt;&gt;"",IF(C2741=0,IF((D2741-C2)&gt;=C2,D2741-C2,C2),D2741+C2),"")</f>
        <v/>
      </c>
      <c r="E2742" s="27" t="str">
        <f t="shared" si="321"/>
        <v/>
      </c>
      <c r="F2742" s="27" t="str">
        <f t="shared" si="326"/>
        <v/>
      </c>
      <c r="G2742" s="27" t="str">
        <f>IF(C2742&lt;&gt;"",SUM($F$7:F2742)-SUM($E$7:E2742),"")</f>
        <v/>
      </c>
      <c r="H2742" s="67" t="str">
        <f t="shared" si="320"/>
        <v/>
      </c>
      <c r="I2742" s="66">
        <f>SUM(F$7:F2742)-SUM(E$7:E2742)</f>
        <v>-10</v>
      </c>
      <c r="J2742" s="35" t="str">
        <f t="shared" si="322"/>
        <v/>
      </c>
      <c r="K2742" s="79" t="str">
        <f t="shared" si="324"/>
        <v/>
      </c>
      <c r="L2742" s="79" t="str">
        <f t="shared" si="323"/>
        <v/>
      </c>
      <c r="M2742" s="80" t="str">
        <f t="shared" si="325"/>
        <v/>
      </c>
      <c r="N2742" s="42">
        <f>IF(C2741="",0,IF(J2742&gt;0,SUM(F$7:F2741)-SUM(E$7:E2741)-SUM(N$7:N2741),0))</f>
        <v>0</v>
      </c>
      <c r="O2742" s="50"/>
    </row>
    <row r="2743" spans="2:15" ht="14.25" thickTop="1" thickBot="1">
      <c r="B2743" s="82"/>
      <c r="C2743" s="83"/>
      <c r="D2743" s="31" t="str">
        <f>IF(C2742&lt;&gt;"",IF(C2742=0,IF((D2742-C2)&gt;=C2,D2742-C2,C2),D2742+C2),"")</f>
        <v/>
      </c>
      <c r="E2743" s="27" t="str">
        <f t="shared" si="321"/>
        <v/>
      </c>
      <c r="F2743" s="27" t="str">
        <f t="shared" si="326"/>
        <v/>
      </c>
      <c r="G2743" s="27" t="str">
        <f>IF(C2743&lt;&gt;"",SUM($F$7:F2743)-SUM($E$7:E2743),"")</f>
        <v/>
      </c>
      <c r="H2743" s="67" t="str">
        <f t="shared" si="320"/>
        <v/>
      </c>
      <c r="I2743" s="66">
        <f>SUM(F$7:F2743)-SUM(E$7:E2743)</f>
        <v>-10</v>
      </c>
      <c r="J2743" s="35" t="str">
        <f t="shared" si="322"/>
        <v/>
      </c>
      <c r="K2743" s="79" t="str">
        <f t="shared" si="324"/>
        <v/>
      </c>
      <c r="L2743" s="79" t="str">
        <f t="shared" si="323"/>
        <v/>
      </c>
      <c r="M2743" s="80" t="str">
        <f t="shared" si="325"/>
        <v/>
      </c>
      <c r="N2743" s="42">
        <f>IF(C2742="",0,IF(J2743&gt;0,SUM(F$7:F2742)-SUM(E$7:E2742)-SUM(N$7:N2742),0))</f>
        <v>0</v>
      </c>
      <c r="O2743" s="50"/>
    </row>
    <row r="2744" spans="2:15" ht="14.25" thickTop="1" thickBot="1">
      <c r="B2744" s="82"/>
      <c r="C2744" s="83"/>
      <c r="D2744" s="31" t="str">
        <f>IF(C2743&lt;&gt;"",IF(C2743=0,IF((D2743-C2)&gt;=C2,D2743-C2,C2),D2743+C2),"")</f>
        <v/>
      </c>
      <c r="E2744" s="27" t="str">
        <f t="shared" si="321"/>
        <v/>
      </c>
      <c r="F2744" s="27" t="str">
        <f t="shared" si="326"/>
        <v/>
      </c>
      <c r="G2744" s="27" t="str">
        <f>IF(C2744&lt;&gt;"",SUM($F$7:F2744)-SUM($E$7:E2744),"")</f>
        <v/>
      </c>
      <c r="H2744" s="67" t="str">
        <f t="shared" si="320"/>
        <v/>
      </c>
      <c r="I2744" s="66">
        <f>SUM(F$7:F2744)-SUM(E$7:E2744)</f>
        <v>-10</v>
      </c>
      <c r="J2744" s="35" t="str">
        <f t="shared" si="322"/>
        <v/>
      </c>
      <c r="K2744" s="79" t="str">
        <f t="shared" si="324"/>
        <v/>
      </c>
      <c r="L2744" s="79" t="str">
        <f t="shared" si="323"/>
        <v/>
      </c>
      <c r="M2744" s="80" t="str">
        <f t="shared" si="325"/>
        <v/>
      </c>
      <c r="N2744" s="42">
        <f>IF(C2743="",0,IF(J2744&gt;0,SUM(F$7:F2743)-SUM(E$7:E2743)-SUM(N$7:N2743),0))</f>
        <v>0</v>
      </c>
      <c r="O2744" s="50"/>
    </row>
    <row r="2745" spans="2:15" ht="14.25" thickTop="1" thickBot="1">
      <c r="B2745" s="82"/>
      <c r="C2745" s="83"/>
      <c r="D2745" s="31" t="str">
        <f>IF(C2744&lt;&gt;"",IF(C2744=0,IF((D2744-C2)&gt;=C2,D2744-C2,C2),D2744+C2),"")</f>
        <v/>
      </c>
      <c r="E2745" s="27" t="str">
        <f t="shared" si="321"/>
        <v/>
      </c>
      <c r="F2745" s="27" t="str">
        <f t="shared" si="326"/>
        <v/>
      </c>
      <c r="G2745" s="27" t="str">
        <f>IF(C2745&lt;&gt;"",SUM($F$7:F2745)-SUM($E$7:E2745),"")</f>
        <v/>
      </c>
      <c r="H2745" s="67" t="str">
        <f t="shared" si="320"/>
        <v/>
      </c>
      <c r="I2745" s="66">
        <f>SUM(F$7:F2745)-SUM(E$7:E2745)</f>
        <v>-10</v>
      </c>
      <c r="J2745" s="35" t="str">
        <f t="shared" si="322"/>
        <v/>
      </c>
      <c r="K2745" s="79" t="str">
        <f t="shared" si="324"/>
        <v/>
      </c>
      <c r="L2745" s="79" t="str">
        <f t="shared" si="323"/>
        <v/>
      </c>
      <c r="M2745" s="80" t="str">
        <f t="shared" si="325"/>
        <v/>
      </c>
      <c r="N2745" s="42">
        <f>IF(C2744="",0,IF(J2745&gt;0,SUM(F$7:F2744)-SUM(E$7:E2744)-SUM(N$7:N2744),0))</f>
        <v>0</v>
      </c>
      <c r="O2745" s="50"/>
    </row>
    <row r="2746" spans="2:15" ht="14.25" thickTop="1" thickBot="1">
      <c r="B2746" s="82"/>
      <c r="C2746" s="83"/>
      <c r="D2746" s="31" t="str">
        <f>IF(C2745&lt;&gt;"",IF(C2745=0,IF((D2745-C2)&gt;=C2,D2745-C2,C2),D2745+C2),"")</f>
        <v/>
      </c>
      <c r="E2746" s="27" t="str">
        <f t="shared" si="321"/>
        <v/>
      </c>
      <c r="F2746" s="27" t="str">
        <f t="shared" si="326"/>
        <v/>
      </c>
      <c r="G2746" s="27" t="str">
        <f>IF(C2746&lt;&gt;"",SUM($F$7:F2746)-SUM($E$7:E2746),"")</f>
        <v/>
      </c>
      <c r="H2746" s="67" t="str">
        <f t="shared" si="320"/>
        <v/>
      </c>
      <c r="I2746" s="66">
        <f>SUM(F$7:F2746)-SUM(E$7:E2746)</f>
        <v>-10</v>
      </c>
      <c r="J2746" s="35" t="str">
        <f t="shared" si="322"/>
        <v/>
      </c>
      <c r="K2746" s="79" t="str">
        <f t="shared" si="324"/>
        <v/>
      </c>
      <c r="L2746" s="79" t="str">
        <f t="shared" si="323"/>
        <v/>
      </c>
      <c r="M2746" s="80" t="str">
        <f t="shared" si="325"/>
        <v/>
      </c>
      <c r="N2746" s="42">
        <f>IF(C2745="",0,IF(J2746&gt;0,SUM(F$7:F2745)-SUM(E$7:E2745)-SUM(N$7:N2745),0))</f>
        <v>0</v>
      </c>
      <c r="O2746" s="50"/>
    </row>
    <row r="2747" spans="2:15" ht="14.25" thickTop="1" thickBot="1">
      <c r="B2747" s="82"/>
      <c r="C2747" s="83"/>
      <c r="D2747" s="31" t="str">
        <f>IF(C2746&lt;&gt;"",IF(C2746=0,IF((D2746-C2)&gt;=C2,D2746-C2,C2),D2746+C2),"")</f>
        <v/>
      </c>
      <c r="E2747" s="27" t="str">
        <f t="shared" si="321"/>
        <v/>
      </c>
      <c r="F2747" s="27" t="str">
        <f t="shared" si="326"/>
        <v/>
      </c>
      <c r="G2747" s="27" t="str">
        <f>IF(C2747&lt;&gt;"",SUM($F$7:F2747)-SUM($E$7:E2747),"")</f>
        <v/>
      </c>
      <c r="H2747" s="67" t="str">
        <f t="shared" si="320"/>
        <v/>
      </c>
      <c r="I2747" s="66">
        <f>SUM(F$7:F2747)-SUM(E$7:E2747)</f>
        <v>-10</v>
      </c>
      <c r="J2747" s="35" t="str">
        <f t="shared" si="322"/>
        <v/>
      </c>
      <c r="K2747" s="79" t="str">
        <f t="shared" si="324"/>
        <v/>
      </c>
      <c r="L2747" s="79" t="str">
        <f t="shared" si="323"/>
        <v/>
      </c>
      <c r="M2747" s="80" t="str">
        <f t="shared" si="325"/>
        <v/>
      </c>
      <c r="N2747" s="42">
        <f>IF(C2746="",0,IF(J2747&gt;0,SUM(F$7:F2746)-SUM(E$7:E2746)-SUM(N$7:N2746),0))</f>
        <v>0</v>
      </c>
      <c r="O2747" s="50"/>
    </row>
    <row r="2748" spans="2:15" ht="14.25" thickTop="1" thickBot="1">
      <c r="B2748" s="82"/>
      <c r="C2748" s="83"/>
      <c r="D2748" s="31" t="str">
        <f>IF(C2747&lt;&gt;"",IF(C2747=0,IF((D2747-C2)&gt;=C2,D2747-C2,C2),D2747+C2),"")</f>
        <v/>
      </c>
      <c r="E2748" s="27" t="str">
        <f t="shared" si="321"/>
        <v/>
      </c>
      <c r="F2748" s="27" t="str">
        <f t="shared" si="326"/>
        <v/>
      </c>
      <c r="G2748" s="27" t="str">
        <f>IF(C2748&lt;&gt;"",SUM($F$7:F2748)-SUM($E$7:E2748),"")</f>
        <v/>
      </c>
      <c r="H2748" s="67" t="str">
        <f t="shared" si="320"/>
        <v/>
      </c>
      <c r="I2748" s="66">
        <f>SUM(F$7:F2748)-SUM(E$7:E2748)</f>
        <v>-10</v>
      </c>
      <c r="J2748" s="35" t="str">
        <f t="shared" si="322"/>
        <v/>
      </c>
      <c r="K2748" s="79" t="str">
        <f t="shared" si="324"/>
        <v/>
      </c>
      <c r="L2748" s="79" t="str">
        <f t="shared" si="323"/>
        <v/>
      </c>
      <c r="M2748" s="80" t="str">
        <f t="shared" si="325"/>
        <v/>
      </c>
      <c r="N2748" s="42">
        <f>IF(C2747="",0,IF(J2748&gt;0,SUM(F$7:F2747)-SUM(E$7:E2747)-SUM(N$7:N2747),0))</f>
        <v>0</v>
      </c>
      <c r="O2748" s="50"/>
    </row>
    <row r="2749" spans="2:15" ht="14.25" thickTop="1" thickBot="1">
      <c r="B2749" s="82"/>
      <c r="C2749" s="83"/>
      <c r="D2749" s="31" t="str">
        <f>IF(C2748&lt;&gt;"",IF(C2748=0,IF((D2748-C2)&gt;=C2,D2748-C2,C2),D2748+C2),"")</f>
        <v/>
      </c>
      <c r="E2749" s="27" t="str">
        <f t="shared" si="321"/>
        <v/>
      </c>
      <c r="F2749" s="27" t="str">
        <f t="shared" si="326"/>
        <v/>
      </c>
      <c r="G2749" s="27" t="str">
        <f>IF(C2749&lt;&gt;"",SUM($F$7:F2749)-SUM($E$7:E2749),"")</f>
        <v/>
      </c>
      <c r="H2749" s="67" t="str">
        <f t="shared" si="320"/>
        <v/>
      </c>
      <c r="I2749" s="66">
        <f>SUM(F$7:F2749)-SUM(E$7:E2749)</f>
        <v>-10</v>
      </c>
      <c r="J2749" s="35" t="str">
        <f t="shared" si="322"/>
        <v/>
      </c>
      <c r="K2749" s="79" t="str">
        <f t="shared" si="324"/>
        <v/>
      </c>
      <c r="L2749" s="79" t="str">
        <f t="shared" si="323"/>
        <v/>
      </c>
      <c r="M2749" s="80" t="str">
        <f t="shared" si="325"/>
        <v/>
      </c>
      <c r="N2749" s="42">
        <f>IF(C2748="",0,IF(J2749&gt;0,SUM(F$7:F2748)-SUM(E$7:E2748)-SUM(N$7:N2748),0))</f>
        <v>0</v>
      </c>
      <c r="O2749" s="50"/>
    </row>
    <row r="2750" spans="2:15" ht="14.25" thickTop="1" thickBot="1">
      <c r="B2750" s="82"/>
      <c r="C2750" s="83"/>
      <c r="D2750" s="31" t="str">
        <f>IF(C2749&lt;&gt;"",IF(C2749=0,IF((D2749-C2)&gt;=C2,D2749-C2,C2),D2749+C2),"")</f>
        <v/>
      </c>
      <c r="E2750" s="27" t="str">
        <f t="shared" si="321"/>
        <v/>
      </c>
      <c r="F2750" s="27" t="str">
        <f t="shared" si="326"/>
        <v/>
      </c>
      <c r="G2750" s="27" t="str">
        <f>IF(C2750&lt;&gt;"",SUM($F$7:F2750)-SUM($E$7:E2750),"")</f>
        <v/>
      </c>
      <c r="H2750" s="67" t="str">
        <f t="shared" si="320"/>
        <v/>
      </c>
      <c r="I2750" s="66">
        <f>SUM(F$7:F2750)-SUM(E$7:E2750)</f>
        <v>-10</v>
      </c>
      <c r="J2750" s="35" t="str">
        <f t="shared" si="322"/>
        <v/>
      </c>
      <c r="K2750" s="79" t="str">
        <f t="shared" si="324"/>
        <v/>
      </c>
      <c r="L2750" s="79" t="str">
        <f t="shared" si="323"/>
        <v/>
      </c>
      <c r="M2750" s="80" t="str">
        <f t="shared" si="325"/>
        <v/>
      </c>
      <c r="N2750" s="42">
        <f>IF(C2749="",0,IF(J2750&gt;0,SUM(F$7:F2749)-SUM(E$7:E2749)-SUM(N$7:N2749),0))</f>
        <v>0</v>
      </c>
      <c r="O2750" s="50"/>
    </row>
    <row r="2751" spans="2:15" ht="14.25" thickTop="1" thickBot="1">
      <c r="B2751" s="82"/>
      <c r="C2751" s="83"/>
      <c r="D2751" s="31" t="str">
        <f>IF(C2750&lt;&gt;"",IF(C2750=0,IF((D2750-C2)&gt;=C2,D2750-C2,C2),D2750+C2),"")</f>
        <v/>
      </c>
      <c r="E2751" s="27" t="str">
        <f t="shared" si="321"/>
        <v/>
      </c>
      <c r="F2751" s="27" t="str">
        <f t="shared" si="326"/>
        <v/>
      </c>
      <c r="G2751" s="27" t="str">
        <f>IF(C2751&lt;&gt;"",SUM($F$7:F2751)-SUM($E$7:E2751),"")</f>
        <v/>
      </c>
      <c r="H2751" s="67" t="str">
        <f t="shared" si="320"/>
        <v/>
      </c>
      <c r="I2751" s="66">
        <f>SUM(F$7:F2751)-SUM(E$7:E2751)</f>
        <v>-10</v>
      </c>
      <c r="J2751" s="35" t="str">
        <f t="shared" si="322"/>
        <v/>
      </c>
      <c r="K2751" s="79" t="str">
        <f t="shared" si="324"/>
        <v/>
      </c>
      <c r="L2751" s="79" t="str">
        <f t="shared" si="323"/>
        <v/>
      </c>
      <c r="M2751" s="80" t="str">
        <f t="shared" si="325"/>
        <v/>
      </c>
      <c r="N2751" s="42">
        <f>IF(C2750="",0,IF(J2751&gt;0,SUM(F$7:F2750)-SUM(E$7:E2750)-SUM(N$7:N2750),0))</f>
        <v>0</v>
      </c>
      <c r="O2751" s="50"/>
    </row>
    <row r="2752" spans="2:15" ht="14.25" thickTop="1" thickBot="1">
      <c r="B2752" s="82"/>
      <c r="C2752" s="83"/>
      <c r="D2752" s="31" t="str">
        <f>IF(C2751&lt;&gt;"",IF(C2751=0,IF((D2751-C2)&gt;=C2,D2751-C2,C2),D2751+C2),"")</f>
        <v/>
      </c>
      <c r="E2752" s="27" t="str">
        <f t="shared" si="321"/>
        <v/>
      </c>
      <c r="F2752" s="27" t="str">
        <f t="shared" si="326"/>
        <v/>
      </c>
      <c r="G2752" s="27" t="str">
        <f>IF(C2752&lt;&gt;"",SUM($F$7:F2752)-SUM($E$7:E2752),"")</f>
        <v/>
      </c>
      <c r="H2752" s="67" t="str">
        <f t="shared" si="320"/>
        <v/>
      </c>
      <c r="I2752" s="66">
        <f>SUM(F$7:F2752)-SUM(E$7:E2752)</f>
        <v>-10</v>
      </c>
      <c r="J2752" s="35" t="str">
        <f t="shared" si="322"/>
        <v/>
      </c>
      <c r="K2752" s="79" t="str">
        <f t="shared" si="324"/>
        <v/>
      </c>
      <c r="L2752" s="79" t="str">
        <f t="shared" si="323"/>
        <v/>
      </c>
      <c r="M2752" s="80" t="str">
        <f t="shared" si="325"/>
        <v/>
      </c>
      <c r="N2752" s="42">
        <f>IF(C2751="",0,IF(J2752&gt;0,SUM(F$7:F2751)-SUM(E$7:E2751)-SUM(N$7:N2751),0))</f>
        <v>0</v>
      </c>
      <c r="O2752" s="50"/>
    </row>
    <row r="2753" spans="2:15" ht="14.25" thickTop="1" thickBot="1">
      <c r="B2753" s="82"/>
      <c r="C2753" s="83"/>
      <c r="D2753" s="31" t="str">
        <f>IF(C2752&lt;&gt;"",IF(C2752=0,IF((D2752-C2)&gt;=C2,D2752-C2,C2),D2752+C2),"")</f>
        <v/>
      </c>
      <c r="E2753" s="27" t="str">
        <f t="shared" si="321"/>
        <v/>
      </c>
      <c r="F2753" s="27" t="str">
        <f t="shared" si="326"/>
        <v/>
      </c>
      <c r="G2753" s="27" t="str">
        <f>IF(C2753&lt;&gt;"",SUM($F$7:F2753)-SUM($E$7:E2753),"")</f>
        <v/>
      </c>
      <c r="H2753" s="67" t="str">
        <f t="shared" si="320"/>
        <v/>
      </c>
      <c r="I2753" s="66">
        <f>SUM(F$7:F2753)-SUM(E$7:E2753)</f>
        <v>-10</v>
      </c>
      <c r="J2753" s="35" t="str">
        <f t="shared" si="322"/>
        <v/>
      </c>
      <c r="K2753" s="79" t="str">
        <f t="shared" si="324"/>
        <v/>
      </c>
      <c r="L2753" s="79" t="str">
        <f t="shared" si="323"/>
        <v/>
      </c>
      <c r="M2753" s="80" t="str">
        <f t="shared" si="325"/>
        <v/>
      </c>
      <c r="N2753" s="42">
        <f>IF(C2752="",0,IF(J2753&gt;0,SUM(F$7:F2752)-SUM(E$7:E2752)-SUM(N$7:N2752),0))</f>
        <v>0</v>
      </c>
      <c r="O2753" s="50"/>
    </row>
    <row r="2754" spans="2:15" ht="14.25" thickTop="1" thickBot="1">
      <c r="B2754" s="82"/>
      <c r="C2754" s="83"/>
      <c r="D2754" s="31" t="str">
        <f>IF(C2753&lt;&gt;"",IF(C2753=0,IF((D2753-C2)&gt;=C2,D2753-C2,C2),D2753+C2),"")</f>
        <v/>
      </c>
      <c r="E2754" s="27" t="str">
        <f t="shared" si="321"/>
        <v/>
      </c>
      <c r="F2754" s="27" t="str">
        <f t="shared" si="326"/>
        <v/>
      </c>
      <c r="G2754" s="27" t="str">
        <f>IF(C2754&lt;&gt;"",SUM($F$7:F2754)-SUM($E$7:E2754),"")</f>
        <v/>
      </c>
      <c r="H2754" s="67" t="str">
        <f t="shared" si="320"/>
        <v/>
      </c>
      <c r="I2754" s="66">
        <f>SUM(F$7:F2754)-SUM(E$7:E2754)</f>
        <v>-10</v>
      </c>
      <c r="J2754" s="35" t="str">
        <f t="shared" si="322"/>
        <v/>
      </c>
      <c r="K2754" s="79" t="str">
        <f t="shared" si="324"/>
        <v/>
      </c>
      <c r="L2754" s="79" t="str">
        <f t="shared" si="323"/>
        <v/>
      </c>
      <c r="M2754" s="80" t="str">
        <f t="shared" si="325"/>
        <v/>
      </c>
      <c r="N2754" s="42">
        <f>IF(C2753="",0,IF(J2754&gt;0,SUM(F$7:F2753)-SUM(E$7:E2753)-SUM(N$7:N2753),0))</f>
        <v>0</v>
      </c>
      <c r="O2754" s="50"/>
    </row>
    <row r="2755" spans="2:15" ht="14.25" thickTop="1" thickBot="1">
      <c r="B2755" s="82"/>
      <c r="C2755" s="83"/>
      <c r="D2755" s="31" t="str">
        <f>IF(C2754&lt;&gt;"",IF(C2754=0,IF((D2754-C2)&gt;=C2,D2754-C2,C2),D2754+C2),"")</f>
        <v/>
      </c>
      <c r="E2755" s="27" t="str">
        <f t="shared" si="321"/>
        <v/>
      </c>
      <c r="F2755" s="27" t="str">
        <f t="shared" si="326"/>
        <v/>
      </c>
      <c r="G2755" s="27" t="str">
        <f>IF(C2755&lt;&gt;"",SUM($F$7:F2755)-SUM($E$7:E2755),"")</f>
        <v/>
      </c>
      <c r="H2755" s="67" t="str">
        <f t="shared" si="320"/>
        <v/>
      </c>
      <c r="I2755" s="66">
        <f>SUM(F$7:F2755)-SUM(E$7:E2755)</f>
        <v>-10</v>
      </c>
      <c r="J2755" s="35" t="str">
        <f t="shared" si="322"/>
        <v/>
      </c>
      <c r="K2755" s="79" t="str">
        <f t="shared" si="324"/>
        <v/>
      </c>
      <c r="L2755" s="79" t="str">
        <f t="shared" si="323"/>
        <v/>
      </c>
      <c r="M2755" s="80" t="str">
        <f t="shared" si="325"/>
        <v/>
      </c>
      <c r="N2755" s="42">
        <f>IF(C2754="",0,IF(J2755&gt;0,SUM(F$7:F2754)-SUM(E$7:E2754)-SUM(N$7:N2754),0))</f>
        <v>0</v>
      </c>
      <c r="O2755" s="50"/>
    </row>
    <row r="2756" spans="2:15" ht="14.25" thickTop="1" thickBot="1">
      <c r="B2756" s="82"/>
      <c r="C2756" s="83"/>
      <c r="D2756" s="31" t="str">
        <f>IF(C2755&lt;&gt;"",IF(C2755=0,IF((D2755-C2)&gt;=C2,D2755-C2,C2),D2755+C2),"")</f>
        <v/>
      </c>
      <c r="E2756" s="27" t="str">
        <f t="shared" si="321"/>
        <v/>
      </c>
      <c r="F2756" s="27" t="str">
        <f t="shared" si="326"/>
        <v/>
      </c>
      <c r="G2756" s="27" t="str">
        <f>IF(C2756&lt;&gt;"",SUM($F$7:F2756)-SUM($E$7:E2756),"")</f>
        <v/>
      </c>
      <c r="H2756" s="67" t="str">
        <f t="shared" si="320"/>
        <v/>
      </c>
      <c r="I2756" s="66">
        <f>SUM(F$7:F2756)-SUM(E$7:E2756)</f>
        <v>-10</v>
      </c>
      <c r="J2756" s="35" t="str">
        <f t="shared" si="322"/>
        <v/>
      </c>
      <c r="K2756" s="79" t="str">
        <f t="shared" si="324"/>
        <v/>
      </c>
      <c r="L2756" s="79" t="str">
        <f t="shared" si="323"/>
        <v/>
      </c>
      <c r="M2756" s="80" t="str">
        <f t="shared" si="325"/>
        <v/>
      </c>
      <c r="N2756" s="42">
        <f>IF(C2755="",0,IF(J2756&gt;0,SUM(F$7:F2755)-SUM(E$7:E2755)-SUM(N$7:N2755),0))</f>
        <v>0</v>
      </c>
      <c r="O2756" s="50"/>
    </row>
    <row r="2757" spans="2:15" ht="14.25" thickTop="1" thickBot="1">
      <c r="B2757" s="82"/>
      <c r="C2757" s="83"/>
      <c r="D2757" s="31" t="str">
        <f>IF(C2756&lt;&gt;"",IF(C2756=0,IF((D2756-C2)&gt;=C2,D2756-C2,C2),D2756+C2),"")</f>
        <v/>
      </c>
      <c r="E2757" s="27" t="str">
        <f t="shared" si="321"/>
        <v/>
      </c>
      <c r="F2757" s="27" t="str">
        <f t="shared" si="326"/>
        <v/>
      </c>
      <c r="G2757" s="27" t="str">
        <f>IF(C2757&lt;&gt;"",SUM($F$7:F2757)-SUM($E$7:E2757),"")</f>
        <v/>
      </c>
      <c r="H2757" s="67" t="str">
        <f t="shared" si="320"/>
        <v/>
      </c>
      <c r="I2757" s="66">
        <f>SUM(F$7:F2757)-SUM(E$7:E2757)</f>
        <v>-10</v>
      </c>
      <c r="J2757" s="35" t="str">
        <f t="shared" si="322"/>
        <v/>
      </c>
      <c r="K2757" s="79" t="str">
        <f t="shared" si="324"/>
        <v/>
      </c>
      <c r="L2757" s="79" t="str">
        <f t="shared" si="323"/>
        <v/>
      </c>
      <c r="M2757" s="80" t="str">
        <f t="shared" si="325"/>
        <v/>
      </c>
      <c r="N2757" s="42">
        <f>IF(C2756="",0,IF(J2757&gt;0,SUM(F$7:F2756)-SUM(E$7:E2756)-SUM(N$7:N2756),0))</f>
        <v>0</v>
      </c>
      <c r="O2757" s="50"/>
    </row>
    <row r="2758" spans="2:15" ht="14.25" thickTop="1" thickBot="1">
      <c r="B2758" s="82"/>
      <c r="C2758" s="83"/>
      <c r="D2758" s="31" t="str">
        <f>IF(C2757&lt;&gt;"",IF(C2757=0,IF((D2757-C2)&gt;=C2,D2757-C2,C2),D2757+C2),"")</f>
        <v/>
      </c>
      <c r="E2758" s="27" t="str">
        <f t="shared" si="321"/>
        <v/>
      </c>
      <c r="F2758" s="27" t="str">
        <f t="shared" si="326"/>
        <v/>
      </c>
      <c r="G2758" s="27" t="str">
        <f>IF(C2758&lt;&gt;"",SUM($F$7:F2758)-SUM($E$7:E2758),"")</f>
        <v/>
      </c>
      <c r="H2758" s="67" t="str">
        <f t="shared" si="320"/>
        <v/>
      </c>
      <c r="I2758" s="66">
        <f>SUM(F$7:F2758)-SUM(E$7:E2758)</f>
        <v>-10</v>
      </c>
      <c r="J2758" s="35" t="str">
        <f t="shared" si="322"/>
        <v/>
      </c>
      <c r="K2758" s="79" t="str">
        <f t="shared" si="324"/>
        <v/>
      </c>
      <c r="L2758" s="79" t="str">
        <f t="shared" si="323"/>
        <v/>
      </c>
      <c r="M2758" s="80" t="str">
        <f t="shared" si="325"/>
        <v/>
      </c>
      <c r="N2758" s="42">
        <f>IF(C2757="",0,IF(J2758&gt;0,SUM(F$7:F2757)-SUM(E$7:E2757)-SUM(N$7:N2757),0))</f>
        <v>0</v>
      </c>
      <c r="O2758" s="50"/>
    </row>
    <row r="2759" spans="2:15" ht="14.25" thickTop="1" thickBot="1">
      <c r="B2759" s="82"/>
      <c r="C2759" s="83"/>
      <c r="D2759" s="31" t="str">
        <f>IF(C2758&lt;&gt;"",IF(C2758=0,IF((D2758-C2)&gt;=C2,D2758-C2,C2),D2758+C2),"")</f>
        <v/>
      </c>
      <c r="E2759" s="27" t="str">
        <f t="shared" si="321"/>
        <v/>
      </c>
      <c r="F2759" s="27" t="str">
        <f t="shared" si="326"/>
        <v/>
      </c>
      <c r="G2759" s="27" t="str">
        <f>IF(C2759&lt;&gt;"",SUM($F$7:F2759)-SUM($E$7:E2759),"")</f>
        <v/>
      </c>
      <c r="H2759" s="67" t="str">
        <f t="shared" si="320"/>
        <v/>
      </c>
      <c r="I2759" s="66">
        <f>SUM(F$7:F2759)-SUM(E$7:E2759)</f>
        <v>-10</v>
      </c>
      <c r="J2759" s="35" t="str">
        <f t="shared" si="322"/>
        <v/>
      </c>
      <c r="K2759" s="79" t="str">
        <f t="shared" si="324"/>
        <v/>
      </c>
      <c r="L2759" s="79" t="str">
        <f t="shared" si="323"/>
        <v/>
      </c>
      <c r="M2759" s="80" t="str">
        <f t="shared" si="325"/>
        <v/>
      </c>
      <c r="N2759" s="42">
        <f>IF(C2758="",0,IF(J2759&gt;0,SUM(F$7:F2758)-SUM(E$7:E2758)-SUM(N$7:N2758),0))</f>
        <v>0</v>
      </c>
      <c r="O2759" s="50"/>
    </row>
    <row r="2760" spans="2:15" ht="14.25" thickTop="1" thickBot="1">
      <c r="B2760" s="82"/>
      <c r="C2760" s="83"/>
      <c r="D2760" s="31" t="str">
        <f>IF(C2759&lt;&gt;"",IF(C2759=0,IF((D2759-C2)&gt;=C2,D2759-C2,C2),D2759+C2),"")</f>
        <v/>
      </c>
      <c r="E2760" s="27" t="str">
        <f t="shared" si="321"/>
        <v/>
      </c>
      <c r="F2760" s="27" t="str">
        <f t="shared" si="326"/>
        <v/>
      </c>
      <c r="G2760" s="27" t="str">
        <f>IF(C2760&lt;&gt;"",SUM($F$7:F2760)-SUM($E$7:E2760),"")</f>
        <v/>
      </c>
      <c r="H2760" s="67" t="str">
        <f t="shared" ref="H2760:H2823" si="327">IF(E2760="","",IF(OR(M2759/E2759&gt;$F$3,AND(J2760&gt;0,G2760&gt;$N$3)),0,F2760-E2760+H2759))</f>
        <v/>
      </c>
      <c r="I2760" s="66">
        <f>SUM(F$7:F2760)-SUM(E$7:E2760)</f>
        <v>-10</v>
      </c>
      <c r="J2760" s="35" t="str">
        <f t="shared" si="322"/>
        <v/>
      </c>
      <c r="K2760" s="79" t="str">
        <f t="shared" si="324"/>
        <v/>
      </c>
      <c r="L2760" s="79" t="str">
        <f t="shared" si="323"/>
        <v/>
      </c>
      <c r="M2760" s="80" t="str">
        <f t="shared" si="325"/>
        <v/>
      </c>
      <c r="N2760" s="42">
        <f>IF(C2759="",0,IF(J2760&gt;0,SUM(F$7:F2759)-SUM(E$7:E2759)-SUM(N$7:N2759),0))</f>
        <v>0</v>
      </c>
      <c r="O2760" s="50"/>
    </row>
    <row r="2761" spans="2:15" ht="14.25" thickTop="1" thickBot="1">
      <c r="B2761" s="82"/>
      <c r="C2761" s="83"/>
      <c r="D2761" s="31" t="str">
        <f>IF(C2760&lt;&gt;"",IF(C2760=0,IF((D2760-C2)&gt;=C2,D2760-C2,C2),D2760+C2),"")</f>
        <v/>
      </c>
      <c r="E2761" s="27" t="str">
        <f t="shared" ref="E2761:E2824" si="328">IF(C2760="","",IF(OR(H2760&gt;$J$3*D2760,M2760/E2760&gt;$F$3),$C$2,IF(C2760&lt;&gt;"",IF(C2760=0,IF((E2760-$C$2)&gt;$C$2,E2760-$C$2,$C$2),E2760+$C$2),"")))</f>
        <v/>
      </c>
      <c r="F2761" s="27" t="str">
        <f t="shared" si="326"/>
        <v/>
      </c>
      <c r="G2761" s="27" t="str">
        <f>IF(C2761&lt;&gt;"",SUM($F$7:F2761)-SUM($E$7:E2761),"")</f>
        <v/>
      </c>
      <c r="H2761" s="67" t="str">
        <f t="shared" si="327"/>
        <v/>
      </c>
      <c r="I2761" s="66">
        <f>SUM(F$7:F2761)-SUM(E$7:E2761)</f>
        <v>-10</v>
      </c>
      <c r="J2761" s="35" t="str">
        <f t="shared" si="322"/>
        <v/>
      </c>
      <c r="K2761" s="79" t="str">
        <f t="shared" si="324"/>
        <v/>
      </c>
      <c r="L2761" s="79" t="str">
        <f t="shared" si="323"/>
        <v/>
      </c>
      <c r="M2761" s="80" t="str">
        <f t="shared" si="325"/>
        <v/>
      </c>
      <c r="N2761" s="42">
        <f>IF(C2760="",0,IF(J2761&gt;0,SUM(F$7:F2760)-SUM(E$7:E2760)-SUM(N$7:N2760),0))</f>
        <v>0</v>
      </c>
      <c r="O2761" s="50"/>
    </row>
    <row r="2762" spans="2:15" ht="14.25" thickTop="1" thickBot="1">
      <c r="B2762" s="82"/>
      <c r="C2762" s="83"/>
      <c r="D2762" s="31" t="str">
        <f>IF(C2761&lt;&gt;"",IF(C2761=0,IF((D2761-C2)&gt;=C2,D2761-C2,C2),D2761+C2),"")</f>
        <v/>
      </c>
      <c r="E2762" s="27" t="str">
        <f t="shared" si="328"/>
        <v/>
      </c>
      <c r="F2762" s="27" t="str">
        <f t="shared" si="326"/>
        <v/>
      </c>
      <c r="G2762" s="27" t="str">
        <f>IF(C2762&lt;&gt;"",SUM($F$7:F2762)-SUM($E$7:E2762),"")</f>
        <v/>
      </c>
      <c r="H2762" s="67" t="str">
        <f t="shared" si="327"/>
        <v/>
      </c>
      <c r="I2762" s="66">
        <f>SUM(F$7:F2762)-SUM(E$7:E2762)</f>
        <v>-10</v>
      </c>
      <c r="J2762" s="35" t="str">
        <f t="shared" si="322"/>
        <v/>
      </c>
      <c r="K2762" s="79" t="str">
        <f t="shared" si="324"/>
        <v/>
      </c>
      <c r="L2762" s="79" t="str">
        <f t="shared" si="323"/>
        <v/>
      </c>
      <c r="M2762" s="80" t="str">
        <f t="shared" si="325"/>
        <v/>
      </c>
      <c r="N2762" s="42">
        <f>IF(C2761="",0,IF(J2762&gt;0,SUM(F$7:F2761)-SUM(E$7:E2761)-SUM(N$7:N2761),0))</f>
        <v>0</v>
      </c>
      <c r="O2762" s="50"/>
    </row>
    <row r="2763" spans="2:15" ht="14.25" thickTop="1" thickBot="1">
      <c r="B2763" s="82"/>
      <c r="C2763" s="83"/>
      <c r="D2763" s="31" t="str">
        <f>IF(C2762&lt;&gt;"",IF(C2762=0,IF((D2762-C2)&gt;=C2,D2762-C2,C2),D2762+C2),"")</f>
        <v/>
      </c>
      <c r="E2763" s="27" t="str">
        <f t="shared" si="328"/>
        <v/>
      </c>
      <c r="F2763" s="27" t="str">
        <f t="shared" si="326"/>
        <v/>
      </c>
      <c r="G2763" s="27" t="str">
        <f>IF(C2763&lt;&gt;"",SUM($F$7:F2763)-SUM($E$7:E2763),"")</f>
        <v/>
      </c>
      <c r="H2763" s="67" t="str">
        <f t="shared" si="327"/>
        <v/>
      </c>
      <c r="I2763" s="66">
        <f>SUM(F$7:F2763)-SUM(E$7:E2763)</f>
        <v>-10</v>
      </c>
      <c r="J2763" s="35" t="str">
        <f t="shared" si="322"/>
        <v/>
      </c>
      <c r="K2763" s="79" t="str">
        <f t="shared" si="324"/>
        <v/>
      </c>
      <c r="L2763" s="79" t="str">
        <f t="shared" si="323"/>
        <v/>
      </c>
      <c r="M2763" s="80" t="str">
        <f t="shared" si="325"/>
        <v/>
      </c>
      <c r="N2763" s="42">
        <f>IF(C2762="",0,IF(J2763&gt;0,SUM(F$7:F2762)-SUM(E$7:E2762)-SUM(N$7:N2762),0))</f>
        <v>0</v>
      </c>
      <c r="O2763" s="50"/>
    </row>
    <row r="2764" spans="2:15" ht="14.25" thickTop="1" thickBot="1">
      <c r="B2764" s="82"/>
      <c r="C2764" s="83"/>
      <c r="D2764" s="31" t="str">
        <f>IF(C2763&lt;&gt;"",IF(C2763=0,IF((D2763-C2)&gt;=C2,D2763-C2,C2),D2763+C2),"")</f>
        <v/>
      </c>
      <c r="E2764" s="27" t="str">
        <f t="shared" si="328"/>
        <v/>
      </c>
      <c r="F2764" s="27" t="str">
        <f t="shared" si="326"/>
        <v/>
      </c>
      <c r="G2764" s="27" t="str">
        <f>IF(C2764&lt;&gt;"",SUM($F$7:F2764)-SUM($E$7:E2764),"")</f>
        <v/>
      </c>
      <c r="H2764" s="67" t="str">
        <f t="shared" si="327"/>
        <v/>
      </c>
      <c r="I2764" s="66">
        <f>SUM(F$7:F2764)-SUM(E$7:E2764)</f>
        <v>-10</v>
      </c>
      <c r="J2764" s="35" t="str">
        <f t="shared" si="322"/>
        <v/>
      </c>
      <c r="K2764" s="79" t="str">
        <f t="shared" si="324"/>
        <v/>
      </c>
      <c r="L2764" s="79" t="str">
        <f t="shared" si="323"/>
        <v/>
      </c>
      <c r="M2764" s="80" t="str">
        <f t="shared" si="325"/>
        <v/>
      </c>
      <c r="N2764" s="42">
        <f>IF(C2763="",0,IF(J2764&gt;0,SUM(F$7:F2763)-SUM(E$7:E2763)-SUM(N$7:N2763),0))</f>
        <v>0</v>
      </c>
      <c r="O2764" s="50"/>
    </row>
    <row r="2765" spans="2:15" ht="14.25" thickTop="1" thickBot="1">
      <c r="B2765" s="82"/>
      <c r="C2765" s="83"/>
      <c r="D2765" s="31" t="str">
        <f>IF(C2764&lt;&gt;"",IF(C2764=0,IF((D2764-C2)&gt;=C2,D2764-C2,C2),D2764+C2),"")</f>
        <v/>
      </c>
      <c r="E2765" s="27" t="str">
        <f t="shared" si="328"/>
        <v/>
      </c>
      <c r="F2765" s="27" t="str">
        <f t="shared" si="326"/>
        <v/>
      </c>
      <c r="G2765" s="27" t="str">
        <f>IF(C2765&lt;&gt;"",SUM($F$7:F2765)-SUM($E$7:E2765),"")</f>
        <v/>
      </c>
      <c r="H2765" s="67" t="str">
        <f t="shared" si="327"/>
        <v/>
      </c>
      <c r="I2765" s="66">
        <f>SUM(F$7:F2765)-SUM(E$7:E2765)</f>
        <v>-10</v>
      </c>
      <c r="J2765" s="35" t="str">
        <f t="shared" si="322"/>
        <v/>
      </c>
      <c r="K2765" s="79" t="str">
        <f t="shared" si="324"/>
        <v/>
      </c>
      <c r="L2765" s="79" t="str">
        <f t="shared" si="323"/>
        <v/>
      </c>
      <c r="M2765" s="80" t="str">
        <f t="shared" si="325"/>
        <v/>
      </c>
      <c r="N2765" s="42">
        <f>IF(C2764="",0,IF(J2765&gt;0,SUM(F$7:F2764)-SUM(E$7:E2764)-SUM(N$7:N2764),0))</f>
        <v>0</v>
      </c>
      <c r="O2765" s="50"/>
    </row>
    <row r="2766" spans="2:15" ht="14.25" thickTop="1" thickBot="1">
      <c r="B2766" s="82"/>
      <c r="C2766" s="83"/>
      <c r="D2766" s="31" t="str">
        <f>IF(C2765&lt;&gt;"",IF(C2765=0,IF((D2765-C2)&gt;=C2,D2765-C2,C2),D2765+C2),"")</f>
        <v/>
      </c>
      <c r="E2766" s="27" t="str">
        <f t="shared" si="328"/>
        <v/>
      </c>
      <c r="F2766" s="27" t="str">
        <f t="shared" si="326"/>
        <v/>
      </c>
      <c r="G2766" s="27" t="str">
        <f>IF(C2766&lt;&gt;"",SUM($F$7:F2766)-SUM($E$7:E2766),"")</f>
        <v/>
      </c>
      <c r="H2766" s="67" t="str">
        <f t="shared" si="327"/>
        <v/>
      </c>
      <c r="I2766" s="66">
        <f>SUM(F$7:F2766)-SUM(E$7:E2766)</f>
        <v>-10</v>
      </c>
      <c r="J2766" s="35" t="str">
        <f t="shared" si="322"/>
        <v/>
      </c>
      <c r="K2766" s="79" t="str">
        <f t="shared" si="324"/>
        <v/>
      </c>
      <c r="L2766" s="79" t="str">
        <f t="shared" si="323"/>
        <v/>
      </c>
      <c r="M2766" s="80" t="str">
        <f t="shared" si="325"/>
        <v/>
      </c>
      <c r="N2766" s="42">
        <f>IF(C2765="",0,IF(J2766&gt;0,SUM(F$7:F2765)-SUM(E$7:E2765)-SUM(N$7:N2765),0))</f>
        <v>0</v>
      </c>
      <c r="O2766" s="50"/>
    </row>
    <row r="2767" spans="2:15" ht="14.25" thickTop="1" thickBot="1">
      <c r="B2767" s="82"/>
      <c r="C2767" s="83"/>
      <c r="D2767" s="31" t="str">
        <f>IF(C2766&lt;&gt;"",IF(C2766=0,IF((D2766-C2)&gt;=C2,D2766-C2,C2),D2766+C2),"")</f>
        <v/>
      </c>
      <c r="E2767" s="27" t="str">
        <f t="shared" si="328"/>
        <v/>
      </c>
      <c r="F2767" s="27" t="str">
        <f t="shared" si="326"/>
        <v/>
      </c>
      <c r="G2767" s="27" t="str">
        <f>IF(C2767&lt;&gt;"",SUM($F$7:F2767)-SUM($E$7:E2767),"")</f>
        <v/>
      </c>
      <c r="H2767" s="67" t="str">
        <f t="shared" si="327"/>
        <v/>
      </c>
      <c r="I2767" s="66">
        <f>SUM(F$7:F2767)-SUM(E$7:E2767)</f>
        <v>-10</v>
      </c>
      <c r="J2767" s="35" t="str">
        <f t="shared" si="322"/>
        <v/>
      </c>
      <c r="K2767" s="79" t="str">
        <f t="shared" si="324"/>
        <v/>
      </c>
      <c r="L2767" s="79" t="str">
        <f t="shared" si="323"/>
        <v/>
      </c>
      <c r="M2767" s="80" t="str">
        <f t="shared" si="325"/>
        <v/>
      </c>
      <c r="N2767" s="42">
        <f>IF(C2766="",0,IF(J2767&gt;0,SUM(F$7:F2766)-SUM(E$7:E2766)-SUM(N$7:N2766),0))</f>
        <v>0</v>
      </c>
      <c r="O2767" s="50"/>
    </row>
    <row r="2768" spans="2:15" ht="14.25" thickTop="1" thickBot="1">
      <c r="B2768" s="82"/>
      <c r="C2768" s="83"/>
      <c r="D2768" s="31" t="str">
        <f>IF(C2767&lt;&gt;"",IF(C2767=0,IF((D2767-C2)&gt;=C2,D2767-C2,C2),D2767+C2),"")</f>
        <v/>
      </c>
      <c r="E2768" s="27" t="str">
        <f t="shared" si="328"/>
        <v/>
      </c>
      <c r="F2768" s="27" t="str">
        <f t="shared" si="326"/>
        <v/>
      </c>
      <c r="G2768" s="27" t="str">
        <f>IF(C2768&lt;&gt;"",SUM($F$7:F2768)-SUM($E$7:E2768),"")</f>
        <v/>
      </c>
      <c r="H2768" s="67" t="str">
        <f t="shared" si="327"/>
        <v/>
      </c>
      <c r="I2768" s="66">
        <f>SUM(F$7:F2768)-SUM(E$7:E2768)</f>
        <v>-10</v>
      </c>
      <c r="J2768" s="35" t="str">
        <f t="shared" ref="J2768:J2831" si="329">IF(C2767="","",IF(M2767/E2767&gt;$F$3,H2767,0))</f>
        <v/>
      </c>
      <c r="K2768" s="79" t="str">
        <f t="shared" si="324"/>
        <v/>
      </c>
      <c r="L2768" s="79" t="str">
        <f t="shared" ref="L2768:L2831" si="330">IF(C2767="","",IF(H2767=0,H2768,H2767+F2768-E2768))</f>
        <v/>
      </c>
      <c r="M2768" s="80" t="str">
        <f t="shared" si="325"/>
        <v/>
      </c>
      <c r="N2768" s="42">
        <f>IF(C2767="",0,IF(J2768&gt;0,SUM(F$7:F2767)-SUM(E$7:E2767)-SUM(N$7:N2767),0))</f>
        <v>0</v>
      </c>
      <c r="O2768" s="50"/>
    </row>
    <row r="2769" spans="2:15" ht="14.25" thickTop="1" thickBot="1">
      <c r="B2769" s="82"/>
      <c r="C2769" s="83"/>
      <c r="D2769" s="31" t="str">
        <f>IF(C2768&lt;&gt;"",IF(C2768=0,IF((D2768-C2)&gt;=C2,D2768-C2,C2),D2768+C2),"")</f>
        <v/>
      </c>
      <c r="E2769" s="27" t="str">
        <f t="shared" si="328"/>
        <v/>
      </c>
      <c r="F2769" s="27" t="str">
        <f t="shared" si="326"/>
        <v/>
      </c>
      <c r="G2769" s="27" t="str">
        <f>IF(C2769&lt;&gt;"",SUM($F$7:F2769)-SUM($E$7:E2769),"")</f>
        <v/>
      </c>
      <c r="H2769" s="67" t="str">
        <f t="shared" si="327"/>
        <v/>
      </c>
      <c r="I2769" s="66">
        <f>SUM(F$7:F2769)-SUM(E$7:E2769)</f>
        <v>-10</v>
      </c>
      <c r="J2769" s="35" t="str">
        <f t="shared" si="329"/>
        <v/>
      </c>
      <c r="K2769" s="79" t="str">
        <f t="shared" si="324"/>
        <v/>
      </c>
      <c r="L2769" s="79" t="str">
        <f t="shared" si="330"/>
        <v/>
      </c>
      <c r="M2769" s="80" t="str">
        <f t="shared" si="325"/>
        <v/>
      </c>
      <c r="N2769" s="42">
        <f>IF(C2768="",0,IF(J2769&gt;0,SUM(F$7:F2768)-SUM(E$7:E2768)-SUM(N$7:N2768),0))</f>
        <v>0</v>
      </c>
      <c r="O2769" s="50"/>
    </row>
    <row r="2770" spans="2:15" ht="14.25" thickTop="1" thickBot="1">
      <c r="B2770" s="82"/>
      <c r="C2770" s="83"/>
      <c r="D2770" s="31" t="str">
        <f>IF(C2769&lt;&gt;"",IF(C2769=0,IF((D2769-C2)&gt;=C2,D2769-C2,C2),D2769+C2),"")</f>
        <v/>
      </c>
      <c r="E2770" s="27" t="str">
        <f t="shared" si="328"/>
        <v/>
      </c>
      <c r="F2770" s="27" t="str">
        <f t="shared" si="326"/>
        <v/>
      </c>
      <c r="G2770" s="27" t="str">
        <f>IF(C2770&lt;&gt;"",SUM($F$7:F2770)-SUM($E$7:E2770),"")</f>
        <v/>
      </c>
      <c r="H2770" s="67" t="str">
        <f t="shared" si="327"/>
        <v/>
      </c>
      <c r="I2770" s="66">
        <f>SUM(F$7:F2770)-SUM(E$7:E2770)</f>
        <v>-10</v>
      </c>
      <c r="J2770" s="35" t="str">
        <f t="shared" si="329"/>
        <v/>
      </c>
      <c r="K2770" s="79" t="str">
        <f t="shared" si="324"/>
        <v/>
      </c>
      <c r="L2770" s="79" t="str">
        <f t="shared" si="330"/>
        <v/>
      </c>
      <c r="M2770" s="80" t="str">
        <f t="shared" si="325"/>
        <v/>
      </c>
      <c r="N2770" s="42">
        <f>IF(C2769="",0,IF(J2770&gt;0,SUM(F$7:F2769)-SUM(E$7:E2769)-SUM(N$7:N2769),0))</f>
        <v>0</v>
      </c>
      <c r="O2770" s="50"/>
    </row>
    <row r="2771" spans="2:15" ht="14.25" thickTop="1" thickBot="1">
      <c r="B2771" s="82"/>
      <c r="C2771" s="83"/>
      <c r="D2771" s="31" t="str">
        <f>IF(C2770&lt;&gt;"",IF(C2770=0,IF((D2770-C2)&gt;=C2,D2770-C2,C2),D2770+C2),"")</f>
        <v/>
      </c>
      <c r="E2771" s="27" t="str">
        <f t="shared" si="328"/>
        <v/>
      </c>
      <c r="F2771" s="27" t="str">
        <f t="shared" si="326"/>
        <v/>
      </c>
      <c r="G2771" s="27" t="str">
        <f>IF(C2771&lt;&gt;"",SUM($F$7:F2771)-SUM($E$7:E2771),"")</f>
        <v/>
      </c>
      <c r="H2771" s="67" t="str">
        <f t="shared" si="327"/>
        <v/>
      </c>
      <c r="I2771" s="66">
        <f>SUM(F$7:F2771)-SUM(E$7:E2771)</f>
        <v>-10</v>
      </c>
      <c r="J2771" s="35" t="str">
        <f t="shared" si="329"/>
        <v/>
      </c>
      <c r="K2771" s="79" t="str">
        <f t="shared" si="324"/>
        <v/>
      </c>
      <c r="L2771" s="79" t="str">
        <f t="shared" si="330"/>
        <v/>
      </c>
      <c r="M2771" s="80" t="str">
        <f t="shared" si="325"/>
        <v/>
      </c>
      <c r="N2771" s="42">
        <f>IF(C2770="",0,IF(J2771&gt;0,SUM(F$7:F2770)-SUM(E$7:E2770)-SUM(N$7:N2770),0))</f>
        <v>0</v>
      </c>
      <c r="O2771" s="50"/>
    </row>
    <row r="2772" spans="2:15" ht="14.25" thickTop="1" thickBot="1">
      <c r="B2772" s="82"/>
      <c r="C2772" s="83"/>
      <c r="D2772" s="31" t="str">
        <f>IF(C2771&lt;&gt;"",IF(C2771=0,IF((D2771-C2)&gt;=C2,D2771-C2,C2),D2771+C2),"")</f>
        <v/>
      </c>
      <c r="E2772" s="27" t="str">
        <f t="shared" si="328"/>
        <v/>
      </c>
      <c r="F2772" s="27" t="str">
        <f t="shared" si="326"/>
        <v/>
      </c>
      <c r="G2772" s="27" t="str">
        <f>IF(C2772&lt;&gt;"",SUM($F$7:F2772)-SUM($E$7:E2772),"")</f>
        <v/>
      </c>
      <c r="H2772" s="67" t="str">
        <f t="shared" si="327"/>
        <v/>
      </c>
      <c r="I2772" s="66">
        <f>SUM(F$7:F2772)-SUM(E$7:E2772)</f>
        <v>-10</v>
      </c>
      <c r="J2772" s="35" t="str">
        <f t="shared" si="329"/>
        <v/>
      </c>
      <c r="K2772" s="79" t="str">
        <f t="shared" si="324"/>
        <v/>
      </c>
      <c r="L2772" s="79" t="str">
        <f t="shared" si="330"/>
        <v/>
      </c>
      <c r="M2772" s="80" t="str">
        <f t="shared" si="325"/>
        <v/>
      </c>
      <c r="N2772" s="42">
        <f>IF(C2771="",0,IF(J2772&gt;0,SUM(F$7:F2771)-SUM(E$7:E2771)-SUM(N$7:N2771),0))</f>
        <v>0</v>
      </c>
      <c r="O2772" s="50"/>
    </row>
    <row r="2773" spans="2:15" ht="14.25" thickTop="1" thickBot="1">
      <c r="B2773" s="82"/>
      <c r="C2773" s="83"/>
      <c r="D2773" s="31" t="str">
        <f>IF(C2772&lt;&gt;"",IF(C2772=0,IF((D2772-C2)&gt;=C2,D2772-C2,C2),D2772+C2),"")</f>
        <v/>
      </c>
      <c r="E2773" s="27" t="str">
        <f t="shared" si="328"/>
        <v/>
      </c>
      <c r="F2773" s="27" t="str">
        <f t="shared" si="326"/>
        <v/>
      </c>
      <c r="G2773" s="27" t="str">
        <f>IF(C2773&lt;&gt;"",SUM($F$7:F2773)-SUM($E$7:E2773),"")</f>
        <v/>
      </c>
      <c r="H2773" s="67" t="str">
        <f t="shared" si="327"/>
        <v/>
      </c>
      <c r="I2773" s="66">
        <f>SUM(F$7:F2773)-SUM(E$7:E2773)</f>
        <v>-10</v>
      </c>
      <c r="J2773" s="35" t="str">
        <f t="shared" si="329"/>
        <v/>
      </c>
      <c r="K2773" s="79" t="str">
        <f t="shared" si="324"/>
        <v/>
      </c>
      <c r="L2773" s="79" t="str">
        <f t="shared" si="330"/>
        <v/>
      </c>
      <c r="M2773" s="80" t="str">
        <f t="shared" si="325"/>
        <v/>
      </c>
      <c r="N2773" s="42">
        <f>IF(C2772="",0,IF(J2773&gt;0,SUM(F$7:F2772)-SUM(E$7:E2772)-SUM(N$7:N2772),0))</f>
        <v>0</v>
      </c>
      <c r="O2773" s="50"/>
    </row>
    <row r="2774" spans="2:15" ht="14.25" thickTop="1" thickBot="1">
      <c r="B2774" s="82"/>
      <c r="C2774" s="83"/>
      <c r="D2774" s="31" t="str">
        <f>IF(C2773&lt;&gt;"",IF(C2773=0,IF((D2773-C2)&gt;=C2,D2773-C2,C2),D2773+C2),"")</f>
        <v/>
      </c>
      <c r="E2774" s="27" t="str">
        <f t="shared" si="328"/>
        <v/>
      </c>
      <c r="F2774" s="27" t="str">
        <f t="shared" si="326"/>
        <v/>
      </c>
      <c r="G2774" s="27" t="str">
        <f>IF(C2774&lt;&gt;"",SUM($F$7:F2774)-SUM($E$7:E2774),"")</f>
        <v/>
      </c>
      <c r="H2774" s="67" t="str">
        <f t="shared" si="327"/>
        <v/>
      </c>
      <c r="I2774" s="66">
        <f>SUM(F$7:F2774)-SUM(E$7:E2774)</f>
        <v>-10</v>
      </c>
      <c r="J2774" s="35" t="str">
        <f t="shared" si="329"/>
        <v/>
      </c>
      <c r="K2774" s="79" t="str">
        <f t="shared" si="324"/>
        <v/>
      </c>
      <c r="L2774" s="79" t="str">
        <f t="shared" si="330"/>
        <v/>
      </c>
      <c r="M2774" s="80" t="str">
        <f t="shared" si="325"/>
        <v/>
      </c>
      <c r="N2774" s="42">
        <f>IF(C2773="",0,IF(J2774&gt;0,SUM(F$7:F2773)-SUM(E$7:E2773)-SUM(N$7:N2773),0))</f>
        <v>0</v>
      </c>
      <c r="O2774" s="50"/>
    </row>
    <row r="2775" spans="2:15" ht="14.25" thickTop="1" thickBot="1">
      <c r="B2775" s="82"/>
      <c r="C2775" s="83"/>
      <c r="D2775" s="31" t="str">
        <f>IF(C2774&lt;&gt;"",IF(C2774=0,IF((D2774-C2)&gt;=C2,D2774-C2,C2),D2774+C2),"")</f>
        <v/>
      </c>
      <c r="E2775" s="27" t="str">
        <f t="shared" si="328"/>
        <v/>
      </c>
      <c r="F2775" s="27" t="str">
        <f t="shared" si="326"/>
        <v/>
      </c>
      <c r="G2775" s="27" t="str">
        <f>IF(C2775&lt;&gt;"",SUM($F$7:F2775)-SUM($E$7:E2775),"")</f>
        <v/>
      </c>
      <c r="H2775" s="67" t="str">
        <f t="shared" si="327"/>
        <v/>
      </c>
      <c r="I2775" s="66">
        <f>SUM(F$7:F2775)-SUM(E$7:E2775)</f>
        <v>-10</v>
      </c>
      <c r="J2775" s="35" t="str">
        <f t="shared" si="329"/>
        <v/>
      </c>
      <c r="K2775" s="79" t="str">
        <f t="shared" si="324"/>
        <v/>
      </c>
      <c r="L2775" s="79" t="str">
        <f t="shared" si="330"/>
        <v/>
      </c>
      <c r="M2775" s="80" t="str">
        <f t="shared" si="325"/>
        <v/>
      </c>
      <c r="N2775" s="42">
        <f>IF(C2774="",0,IF(J2775&gt;0,SUM(F$7:F2774)-SUM(E$7:E2774)-SUM(N$7:N2774),0))</f>
        <v>0</v>
      </c>
      <c r="O2775" s="50"/>
    </row>
    <row r="2776" spans="2:15" ht="14.25" thickTop="1" thickBot="1">
      <c r="B2776" s="82"/>
      <c r="C2776" s="83"/>
      <c r="D2776" s="31" t="str">
        <f>IF(C2775&lt;&gt;"",IF(C2775=0,IF((D2775-C2)&gt;=C2,D2775-C2,C2),D2775+C2),"")</f>
        <v/>
      </c>
      <c r="E2776" s="27" t="str">
        <f t="shared" si="328"/>
        <v/>
      </c>
      <c r="F2776" s="27" t="str">
        <f t="shared" si="326"/>
        <v/>
      </c>
      <c r="G2776" s="27" t="str">
        <f>IF(C2776&lt;&gt;"",SUM($F$7:F2776)-SUM($E$7:E2776),"")</f>
        <v/>
      </c>
      <c r="H2776" s="67" t="str">
        <f t="shared" si="327"/>
        <v/>
      </c>
      <c r="I2776" s="66">
        <f>SUM(F$7:F2776)-SUM(E$7:E2776)</f>
        <v>-10</v>
      </c>
      <c r="J2776" s="35" t="str">
        <f t="shared" si="329"/>
        <v/>
      </c>
      <c r="K2776" s="79" t="str">
        <f t="shared" si="324"/>
        <v/>
      </c>
      <c r="L2776" s="79" t="str">
        <f t="shared" si="330"/>
        <v/>
      </c>
      <c r="M2776" s="80" t="str">
        <f t="shared" si="325"/>
        <v/>
      </c>
      <c r="N2776" s="42">
        <f>IF(C2775="",0,IF(J2776&gt;0,SUM(F$7:F2775)-SUM(E$7:E2775)-SUM(N$7:N2775),0))</f>
        <v>0</v>
      </c>
      <c r="O2776" s="50"/>
    </row>
    <row r="2777" spans="2:15" ht="14.25" thickTop="1" thickBot="1">
      <c r="B2777" s="82"/>
      <c r="C2777" s="83"/>
      <c r="D2777" s="31" t="str">
        <f>IF(C2776&lt;&gt;"",IF(C2776=0,IF((D2776-C2)&gt;=C2,D2776-C2,C2),D2776+C2),"")</f>
        <v/>
      </c>
      <c r="E2777" s="27" t="str">
        <f t="shared" si="328"/>
        <v/>
      </c>
      <c r="F2777" s="27" t="str">
        <f t="shared" si="326"/>
        <v/>
      </c>
      <c r="G2777" s="27" t="str">
        <f>IF(C2777&lt;&gt;"",SUM($F$7:F2777)-SUM($E$7:E2777),"")</f>
        <v/>
      </c>
      <c r="H2777" s="67" t="str">
        <f t="shared" si="327"/>
        <v/>
      </c>
      <c r="I2777" s="66">
        <f>SUM(F$7:F2777)-SUM(E$7:E2777)</f>
        <v>-10</v>
      </c>
      <c r="J2777" s="35" t="str">
        <f t="shared" si="329"/>
        <v/>
      </c>
      <c r="K2777" s="79" t="str">
        <f t="shared" si="324"/>
        <v/>
      </c>
      <c r="L2777" s="79" t="str">
        <f t="shared" si="330"/>
        <v/>
      </c>
      <c r="M2777" s="80" t="str">
        <f t="shared" si="325"/>
        <v/>
      </c>
      <c r="N2777" s="42">
        <f>IF(C2776="",0,IF(J2777&gt;0,SUM(F$7:F2776)-SUM(E$7:E2776)-SUM(N$7:N2776),0))</f>
        <v>0</v>
      </c>
      <c r="O2777" s="50"/>
    </row>
    <row r="2778" spans="2:15" ht="14.25" thickTop="1" thickBot="1">
      <c r="B2778" s="82"/>
      <c r="C2778" s="83"/>
      <c r="D2778" s="31" t="str">
        <f>IF(C2777&lt;&gt;"",IF(C2777=0,IF((D2777-C2)&gt;=C2,D2777-C2,C2),D2777+C2),"")</f>
        <v/>
      </c>
      <c r="E2778" s="27" t="str">
        <f t="shared" si="328"/>
        <v/>
      </c>
      <c r="F2778" s="27" t="str">
        <f t="shared" si="326"/>
        <v/>
      </c>
      <c r="G2778" s="27" t="str">
        <f>IF(C2778&lt;&gt;"",SUM($F$7:F2778)-SUM($E$7:E2778),"")</f>
        <v/>
      </c>
      <c r="H2778" s="67" t="str">
        <f t="shared" si="327"/>
        <v/>
      </c>
      <c r="I2778" s="66">
        <f>SUM(F$7:F2778)-SUM(E$7:E2778)</f>
        <v>-10</v>
      </c>
      <c r="J2778" s="35" t="str">
        <f t="shared" si="329"/>
        <v/>
      </c>
      <c r="K2778" s="79" t="str">
        <f t="shared" si="324"/>
        <v/>
      </c>
      <c r="L2778" s="79" t="str">
        <f t="shared" si="330"/>
        <v/>
      </c>
      <c r="M2778" s="80" t="str">
        <f t="shared" si="325"/>
        <v/>
      </c>
      <c r="N2778" s="42">
        <f>IF(C2777="",0,IF(J2778&gt;0,SUM(F$7:F2777)-SUM(E$7:E2777)-SUM(N$7:N2777),0))</f>
        <v>0</v>
      </c>
      <c r="O2778" s="50"/>
    </row>
    <row r="2779" spans="2:15" ht="14.25" thickTop="1" thickBot="1">
      <c r="B2779" s="82"/>
      <c r="C2779" s="83"/>
      <c r="D2779" s="31" t="str">
        <f>IF(C2778&lt;&gt;"",IF(C2778=0,IF((D2778-C2)&gt;=C2,D2778-C2,C2),D2778+C2),"")</f>
        <v/>
      </c>
      <c r="E2779" s="27" t="str">
        <f t="shared" si="328"/>
        <v/>
      </c>
      <c r="F2779" s="27" t="str">
        <f t="shared" si="326"/>
        <v/>
      </c>
      <c r="G2779" s="27" t="str">
        <f>IF(C2779&lt;&gt;"",SUM($F$7:F2779)-SUM($E$7:E2779),"")</f>
        <v/>
      </c>
      <c r="H2779" s="67" t="str">
        <f t="shared" si="327"/>
        <v/>
      </c>
      <c r="I2779" s="66">
        <f>SUM(F$7:F2779)-SUM(E$7:E2779)</f>
        <v>-10</v>
      </c>
      <c r="J2779" s="35" t="str">
        <f t="shared" si="329"/>
        <v/>
      </c>
      <c r="K2779" s="79" t="str">
        <f t="shared" ref="K2779:K2842" si="331">IF(C2779="","",IF(H2778=0,0,J2779+K2778))</f>
        <v/>
      </c>
      <c r="L2779" s="79" t="str">
        <f t="shared" si="330"/>
        <v/>
      </c>
      <c r="M2779" s="80" t="str">
        <f t="shared" ref="M2779:M2842" si="332">IF(C2779="","",H2779-K2779)</f>
        <v/>
      </c>
      <c r="N2779" s="42">
        <f>IF(C2778="",0,IF(J2779&gt;0,SUM(F$7:F2778)-SUM(E$7:E2778)-SUM(N$7:N2778),0))</f>
        <v>0</v>
      </c>
      <c r="O2779" s="50"/>
    </row>
    <row r="2780" spans="2:15" ht="14.25" thickTop="1" thickBot="1">
      <c r="B2780" s="82"/>
      <c r="C2780" s="83"/>
      <c r="D2780" s="31" t="str">
        <f>IF(C2779&lt;&gt;"",IF(C2779=0,IF((D2779-C2)&gt;=C2,D2779-C2,C2),D2779+C2),"")</f>
        <v/>
      </c>
      <c r="E2780" s="27" t="str">
        <f t="shared" si="328"/>
        <v/>
      </c>
      <c r="F2780" s="27" t="str">
        <f t="shared" si="326"/>
        <v/>
      </c>
      <c r="G2780" s="27" t="str">
        <f>IF(C2780&lt;&gt;"",SUM($F$7:F2780)-SUM($E$7:E2780),"")</f>
        <v/>
      </c>
      <c r="H2780" s="67" t="str">
        <f t="shared" si="327"/>
        <v/>
      </c>
      <c r="I2780" s="66">
        <f>SUM(F$7:F2780)-SUM(E$7:E2780)</f>
        <v>-10</v>
      </c>
      <c r="J2780" s="35" t="str">
        <f t="shared" si="329"/>
        <v/>
      </c>
      <c r="K2780" s="79" t="str">
        <f t="shared" si="331"/>
        <v/>
      </c>
      <c r="L2780" s="79" t="str">
        <f t="shared" si="330"/>
        <v/>
      </c>
      <c r="M2780" s="80" t="str">
        <f t="shared" si="332"/>
        <v/>
      </c>
      <c r="N2780" s="42">
        <f>IF(C2779="",0,IF(J2780&gt;0,SUM(F$7:F2779)-SUM(E$7:E2779)-SUM(N$7:N2779),0))</f>
        <v>0</v>
      </c>
      <c r="O2780" s="50"/>
    </row>
    <row r="2781" spans="2:15" ht="14.25" thickTop="1" thickBot="1">
      <c r="B2781" s="82"/>
      <c r="C2781" s="83"/>
      <c r="D2781" s="31" t="str">
        <f>IF(C2780&lt;&gt;"",IF(C2780=0,IF((D2780-C2)&gt;=C2,D2780-C2,C2),D2780+C2),"")</f>
        <v/>
      </c>
      <c r="E2781" s="27" t="str">
        <f t="shared" si="328"/>
        <v/>
      </c>
      <c r="F2781" s="27" t="str">
        <f t="shared" si="326"/>
        <v/>
      </c>
      <c r="G2781" s="27" t="str">
        <f>IF(C2781&lt;&gt;"",SUM($F$7:F2781)-SUM($E$7:E2781),"")</f>
        <v/>
      </c>
      <c r="H2781" s="67" t="str">
        <f t="shared" si="327"/>
        <v/>
      </c>
      <c r="I2781" s="66">
        <f>SUM(F$7:F2781)-SUM(E$7:E2781)</f>
        <v>-10</v>
      </c>
      <c r="J2781" s="35" t="str">
        <f t="shared" si="329"/>
        <v/>
      </c>
      <c r="K2781" s="79" t="str">
        <f t="shared" si="331"/>
        <v/>
      </c>
      <c r="L2781" s="79" t="str">
        <f t="shared" si="330"/>
        <v/>
      </c>
      <c r="M2781" s="80" t="str">
        <f t="shared" si="332"/>
        <v/>
      </c>
      <c r="N2781" s="42">
        <f>IF(C2780="",0,IF(J2781&gt;0,SUM(F$7:F2780)-SUM(E$7:E2780)-SUM(N$7:N2780),0))</f>
        <v>0</v>
      </c>
      <c r="O2781" s="50"/>
    </row>
    <row r="2782" spans="2:15" ht="14.25" thickTop="1" thickBot="1">
      <c r="B2782" s="82"/>
      <c r="C2782" s="83"/>
      <c r="D2782" s="31" t="str">
        <f>IF(C2781&lt;&gt;"",IF(C2781=0,IF((D2781-C2)&gt;=C2,D2781-C2,C2),D2781+C2),"")</f>
        <v/>
      </c>
      <c r="E2782" s="27" t="str">
        <f t="shared" si="328"/>
        <v/>
      </c>
      <c r="F2782" s="27" t="str">
        <f t="shared" si="326"/>
        <v/>
      </c>
      <c r="G2782" s="27" t="str">
        <f>IF(C2782&lt;&gt;"",SUM($F$7:F2782)-SUM($E$7:E2782),"")</f>
        <v/>
      </c>
      <c r="H2782" s="67" t="str">
        <f t="shared" si="327"/>
        <v/>
      </c>
      <c r="I2782" s="66">
        <f>SUM(F$7:F2782)-SUM(E$7:E2782)</f>
        <v>-10</v>
      </c>
      <c r="J2782" s="35" t="str">
        <f t="shared" si="329"/>
        <v/>
      </c>
      <c r="K2782" s="79" t="str">
        <f t="shared" si="331"/>
        <v/>
      </c>
      <c r="L2782" s="79" t="str">
        <f t="shared" si="330"/>
        <v/>
      </c>
      <c r="M2782" s="80" t="str">
        <f t="shared" si="332"/>
        <v/>
      </c>
      <c r="N2782" s="42">
        <f>IF(C2781="",0,IF(J2782&gt;0,SUM(F$7:F2781)-SUM(E$7:E2781)-SUM(N$7:N2781),0))</f>
        <v>0</v>
      </c>
      <c r="O2782" s="50"/>
    </row>
    <row r="2783" spans="2:15" ht="14.25" thickTop="1" thickBot="1">
      <c r="B2783" s="82"/>
      <c r="C2783" s="83"/>
      <c r="D2783" s="31" t="str">
        <f>IF(C2782&lt;&gt;"",IF(C2782=0,IF((D2782-C2)&gt;=C2,D2782-C2,C2),D2782+C2),"")</f>
        <v/>
      </c>
      <c r="E2783" s="27" t="str">
        <f t="shared" si="328"/>
        <v/>
      </c>
      <c r="F2783" s="27" t="str">
        <f t="shared" si="326"/>
        <v/>
      </c>
      <c r="G2783" s="27" t="str">
        <f>IF(C2783&lt;&gt;"",SUM($F$7:F2783)-SUM($E$7:E2783),"")</f>
        <v/>
      </c>
      <c r="H2783" s="67" t="str">
        <f t="shared" si="327"/>
        <v/>
      </c>
      <c r="I2783" s="66">
        <f>SUM(F$7:F2783)-SUM(E$7:E2783)</f>
        <v>-10</v>
      </c>
      <c r="J2783" s="35" t="str">
        <f t="shared" si="329"/>
        <v/>
      </c>
      <c r="K2783" s="79" t="str">
        <f t="shared" si="331"/>
        <v/>
      </c>
      <c r="L2783" s="79" t="str">
        <f t="shared" si="330"/>
        <v/>
      </c>
      <c r="M2783" s="80" t="str">
        <f t="shared" si="332"/>
        <v/>
      </c>
      <c r="N2783" s="42">
        <f>IF(C2782="",0,IF(J2783&gt;0,SUM(F$7:F2782)-SUM(E$7:E2782)-SUM(N$7:N2782),0))</f>
        <v>0</v>
      </c>
      <c r="O2783" s="50"/>
    </row>
    <row r="2784" spans="2:15" ht="14.25" thickTop="1" thickBot="1">
      <c r="B2784" s="82"/>
      <c r="C2784" s="83"/>
      <c r="D2784" s="31" t="str">
        <f>IF(C2783&lt;&gt;"",IF(C2783=0,IF((D2783-C2)&gt;=C2,D2783-C2,C2),D2783+C2),"")</f>
        <v/>
      </c>
      <c r="E2784" s="27" t="str">
        <f t="shared" si="328"/>
        <v/>
      </c>
      <c r="F2784" s="27" t="str">
        <f t="shared" si="326"/>
        <v/>
      </c>
      <c r="G2784" s="27" t="str">
        <f>IF(C2784&lt;&gt;"",SUM($F$7:F2784)-SUM($E$7:E2784),"")</f>
        <v/>
      </c>
      <c r="H2784" s="67" t="str">
        <f t="shared" si="327"/>
        <v/>
      </c>
      <c r="I2784" s="66">
        <f>SUM(F$7:F2784)-SUM(E$7:E2784)</f>
        <v>-10</v>
      </c>
      <c r="J2784" s="35" t="str">
        <f t="shared" si="329"/>
        <v/>
      </c>
      <c r="K2784" s="79" t="str">
        <f t="shared" si="331"/>
        <v/>
      </c>
      <c r="L2784" s="79" t="str">
        <f t="shared" si="330"/>
        <v/>
      </c>
      <c r="M2784" s="80" t="str">
        <f t="shared" si="332"/>
        <v/>
      </c>
      <c r="N2784" s="42">
        <f>IF(C2783="",0,IF(J2784&gt;0,SUM(F$7:F2783)-SUM(E$7:E2783)-SUM(N$7:N2783),0))</f>
        <v>0</v>
      </c>
      <c r="O2784" s="50"/>
    </row>
    <row r="2785" spans="2:15" ht="14.25" thickTop="1" thickBot="1">
      <c r="B2785" s="82"/>
      <c r="C2785" s="83"/>
      <c r="D2785" s="31" t="str">
        <f>IF(C2784&lt;&gt;"",IF(C2784=0,IF((D2784-C2)&gt;=C2,D2784-C2,C2),D2784+C2),"")</f>
        <v/>
      </c>
      <c r="E2785" s="27" t="str">
        <f t="shared" si="328"/>
        <v/>
      </c>
      <c r="F2785" s="27" t="str">
        <f t="shared" si="326"/>
        <v/>
      </c>
      <c r="G2785" s="27" t="str">
        <f>IF(C2785&lt;&gt;"",SUM($F$7:F2785)-SUM($E$7:E2785),"")</f>
        <v/>
      </c>
      <c r="H2785" s="67" t="str">
        <f t="shared" si="327"/>
        <v/>
      </c>
      <c r="I2785" s="66">
        <f>SUM(F$7:F2785)-SUM(E$7:E2785)</f>
        <v>-10</v>
      </c>
      <c r="J2785" s="35" t="str">
        <f t="shared" si="329"/>
        <v/>
      </c>
      <c r="K2785" s="79" t="str">
        <f t="shared" si="331"/>
        <v/>
      </c>
      <c r="L2785" s="79" t="str">
        <f t="shared" si="330"/>
        <v/>
      </c>
      <c r="M2785" s="80" t="str">
        <f t="shared" si="332"/>
        <v/>
      </c>
      <c r="N2785" s="42">
        <f>IF(C2784="",0,IF(J2785&gt;0,SUM(F$7:F2784)-SUM(E$7:E2784)-SUM(N$7:N2784),0))</f>
        <v>0</v>
      </c>
      <c r="O2785" s="50"/>
    </row>
    <row r="2786" spans="2:15" ht="14.25" thickTop="1" thickBot="1">
      <c r="B2786" s="82"/>
      <c r="C2786" s="83"/>
      <c r="D2786" s="31" t="str">
        <f>IF(C2785&lt;&gt;"",IF(C2785=0,IF((D2785-C2)&gt;=C2,D2785-C2,C2),D2785+C2),"")</f>
        <v/>
      </c>
      <c r="E2786" s="27" t="str">
        <f t="shared" si="328"/>
        <v/>
      </c>
      <c r="F2786" s="27" t="str">
        <f t="shared" si="326"/>
        <v/>
      </c>
      <c r="G2786" s="27" t="str">
        <f>IF(C2786&lt;&gt;"",SUM($F$7:F2786)-SUM($E$7:E2786),"")</f>
        <v/>
      </c>
      <c r="H2786" s="67" t="str">
        <f t="shared" si="327"/>
        <v/>
      </c>
      <c r="I2786" s="66">
        <f>SUM(F$7:F2786)-SUM(E$7:E2786)</f>
        <v>-10</v>
      </c>
      <c r="J2786" s="35" t="str">
        <f t="shared" si="329"/>
        <v/>
      </c>
      <c r="K2786" s="79" t="str">
        <f t="shared" si="331"/>
        <v/>
      </c>
      <c r="L2786" s="79" t="str">
        <f t="shared" si="330"/>
        <v/>
      </c>
      <c r="M2786" s="80" t="str">
        <f t="shared" si="332"/>
        <v/>
      </c>
      <c r="N2786" s="42">
        <f>IF(C2785="",0,IF(J2786&gt;0,SUM(F$7:F2785)-SUM(E$7:E2785)-SUM(N$7:N2785),0))</f>
        <v>0</v>
      </c>
      <c r="O2786" s="50"/>
    </row>
    <row r="2787" spans="2:15" ht="14.25" thickTop="1" thickBot="1">
      <c r="B2787" s="82"/>
      <c r="C2787" s="83"/>
      <c r="D2787" s="31" t="str">
        <f>IF(C2786&lt;&gt;"",IF(C2786=0,IF((D2786-C2)&gt;=C2,D2786-C2,C2),D2786+C2),"")</f>
        <v/>
      </c>
      <c r="E2787" s="27" t="str">
        <f t="shared" si="328"/>
        <v/>
      </c>
      <c r="F2787" s="27" t="str">
        <f t="shared" si="326"/>
        <v/>
      </c>
      <c r="G2787" s="27" t="str">
        <f>IF(C2787&lt;&gt;"",SUM($F$7:F2787)-SUM($E$7:E2787),"")</f>
        <v/>
      </c>
      <c r="H2787" s="67" t="str">
        <f t="shared" si="327"/>
        <v/>
      </c>
      <c r="I2787" s="66">
        <f>SUM(F$7:F2787)-SUM(E$7:E2787)</f>
        <v>-10</v>
      </c>
      <c r="J2787" s="35" t="str">
        <f t="shared" si="329"/>
        <v/>
      </c>
      <c r="K2787" s="79" t="str">
        <f t="shared" si="331"/>
        <v/>
      </c>
      <c r="L2787" s="79" t="str">
        <f t="shared" si="330"/>
        <v/>
      </c>
      <c r="M2787" s="80" t="str">
        <f t="shared" si="332"/>
        <v/>
      </c>
      <c r="N2787" s="42">
        <f>IF(C2786="",0,IF(J2787&gt;0,SUM(F$7:F2786)-SUM(E$7:E2786)-SUM(N$7:N2786),0))</f>
        <v>0</v>
      </c>
      <c r="O2787" s="50"/>
    </row>
    <row r="2788" spans="2:15" ht="14.25" thickTop="1" thickBot="1">
      <c r="B2788" s="82"/>
      <c r="C2788" s="83"/>
      <c r="D2788" s="31" t="str">
        <f>IF(C2787&lt;&gt;"",IF(C2787=0,IF((D2787-C2)&gt;=C2,D2787-C2,C2),D2787+C2),"")</f>
        <v/>
      </c>
      <c r="E2788" s="27" t="str">
        <f t="shared" si="328"/>
        <v/>
      </c>
      <c r="F2788" s="27" t="str">
        <f t="shared" si="326"/>
        <v/>
      </c>
      <c r="G2788" s="27" t="str">
        <f>IF(C2788&lt;&gt;"",SUM($F$7:F2788)-SUM($E$7:E2788),"")</f>
        <v/>
      </c>
      <c r="H2788" s="67" t="str">
        <f t="shared" si="327"/>
        <v/>
      </c>
      <c r="I2788" s="66">
        <f>SUM(F$7:F2788)-SUM(E$7:E2788)</f>
        <v>-10</v>
      </c>
      <c r="J2788" s="35" t="str">
        <f t="shared" si="329"/>
        <v/>
      </c>
      <c r="K2788" s="79" t="str">
        <f t="shared" si="331"/>
        <v/>
      </c>
      <c r="L2788" s="79" t="str">
        <f t="shared" si="330"/>
        <v/>
      </c>
      <c r="M2788" s="80" t="str">
        <f t="shared" si="332"/>
        <v/>
      </c>
      <c r="N2788" s="42">
        <f>IF(C2787="",0,IF(J2788&gt;0,SUM(F$7:F2787)-SUM(E$7:E2787)-SUM(N$7:N2787),0))</f>
        <v>0</v>
      </c>
      <c r="O2788" s="50"/>
    </row>
    <row r="2789" spans="2:15" ht="14.25" thickTop="1" thickBot="1">
      <c r="B2789" s="82"/>
      <c r="C2789" s="83"/>
      <c r="D2789" s="31" t="str">
        <f>IF(C2788&lt;&gt;"",IF(C2788=0,IF((D2788-C2)&gt;=C2,D2788-C2,C2),D2788+C2),"")</f>
        <v/>
      </c>
      <c r="E2789" s="27" t="str">
        <f t="shared" si="328"/>
        <v/>
      </c>
      <c r="F2789" s="27" t="str">
        <f t="shared" si="326"/>
        <v/>
      </c>
      <c r="G2789" s="27" t="str">
        <f>IF(C2789&lt;&gt;"",SUM($F$7:F2789)-SUM($E$7:E2789),"")</f>
        <v/>
      </c>
      <c r="H2789" s="67" t="str">
        <f t="shared" si="327"/>
        <v/>
      </c>
      <c r="I2789" s="66">
        <f>SUM(F$7:F2789)-SUM(E$7:E2789)</f>
        <v>-10</v>
      </c>
      <c r="J2789" s="35" t="str">
        <f t="shared" si="329"/>
        <v/>
      </c>
      <c r="K2789" s="79" t="str">
        <f t="shared" si="331"/>
        <v/>
      </c>
      <c r="L2789" s="79" t="str">
        <f t="shared" si="330"/>
        <v/>
      </c>
      <c r="M2789" s="80" t="str">
        <f t="shared" si="332"/>
        <v/>
      </c>
      <c r="N2789" s="42">
        <f>IF(C2788="",0,IF(J2789&gt;0,SUM(F$7:F2788)-SUM(E$7:E2788)-SUM(N$7:N2788),0))</f>
        <v>0</v>
      </c>
      <c r="O2789" s="50"/>
    </row>
    <row r="2790" spans="2:15" ht="14.25" thickTop="1" thickBot="1">
      <c r="B2790" s="82"/>
      <c r="C2790" s="83"/>
      <c r="D2790" s="31" t="str">
        <f>IF(C2789&lt;&gt;"",IF(C2789=0,IF((D2789-C2)&gt;=C2,D2789-C2,C2),D2789+C2),"")</f>
        <v/>
      </c>
      <c r="E2790" s="27" t="str">
        <f t="shared" si="328"/>
        <v/>
      </c>
      <c r="F2790" s="27" t="str">
        <f t="shared" si="326"/>
        <v/>
      </c>
      <c r="G2790" s="27" t="str">
        <f>IF(C2790&lt;&gt;"",SUM($F$7:F2790)-SUM($E$7:E2790),"")</f>
        <v/>
      </c>
      <c r="H2790" s="67" t="str">
        <f t="shared" si="327"/>
        <v/>
      </c>
      <c r="I2790" s="66">
        <f>SUM(F$7:F2790)-SUM(E$7:E2790)</f>
        <v>-10</v>
      </c>
      <c r="J2790" s="35" t="str">
        <f t="shared" si="329"/>
        <v/>
      </c>
      <c r="K2790" s="79" t="str">
        <f t="shared" si="331"/>
        <v/>
      </c>
      <c r="L2790" s="79" t="str">
        <f t="shared" si="330"/>
        <v/>
      </c>
      <c r="M2790" s="80" t="str">
        <f t="shared" si="332"/>
        <v/>
      </c>
      <c r="N2790" s="42">
        <f>IF(C2789="",0,IF(J2790&gt;0,SUM(F$7:F2789)-SUM(E$7:E2789)-SUM(N$7:N2789),0))</f>
        <v>0</v>
      </c>
      <c r="O2790" s="50"/>
    </row>
    <row r="2791" spans="2:15" ht="14.25" thickTop="1" thickBot="1">
      <c r="B2791" s="82"/>
      <c r="C2791" s="83"/>
      <c r="D2791" s="31" t="str">
        <f>IF(C2790&lt;&gt;"",IF(C2790=0,IF((D2790-C2)&gt;=C2,D2790-C2,C2),D2790+C2),"")</f>
        <v/>
      </c>
      <c r="E2791" s="27" t="str">
        <f t="shared" si="328"/>
        <v/>
      </c>
      <c r="F2791" s="27" t="str">
        <f t="shared" si="326"/>
        <v/>
      </c>
      <c r="G2791" s="27" t="str">
        <f>IF(C2791&lt;&gt;"",SUM($F$7:F2791)-SUM($E$7:E2791),"")</f>
        <v/>
      </c>
      <c r="H2791" s="67" t="str">
        <f t="shared" si="327"/>
        <v/>
      </c>
      <c r="I2791" s="66">
        <f>SUM(F$7:F2791)-SUM(E$7:E2791)</f>
        <v>-10</v>
      </c>
      <c r="J2791" s="35" t="str">
        <f t="shared" si="329"/>
        <v/>
      </c>
      <c r="K2791" s="79" t="str">
        <f t="shared" si="331"/>
        <v/>
      </c>
      <c r="L2791" s="79" t="str">
        <f t="shared" si="330"/>
        <v/>
      </c>
      <c r="M2791" s="80" t="str">
        <f t="shared" si="332"/>
        <v/>
      </c>
      <c r="N2791" s="42">
        <f>IF(C2790="",0,IF(J2791&gt;0,SUM(F$7:F2790)-SUM(E$7:E2790)-SUM(N$7:N2790),0))</f>
        <v>0</v>
      </c>
      <c r="O2791" s="50"/>
    </row>
    <row r="2792" spans="2:15" ht="14.25" thickTop="1" thickBot="1">
      <c r="B2792" s="82"/>
      <c r="C2792" s="83"/>
      <c r="D2792" s="31" t="str">
        <f>IF(C2791&lt;&gt;"",IF(C2791=0,IF((D2791-C2)&gt;=C2,D2791-C2,C2),D2791+C2),"")</f>
        <v/>
      </c>
      <c r="E2792" s="27" t="str">
        <f t="shared" si="328"/>
        <v/>
      </c>
      <c r="F2792" s="27" t="str">
        <f t="shared" ref="F2792:F2855" si="333">IF(E2792&lt;&gt;"",E2792*C2792,"")</f>
        <v/>
      </c>
      <c r="G2792" s="27" t="str">
        <f>IF(C2792&lt;&gt;"",SUM($F$7:F2792)-SUM($E$7:E2792),"")</f>
        <v/>
      </c>
      <c r="H2792" s="67" t="str">
        <f t="shared" si="327"/>
        <v/>
      </c>
      <c r="I2792" s="66">
        <f>SUM(F$7:F2792)-SUM(E$7:E2792)</f>
        <v>-10</v>
      </c>
      <c r="J2792" s="35" t="str">
        <f t="shared" si="329"/>
        <v/>
      </c>
      <c r="K2792" s="79" t="str">
        <f t="shared" si="331"/>
        <v/>
      </c>
      <c r="L2792" s="79" t="str">
        <f t="shared" si="330"/>
        <v/>
      </c>
      <c r="M2792" s="80" t="str">
        <f t="shared" si="332"/>
        <v/>
      </c>
      <c r="N2792" s="42">
        <f>IF(C2791="",0,IF(J2792&gt;0,SUM(F$7:F2791)-SUM(E$7:E2791)-SUM(N$7:N2791),0))</f>
        <v>0</v>
      </c>
      <c r="O2792" s="50"/>
    </row>
    <row r="2793" spans="2:15" ht="14.25" thickTop="1" thickBot="1">
      <c r="B2793" s="82"/>
      <c r="C2793" s="83"/>
      <c r="D2793" s="31" t="str">
        <f>IF(C2792&lt;&gt;"",IF(C2792=0,IF((D2792-C2)&gt;=C2,D2792-C2,C2),D2792+C2),"")</f>
        <v/>
      </c>
      <c r="E2793" s="27" t="str">
        <f t="shared" si="328"/>
        <v/>
      </c>
      <c r="F2793" s="27" t="str">
        <f t="shared" si="333"/>
        <v/>
      </c>
      <c r="G2793" s="27" t="str">
        <f>IF(C2793&lt;&gt;"",SUM($F$7:F2793)-SUM($E$7:E2793),"")</f>
        <v/>
      </c>
      <c r="H2793" s="67" t="str">
        <f t="shared" si="327"/>
        <v/>
      </c>
      <c r="I2793" s="66">
        <f>SUM(F$7:F2793)-SUM(E$7:E2793)</f>
        <v>-10</v>
      </c>
      <c r="J2793" s="35" t="str">
        <f t="shared" si="329"/>
        <v/>
      </c>
      <c r="K2793" s="79" t="str">
        <f t="shared" si="331"/>
        <v/>
      </c>
      <c r="L2793" s="79" t="str">
        <f t="shared" si="330"/>
        <v/>
      </c>
      <c r="M2793" s="80" t="str">
        <f t="shared" si="332"/>
        <v/>
      </c>
      <c r="N2793" s="42">
        <f>IF(C2792="",0,IF(J2793&gt;0,SUM(F$7:F2792)-SUM(E$7:E2792)-SUM(N$7:N2792),0))</f>
        <v>0</v>
      </c>
      <c r="O2793" s="50"/>
    </row>
    <row r="2794" spans="2:15" ht="14.25" thickTop="1" thickBot="1">
      <c r="B2794" s="82"/>
      <c r="C2794" s="83"/>
      <c r="D2794" s="31" t="str">
        <f>IF(C2793&lt;&gt;"",IF(C2793=0,IF((D2793-C2)&gt;=C2,D2793-C2,C2),D2793+C2),"")</f>
        <v/>
      </c>
      <c r="E2794" s="27" t="str">
        <f t="shared" si="328"/>
        <v/>
      </c>
      <c r="F2794" s="27" t="str">
        <f t="shared" si="333"/>
        <v/>
      </c>
      <c r="G2794" s="27" t="str">
        <f>IF(C2794&lt;&gt;"",SUM($F$7:F2794)-SUM($E$7:E2794),"")</f>
        <v/>
      </c>
      <c r="H2794" s="67" t="str">
        <f t="shared" si="327"/>
        <v/>
      </c>
      <c r="I2794" s="66">
        <f>SUM(F$7:F2794)-SUM(E$7:E2794)</f>
        <v>-10</v>
      </c>
      <c r="J2794" s="35" t="str">
        <f t="shared" si="329"/>
        <v/>
      </c>
      <c r="K2794" s="79" t="str">
        <f t="shared" si="331"/>
        <v/>
      </c>
      <c r="L2794" s="79" t="str">
        <f t="shared" si="330"/>
        <v/>
      </c>
      <c r="M2794" s="80" t="str">
        <f t="shared" si="332"/>
        <v/>
      </c>
      <c r="N2794" s="42">
        <f>IF(C2793="",0,IF(J2794&gt;0,SUM(F$7:F2793)-SUM(E$7:E2793)-SUM(N$7:N2793),0))</f>
        <v>0</v>
      </c>
      <c r="O2794" s="50"/>
    </row>
    <row r="2795" spans="2:15" ht="14.25" thickTop="1" thickBot="1">
      <c r="B2795" s="82"/>
      <c r="C2795" s="83"/>
      <c r="D2795" s="31" t="str">
        <f>IF(C2794&lt;&gt;"",IF(C2794=0,IF((D2794-C2)&gt;=C2,D2794-C2,C2),D2794+C2),"")</f>
        <v/>
      </c>
      <c r="E2795" s="27" t="str">
        <f t="shared" si="328"/>
        <v/>
      </c>
      <c r="F2795" s="27" t="str">
        <f t="shared" si="333"/>
        <v/>
      </c>
      <c r="G2795" s="27" t="str">
        <f>IF(C2795&lt;&gt;"",SUM($F$7:F2795)-SUM($E$7:E2795),"")</f>
        <v/>
      </c>
      <c r="H2795" s="67" t="str">
        <f t="shared" si="327"/>
        <v/>
      </c>
      <c r="I2795" s="66">
        <f>SUM(F$7:F2795)-SUM(E$7:E2795)</f>
        <v>-10</v>
      </c>
      <c r="J2795" s="35" t="str">
        <f t="shared" si="329"/>
        <v/>
      </c>
      <c r="K2795" s="79" t="str">
        <f t="shared" si="331"/>
        <v/>
      </c>
      <c r="L2795" s="79" t="str">
        <f t="shared" si="330"/>
        <v/>
      </c>
      <c r="M2795" s="80" t="str">
        <f t="shared" si="332"/>
        <v/>
      </c>
      <c r="N2795" s="42">
        <f>IF(C2794="",0,IF(J2795&gt;0,SUM(F$7:F2794)-SUM(E$7:E2794)-SUM(N$7:N2794),0))</f>
        <v>0</v>
      </c>
      <c r="O2795" s="50"/>
    </row>
    <row r="2796" spans="2:15" ht="14.25" thickTop="1" thickBot="1">
      <c r="B2796" s="82"/>
      <c r="C2796" s="83"/>
      <c r="D2796" s="31" t="str">
        <f>IF(C2795&lt;&gt;"",IF(C2795=0,IF((D2795-C2)&gt;=C2,D2795-C2,C2),D2795+C2),"")</f>
        <v/>
      </c>
      <c r="E2796" s="27" t="str">
        <f t="shared" si="328"/>
        <v/>
      </c>
      <c r="F2796" s="27" t="str">
        <f t="shared" si="333"/>
        <v/>
      </c>
      <c r="G2796" s="27" t="str">
        <f>IF(C2796&lt;&gt;"",SUM($F$7:F2796)-SUM($E$7:E2796),"")</f>
        <v/>
      </c>
      <c r="H2796" s="67" t="str">
        <f t="shared" si="327"/>
        <v/>
      </c>
      <c r="I2796" s="66">
        <f>SUM(F$7:F2796)-SUM(E$7:E2796)</f>
        <v>-10</v>
      </c>
      <c r="J2796" s="35" t="str">
        <f t="shared" si="329"/>
        <v/>
      </c>
      <c r="K2796" s="79" t="str">
        <f t="shared" si="331"/>
        <v/>
      </c>
      <c r="L2796" s="79" t="str">
        <f t="shared" si="330"/>
        <v/>
      </c>
      <c r="M2796" s="80" t="str">
        <f t="shared" si="332"/>
        <v/>
      </c>
      <c r="N2796" s="42">
        <f>IF(C2795="",0,IF(J2796&gt;0,SUM(F$7:F2795)-SUM(E$7:E2795)-SUM(N$7:N2795),0))</f>
        <v>0</v>
      </c>
      <c r="O2796" s="50"/>
    </row>
    <row r="2797" spans="2:15" ht="14.25" thickTop="1" thickBot="1">
      <c r="B2797" s="82"/>
      <c r="C2797" s="83"/>
      <c r="D2797" s="31" t="str">
        <f>IF(C2796&lt;&gt;"",IF(C2796=0,IF((D2796-C2)&gt;=C2,D2796-C2,C2),D2796+C2),"")</f>
        <v/>
      </c>
      <c r="E2797" s="27" t="str">
        <f t="shared" si="328"/>
        <v/>
      </c>
      <c r="F2797" s="27" t="str">
        <f t="shared" si="333"/>
        <v/>
      </c>
      <c r="G2797" s="27" t="str">
        <f>IF(C2797&lt;&gt;"",SUM($F$7:F2797)-SUM($E$7:E2797),"")</f>
        <v/>
      </c>
      <c r="H2797" s="67" t="str">
        <f t="shared" si="327"/>
        <v/>
      </c>
      <c r="I2797" s="66">
        <f>SUM(F$7:F2797)-SUM(E$7:E2797)</f>
        <v>-10</v>
      </c>
      <c r="J2797" s="35" t="str">
        <f t="shared" si="329"/>
        <v/>
      </c>
      <c r="K2797" s="79" t="str">
        <f t="shared" si="331"/>
        <v/>
      </c>
      <c r="L2797" s="79" t="str">
        <f t="shared" si="330"/>
        <v/>
      </c>
      <c r="M2797" s="80" t="str">
        <f t="shared" si="332"/>
        <v/>
      </c>
      <c r="N2797" s="42">
        <f>IF(C2796="",0,IF(J2797&gt;0,SUM(F$7:F2796)-SUM(E$7:E2796)-SUM(N$7:N2796),0))</f>
        <v>0</v>
      </c>
      <c r="O2797" s="50"/>
    </row>
    <row r="2798" spans="2:15" ht="14.25" thickTop="1" thickBot="1">
      <c r="B2798" s="82"/>
      <c r="C2798" s="83"/>
      <c r="D2798" s="31" t="str">
        <f>IF(C2797&lt;&gt;"",IF(C2797=0,IF((D2797-C2)&gt;=C2,D2797-C2,C2),D2797+C2),"")</f>
        <v/>
      </c>
      <c r="E2798" s="27" t="str">
        <f t="shared" si="328"/>
        <v/>
      </c>
      <c r="F2798" s="27" t="str">
        <f t="shared" si="333"/>
        <v/>
      </c>
      <c r="G2798" s="27" t="str">
        <f>IF(C2798&lt;&gt;"",SUM($F$7:F2798)-SUM($E$7:E2798),"")</f>
        <v/>
      </c>
      <c r="H2798" s="67" t="str">
        <f t="shared" si="327"/>
        <v/>
      </c>
      <c r="I2798" s="66">
        <f>SUM(F$7:F2798)-SUM(E$7:E2798)</f>
        <v>-10</v>
      </c>
      <c r="J2798" s="35" t="str">
        <f t="shared" si="329"/>
        <v/>
      </c>
      <c r="K2798" s="79" t="str">
        <f t="shared" si="331"/>
        <v/>
      </c>
      <c r="L2798" s="79" t="str">
        <f t="shared" si="330"/>
        <v/>
      </c>
      <c r="M2798" s="80" t="str">
        <f t="shared" si="332"/>
        <v/>
      </c>
      <c r="N2798" s="42">
        <f>IF(C2797="",0,IF(J2798&gt;0,SUM(F$7:F2797)-SUM(E$7:E2797)-SUM(N$7:N2797),0))</f>
        <v>0</v>
      </c>
      <c r="O2798" s="50"/>
    </row>
    <row r="2799" spans="2:15" ht="14.25" thickTop="1" thickBot="1">
      <c r="B2799" s="82"/>
      <c r="C2799" s="83"/>
      <c r="D2799" s="31" t="str">
        <f>IF(C2798&lt;&gt;"",IF(C2798=0,IF((D2798-C2)&gt;=C2,D2798-C2,C2),D2798+C2),"")</f>
        <v/>
      </c>
      <c r="E2799" s="27" t="str">
        <f t="shared" si="328"/>
        <v/>
      </c>
      <c r="F2799" s="27" t="str">
        <f t="shared" si="333"/>
        <v/>
      </c>
      <c r="G2799" s="27" t="str">
        <f>IF(C2799&lt;&gt;"",SUM($F$7:F2799)-SUM($E$7:E2799),"")</f>
        <v/>
      </c>
      <c r="H2799" s="67" t="str">
        <f t="shared" si="327"/>
        <v/>
      </c>
      <c r="I2799" s="66">
        <f>SUM(F$7:F2799)-SUM(E$7:E2799)</f>
        <v>-10</v>
      </c>
      <c r="J2799" s="35" t="str">
        <f t="shared" si="329"/>
        <v/>
      </c>
      <c r="K2799" s="79" t="str">
        <f t="shared" si="331"/>
        <v/>
      </c>
      <c r="L2799" s="79" t="str">
        <f t="shared" si="330"/>
        <v/>
      </c>
      <c r="M2799" s="80" t="str">
        <f t="shared" si="332"/>
        <v/>
      </c>
      <c r="N2799" s="42">
        <f>IF(C2798="",0,IF(J2799&gt;0,SUM(F$7:F2798)-SUM(E$7:E2798)-SUM(N$7:N2798),0))</f>
        <v>0</v>
      </c>
      <c r="O2799" s="50"/>
    </row>
    <row r="2800" spans="2:15" ht="14.25" thickTop="1" thickBot="1">
      <c r="B2800" s="82"/>
      <c r="C2800" s="83"/>
      <c r="D2800" s="31" t="str">
        <f>IF(C2799&lt;&gt;"",IF(C2799=0,IF((D2799-C2)&gt;=C2,D2799-C2,C2),D2799+C2),"")</f>
        <v/>
      </c>
      <c r="E2800" s="27" t="str">
        <f t="shared" si="328"/>
        <v/>
      </c>
      <c r="F2800" s="27" t="str">
        <f t="shared" si="333"/>
        <v/>
      </c>
      <c r="G2800" s="27" t="str">
        <f>IF(C2800&lt;&gt;"",SUM($F$7:F2800)-SUM($E$7:E2800),"")</f>
        <v/>
      </c>
      <c r="H2800" s="67" t="str">
        <f t="shared" si="327"/>
        <v/>
      </c>
      <c r="I2800" s="66">
        <f>SUM(F$7:F2800)-SUM(E$7:E2800)</f>
        <v>-10</v>
      </c>
      <c r="J2800" s="35" t="str">
        <f t="shared" si="329"/>
        <v/>
      </c>
      <c r="K2800" s="79" t="str">
        <f t="shared" si="331"/>
        <v/>
      </c>
      <c r="L2800" s="79" t="str">
        <f t="shared" si="330"/>
        <v/>
      </c>
      <c r="M2800" s="80" t="str">
        <f t="shared" si="332"/>
        <v/>
      </c>
      <c r="N2800" s="42">
        <f>IF(C2799="",0,IF(J2800&gt;0,SUM(F$7:F2799)-SUM(E$7:E2799)-SUM(N$7:N2799),0))</f>
        <v>0</v>
      </c>
      <c r="O2800" s="50"/>
    </row>
    <row r="2801" spans="2:15" ht="14.25" thickTop="1" thickBot="1">
      <c r="B2801" s="82"/>
      <c r="C2801" s="83"/>
      <c r="D2801" s="31" t="str">
        <f>IF(C2800&lt;&gt;"",IF(C2800=0,IF((D2800-C2)&gt;=C2,D2800-C2,C2),D2800+C2),"")</f>
        <v/>
      </c>
      <c r="E2801" s="27" t="str">
        <f t="shared" si="328"/>
        <v/>
      </c>
      <c r="F2801" s="27" t="str">
        <f t="shared" si="333"/>
        <v/>
      </c>
      <c r="G2801" s="27" t="str">
        <f>IF(C2801&lt;&gt;"",SUM($F$7:F2801)-SUM($E$7:E2801),"")</f>
        <v/>
      </c>
      <c r="H2801" s="67" t="str">
        <f t="shared" si="327"/>
        <v/>
      </c>
      <c r="I2801" s="66">
        <f>SUM(F$7:F2801)-SUM(E$7:E2801)</f>
        <v>-10</v>
      </c>
      <c r="J2801" s="35" t="str">
        <f t="shared" si="329"/>
        <v/>
      </c>
      <c r="K2801" s="79" t="str">
        <f t="shared" si="331"/>
        <v/>
      </c>
      <c r="L2801" s="79" t="str">
        <f t="shared" si="330"/>
        <v/>
      </c>
      <c r="M2801" s="80" t="str">
        <f t="shared" si="332"/>
        <v/>
      </c>
      <c r="N2801" s="42">
        <f>IF(C2800="",0,IF(J2801&gt;0,SUM(F$7:F2800)-SUM(E$7:E2800)-SUM(N$7:N2800),0))</f>
        <v>0</v>
      </c>
      <c r="O2801" s="50"/>
    </row>
    <row r="2802" spans="2:15" ht="14.25" thickTop="1" thickBot="1">
      <c r="B2802" s="82"/>
      <c r="C2802" s="83"/>
      <c r="D2802" s="31" t="str">
        <f>IF(C2801&lt;&gt;"",IF(C2801=0,IF((D2801-C2)&gt;=C2,D2801-C2,C2),D2801+C2),"")</f>
        <v/>
      </c>
      <c r="E2802" s="27" t="str">
        <f t="shared" si="328"/>
        <v/>
      </c>
      <c r="F2802" s="27" t="str">
        <f t="shared" si="333"/>
        <v/>
      </c>
      <c r="G2802" s="27" t="str">
        <f>IF(C2802&lt;&gt;"",SUM($F$7:F2802)-SUM($E$7:E2802),"")</f>
        <v/>
      </c>
      <c r="H2802" s="67" t="str">
        <f t="shared" si="327"/>
        <v/>
      </c>
      <c r="I2802" s="66">
        <f>SUM(F$7:F2802)-SUM(E$7:E2802)</f>
        <v>-10</v>
      </c>
      <c r="J2802" s="35" t="str">
        <f t="shared" si="329"/>
        <v/>
      </c>
      <c r="K2802" s="79" t="str">
        <f t="shared" si="331"/>
        <v/>
      </c>
      <c r="L2802" s="79" t="str">
        <f t="shared" si="330"/>
        <v/>
      </c>
      <c r="M2802" s="80" t="str">
        <f t="shared" si="332"/>
        <v/>
      </c>
      <c r="N2802" s="42">
        <f>IF(C2801="",0,IF(J2802&gt;0,SUM(F$7:F2801)-SUM(E$7:E2801)-SUM(N$7:N2801),0))</f>
        <v>0</v>
      </c>
      <c r="O2802" s="50"/>
    </row>
    <row r="2803" spans="2:15" ht="14.25" thickTop="1" thickBot="1">
      <c r="B2803" s="82"/>
      <c r="C2803" s="83"/>
      <c r="D2803" s="31" t="str">
        <f>IF(C2802&lt;&gt;"",IF(C2802=0,IF((D2802-C2)&gt;=C2,D2802-C2,C2),D2802+C2),"")</f>
        <v/>
      </c>
      <c r="E2803" s="27" t="str">
        <f t="shared" si="328"/>
        <v/>
      </c>
      <c r="F2803" s="27" t="str">
        <f t="shared" si="333"/>
        <v/>
      </c>
      <c r="G2803" s="27" t="str">
        <f>IF(C2803&lt;&gt;"",SUM($F$7:F2803)-SUM($E$7:E2803),"")</f>
        <v/>
      </c>
      <c r="H2803" s="67" t="str">
        <f t="shared" si="327"/>
        <v/>
      </c>
      <c r="I2803" s="66">
        <f>SUM(F$7:F2803)-SUM(E$7:E2803)</f>
        <v>-10</v>
      </c>
      <c r="J2803" s="35" t="str">
        <f t="shared" si="329"/>
        <v/>
      </c>
      <c r="K2803" s="79" t="str">
        <f t="shared" si="331"/>
        <v/>
      </c>
      <c r="L2803" s="79" t="str">
        <f t="shared" si="330"/>
        <v/>
      </c>
      <c r="M2803" s="80" t="str">
        <f t="shared" si="332"/>
        <v/>
      </c>
      <c r="N2803" s="42">
        <f>IF(C2802="",0,IF(J2803&gt;0,SUM(F$7:F2802)-SUM(E$7:E2802)-SUM(N$7:N2802),0))</f>
        <v>0</v>
      </c>
      <c r="O2803" s="50"/>
    </row>
    <row r="2804" spans="2:15" ht="14.25" thickTop="1" thickBot="1">
      <c r="B2804" s="82"/>
      <c r="C2804" s="83"/>
      <c r="D2804" s="31" t="str">
        <f>IF(C2803&lt;&gt;"",IF(C2803=0,IF((D2803-C2)&gt;=C2,D2803-C2,C2),D2803+C2),"")</f>
        <v/>
      </c>
      <c r="E2804" s="27" t="str">
        <f t="shared" si="328"/>
        <v/>
      </c>
      <c r="F2804" s="27" t="str">
        <f t="shared" si="333"/>
        <v/>
      </c>
      <c r="G2804" s="27" t="str">
        <f>IF(C2804&lt;&gt;"",SUM($F$7:F2804)-SUM($E$7:E2804),"")</f>
        <v/>
      </c>
      <c r="H2804" s="67" t="str">
        <f t="shared" si="327"/>
        <v/>
      </c>
      <c r="I2804" s="66">
        <f>SUM(F$7:F2804)-SUM(E$7:E2804)</f>
        <v>-10</v>
      </c>
      <c r="J2804" s="35" t="str">
        <f t="shared" si="329"/>
        <v/>
      </c>
      <c r="K2804" s="79" t="str">
        <f t="shared" si="331"/>
        <v/>
      </c>
      <c r="L2804" s="79" t="str">
        <f t="shared" si="330"/>
        <v/>
      </c>
      <c r="M2804" s="80" t="str">
        <f t="shared" si="332"/>
        <v/>
      </c>
      <c r="N2804" s="42">
        <f>IF(C2803="",0,IF(J2804&gt;0,SUM(F$7:F2803)-SUM(E$7:E2803)-SUM(N$7:N2803),0))</f>
        <v>0</v>
      </c>
      <c r="O2804" s="50"/>
    </row>
    <row r="2805" spans="2:15" ht="14.25" thickTop="1" thickBot="1">
      <c r="B2805" s="82"/>
      <c r="C2805" s="83"/>
      <c r="D2805" s="31" t="str">
        <f>IF(C2804&lt;&gt;"",IF(C2804=0,IF((D2804-C2)&gt;=C2,D2804-C2,C2),D2804+C2),"")</f>
        <v/>
      </c>
      <c r="E2805" s="27" t="str">
        <f t="shared" si="328"/>
        <v/>
      </c>
      <c r="F2805" s="27" t="str">
        <f t="shared" si="333"/>
        <v/>
      </c>
      <c r="G2805" s="27" t="str">
        <f>IF(C2805&lt;&gt;"",SUM($F$7:F2805)-SUM($E$7:E2805),"")</f>
        <v/>
      </c>
      <c r="H2805" s="67" t="str">
        <f t="shared" si="327"/>
        <v/>
      </c>
      <c r="I2805" s="66">
        <f>SUM(F$7:F2805)-SUM(E$7:E2805)</f>
        <v>-10</v>
      </c>
      <c r="J2805" s="35" t="str">
        <f t="shared" si="329"/>
        <v/>
      </c>
      <c r="K2805" s="79" t="str">
        <f t="shared" si="331"/>
        <v/>
      </c>
      <c r="L2805" s="79" t="str">
        <f t="shared" si="330"/>
        <v/>
      </c>
      <c r="M2805" s="80" t="str">
        <f t="shared" si="332"/>
        <v/>
      </c>
      <c r="N2805" s="42">
        <f>IF(C2804="",0,IF(J2805&gt;0,SUM(F$7:F2804)-SUM(E$7:E2804)-SUM(N$7:N2804),0))</f>
        <v>0</v>
      </c>
      <c r="O2805" s="50"/>
    </row>
    <row r="2806" spans="2:15" ht="14.25" thickTop="1" thickBot="1">
      <c r="B2806" s="82"/>
      <c r="C2806" s="83"/>
      <c r="D2806" s="31" t="str">
        <f>IF(C2805&lt;&gt;"",IF(C2805=0,IF((D2805-C2)&gt;=C2,D2805-C2,C2),D2805+C2),"")</f>
        <v/>
      </c>
      <c r="E2806" s="27" t="str">
        <f t="shared" si="328"/>
        <v/>
      </c>
      <c r="F2806" s="27" t="str">
        <f t="shared" si="333"/>
        <v/>
      </c>
      <c r="G2806" s="27" t="str">
        <f>IF(C2806&lt;&gt;"",SUM($F$7:F2806)-SUM($E$7:E2806),"")</f>
        <v/>
      </c>
      <c r="H2806" s="67" t="str">
        <f t="shared" si="327"/>
        <v/>
      </c>
      <c r="I2806" s="66">
        <f>SUM(F$7:F2806)-SUM(E$7:E2806)</f>
        <v>-10</v>
      </c>
      <c r="J2806" s="35" t="str">
        <f t="shared" si="329"/>
        <v/>
      </c>
      <c r="K2806" s="79" t="str">
        <f t="shared" si="331"/>
        <v/>
      </c>
      <c r="L2806" s="79" t="str">
        <f t="shared" si="330"/>
        <v/>
      </c>
      <c r="M2806" s="80" t="str">
        <f t="shared" si="332"/>
        <v/>
      </c>
      <c r="N2806" s="42">
        <f>IF(C2805="",0,IF(J2806&gt;0,SUM(F$7:F2805)-SUM(E$7:E2805)-SUM(N$7:N2805),0))</f>
        <v>0</v>
      </c>
      <c r="O2806" s="50"/>
    </row>
    <row r="2807" spans="2:15" ht="14.25" thickTop="1" thickBot="1">
      <c r="B2807" s="82"/>
      <c r="C2807" s="83"/>
      <c r="D2807" s="31" t="str">
        <f>IF(C2806&lt;&gt;"",IF(C2806=0,IF((D2806-C2)&gt;=C2,D2806-C2,C2),D2806+C2),"")</f>
        <v/>
      </c>
      <c r="E2807" s="27" t="str">
        <f t="shared" si="328"/>
        <v/>
      </c>
      <c r="F2807" s="27" t="str">
        <f t="shared" si="333"/>
        <v/>
      </c>
      <c r="G2807" s="27" t="str">
        <f>IF(C2807&lt;&gt;"",SUM($F$7:F2807)-SUM($E$7:E2807),"")</f>
        <v/>
      </c>
      <c r="H2807" s="67" t="str">
        <f t="shared" si="327"/>
        <v/>
      </c>
      <c r="I2807" s="66">
        <f>SUM(F$7:F2807)-SUM(E$7:E2807)</f>
        <v>-10</v>
      </c>
      <c r="J2807" s="35" t="str">
        <f t="shared" si="329"/>
        <v/>
      </c>
      <c r="K2807" s="79" t="str">
        <f t="shared" si="331"/>
        <v/>
      </c>
      <c r="L2807" s="79" t="str">
        <f t="shared" si="330"/>
        <v/>
      </c>
      <c r="M2807" s="80" t="str">
        <f t="shared" si="332"/>
        <v/>
      </c>
      <c r="N2807" s="42">
        <f>IF(C2806="",0,IF(J2807&gt;0,SUM(F$7:F2806)-SUM(E$7:E2806)-SUM(N$7:N2806),0))</f>
        <v>0</v>
      </c>
      <c r="O2807" s="50"/>
    </row>
    <row r="2808" spans="2:15" ht="14.25" thickTop="1" thickBot="1">
      <c r="B2808" s="82"/>
      <c r="C2808" s="83"/>
      <c r="D2808" s="31" t="str">
        <f>IF(C2807&lt;&gt;"",IF(C2807=0,IF((D2807-C2)&gt;=C2,D2807-C2,C2),D2807+C2),"")</f>
        <v/>
      </c>
      <c r="E2808" s="27" t="str">
        <f t="shared" si="328"/>
        <v/>
      </c>
      <c r="F2808" s="27" t="str">
        <f t="shared" si="333"/>
        <v/>
      </c>
      <c r="G2808" s="27" t="str">
        <f>IF(C2808&lt;&gt;"",SUM($F$7:F2808)-SUM($E$7:E2808),"")</f>
        <v/>
      </c>
      <c r="H2808" s="67" t="str">
        <f t="shared" si="327"/>
        <v/>
      </c>
      <c r="I2808" s="66">
        <f>SUM(F$7:F2808)-SUM(E$7:E2808)</f>
        <v>-10</v>
      </c>
      <c r="J2808" s="35" t="str">
        <f t="shared" si="329"/>
        <v/>
      </c>
      <c r="K2808" s="79" t="str">
        <f t="shared" si="331"/>
        <v/>
      </c>
      <c r="L2808" s="79" t="str">
        <f t="shared" si="330"/>
        <v/>
      </c>
      <c r="M2808" s="80" t="str">
        <f t="shared" si="332"/>
        <v/>
      </c>
      <c r="N2808" s="42">
        <f>IF(C2807="",0,IF(J2808&gt;0,SUM(F$7:F2807)-SUM(E$7:E2807)-SUM(N$7:N2807),0))</f>
        <v>0</v>
      </c>
      <c r="O2808" s="50"/>
    </row>
    <row r="2809" spans="2:15" ht="14.25" thickTop="1" thickBot="1">
      <c r="B2809" s="82"/>
      <c r="C2809" s="83"/>
      <c r="D2809" s="31" t="str">
        <f>IF(C2808&lt;&gt;"",IF(C2808=0,IF((D2808-C2)&gt;=C2,D2808-C2,C2),D2808+C2),"")</f>
        <v/>
      </c>
      <c r="E2809" s="27" t="str">
        <f t="shared" si="328"/>
        <v/>
      </c>
      <c r="F2809" s="27" t="str">
        <f t="shared" si="333"/>
        <v/>
      </c>
      <c r="G2809" s="27" t="str">
        <f>IF(C2809&lt;&gt;"",SUM($F$7:F2809)-SUM($E$7:E2809),"")</f>
        <v/>
      </c>
      <c r="H2809" s="67" t="str">
        <f t="shared" si="327"/>
        <v/>
      </c>
      <c r="I2809" s="66">
        <f>SUM(F$7:F2809)-SUM(E$7:E2809)</f>
        <v>-10</v>
      </c>
      <c r="J2809" s="35" t="str">
        <f t="shared" si="329"/>
        <v/>
      </c>
      <c r="K2809" s="79" t="str">
        <f t="shared" si="331"/>
        <v/>
      </c>
      <c r="L2809" s="79" t="str">
        <f t="shared" si="330"/>
        <v/>
      </c>
      <c r="M2809" s="80" t="str">
        <f t="shared" si="332"/>
        <v/>
      </c>
      <c r="N2809" s="42">
        <f>IF(C2808="",0,IF(J2809&gt;0,SUM(F$7:F2808)-SUM(E$7:E2808)-SUM(N$7:N2808),0))</f>
        <v>0</v>
      </c>
      <c r="O2809" s="50"/>
    </row>
    <row r="2810" spans="2:15" ht="14.25" thickTop="1" thickBot="1">
      <c r="B2810" s="82"/>
      <c r="C2810" s="83"/>
      <c r="D2810" s="31" t="str">
        <f>IF(C2809&lt;&gt;"",IF(C2809=0,IF((D2809-C2)&gt;=C2,D2809-C2,C2),D2809+C2),"")</f>
        <v/>
      </c>
      <c r="E2810" s="27" t="str">
        <f t="shared" si="328"/>
        <v/>
      </c>
      <c r="F2810" s="27" t="str">
        <f t="shared" si="333"/>
        <v/>
      </c>
      <c r="G2810" s="27" t="str">
        <f>IF(C2810&lt;&gt;"",SUM($F$7:F2810)-SUM($E$7:E2810),"")</f>
        <v/>
      </c>
      <c r="H2810" s="67" t="str">
        <f t="shared" si="327"/>
        <v/>
      </c>
      <c r="I2810" s="66">
        <f>SUM(F$7:F2810)-SUM(E$7:E2810)</f>
        <v>-10</v>
      </c>
      <c r="J2810" s="35" t="str">
        <f t="shared" si="329"/>
        <v/>
      </c>
      <c r="K2810" s="79" t="str">
        <f t="shared" si="331"/>
        <v/>
      </c>
      <c r="L2810" s="79" t="str">
        <f t="shared" si="330"/>
        <v/>
      </c>
      <c r="M2810" s="80" t="str">
        <f t="shared" si="332"/>
        <v/>
      </c>
      <c r="N2810" s="42">
        <f>IF(C2809="",0,IF(J2810&gt;0,SUM(F$7:F2809)-SUM(E$7:E2809)-SUM(N$7:N2809),0))</f>
        <v>0</v>
      </c>
      <c r="O2810" s="50"/>
    </row>
    <row r="2811" spans="2:15" ht="14.25" thickTop="1" thickBot="1">
      <c r="B2811" s="82"/>
      <c r="C2811" s="83"/>
      <c r="D2811" s="31" t="str">
        <f>IF(C2810&lt;&gt;"",IF(C2810=0,IF((D2810-C2)&gt;=C2,D2810-C2,C2),D2810+C2),"")</f>
        <v/>
      </c>
      <c r="E2811" s="27" t="str">
        <f t="shared" si="328"/>
        <v/>
      </c>
      <c r="F2811" s="27" t="str">
        <f t="shared" si="333"/>
        <v/>
      </c>
      <c r="G2811" s="27" t="str">
        <f>IF(C2811&lt;&gt;"",SUM($F$7:F2811)-SUM($E$7:E2811),"")</f>
        <v/>
      </c>
      <c r="H2811" s="67" t="str">
        <f t="shared" si="327"/>
        <v/>
      </c>
      <c r="I2811" s="66">
        <f>SUM(F$7:F2811)-SUM(E$7:E2811)</f>
        <v>-10</v>
      </c>
      <c r="J2811" s="35" t="str">
        <f t="shared" si="329"/>
        <v/>
      </c>
      <c r="K2811" s="79" t="str">
        <f t="shared" si="331"/>
        <v/>
      </c>
      <c r="L2811" s="79" t="str">
        <f t="shared" si="330"/>
        <v/>
      </c>
      <c r="M2811" s="80" t="str">
        <f t="shared" si="332"/>
        <v/>
      </c>
      <c r="N2811" s="42">
        <f>IF(C2810="",0,IF(J2811&gt;0,SUM(F$7:F2810)-SUM(E$7:E2810)-SUM(N$7:N2810),0))</f>
        <v>0</v>
      </c>
      <c r="O2811" s="50"/>
    </row>
    <row r="2812" spans="2:15" ht="14.25" thickTop="1" thickBot="1">
      <c r="B2812" s="82"/>
      <c r="C2812" s="83"/>
      <c r="D2812" s="31" t="str">
        <f>IF(C2811&lt;&gt;"",IF(C2811=0,IF((D2811-C2)&gt;=C2,D2811-C2,C2),D2811+C2),"")</f>
        <v/>
      </c>
      <c r="E2812" s="27" t="str">
        <f t="shared" si="328"/>
        <v/>
      </c>
      <c r="F2812" s="27" t="str">
        <f t="shared" si="333"/>
        <v/>
      </c>
      <c r="G2812" s="27" t="str">
        <f>IF(C2812&lt;&gt;"",SUM($F$7:F2812)-SUM($E$7:E2812),"")</f>
        <v/>
      </c>
      <c r="H2812" s="67" t="str">
        <f t="shared" si="327"/>
        <v/>
      </c>
      <c r="I2812" s="66">
        <f>SUM(F$7:F2812)-SUM(E$7:E2812)</f>
        <v>-10</v>
      </c>
      <c r="J2812" s="35" t="str">
        <f t="shared" si="329"/>
        <v/>
      </c>
      <c r="K2812" s="79" t="str">
        <f t="shared" si="331"/>
        <v/>
      </c>
      <c r="L2812" s="79" t="str">
        <f t="shared" si="330"/>
        <v/>
      </c>
      <c r="M2812" s="80" t="str">
        <f t="shared" si="332"/>
        <v/>
      </c>
      <c r="N2812" s="42">
        <f>IF(C2811="",0,IF(J2812&gt;0,SUM(F$7:F2811)-SUM(E$7:E2811)-SUM(N$7:N2811),0))</f>
        <v>0</v>
      </c>
      <c r="O2812" s="50"/>
    </row>
    <row r="2813" spans="2:15" ht="14.25" thickTop="1" thickBot="1">
      <c r="B2813" s="82"/>
      <c r="C2813" s="83"/>
      <c r="D2813" s="31" t="str">
        <f>IF(C2812&lt;&gt;"",IF(C2812=0,IF((D2812-C2)&gt;=C2,D2812-C2,C2),D2812+C2),"")</f>
        <v/>
      </c>
      <c r="E2813" s="27" t="str">
        <f t="shared" si="328"/>
        <v/>
      </c>
      <c r="F2813" s="27" t="str">
        <f t="shared" si="333"/>
        <v/>
      </c>
      <c r="G2813" s="27" t="str">
        <f>IF(C2813&lt;&gt;"",SUM($F$7:F2813)-SUM($E$7:E2813),"")</f>
        <v/>
      </c>
      <c r="H2813" s="67" t="str">
        <f t="shared" si="327"/>
        <v/>
      </c>
      <c r="I2813" s="66">
        <f>SUM(F$7:F2813)-SUM(E$7:E2813)</f>
        <v>-10</v>
      </c>
      <c r="J2813" s="35" t="str">
        <f t="shared" si="329"/>
        <v/>
      </c>
      <c r="K2813" s="79" t="str">
        <f t="shared" si="331"/>
        <v/>
      </c>
      <c r="L2813" s="79" t="str">
        <f t="shared" si="330"/>
        <v/>
      </c>
      <c r="M2813" s="80" t="str">
        <f t="shared" si="332"/>
        <v/>
      </c>
      <c r="N2813" s="42">
        <f>IF(C2812="",0,IF(J2813&gt;0,SUM(F$7:F2812)-SUM(E$7:E2812)-SUM(N$7:N2812),0))</f>
        <v>0</v>
      </c>
      <c r="O2813" s="50"/>
    </row>
    <row r="2814" spans="2:15" ht="14.25" thickTop="1" thickBot="1">
      <c r="B2814" s="82"/>
      <c r="C2814" s="83"/>
      <c r="D2814" s="31" t="str">
        <f>IF(C2813&lt;&gt;"",IF(C2813=0,IF((D2813-C2)&gt;=C2,D2813-C2,C2),D2813+C2),"")</f>
        <v/>
      </c>
      <c r="E2814" s="27" t="str">
        <f t="shared" si="328"/>
        <v/>
      </c>
      <c r="F2814" s="27" t="str">
        <f t="shared" si="333"/>
        <v/>
      </c>
      <c r="G2814" s="27" t="str">
        <f>IF(C2814&lt;&gt;"",SUM($F$7:F2814)-SUM($E$7:E2814),"")</f>
        <v/>
      </c>
      <c r="H2814" s="67" t="str">
        <f t="shared" si="327"/>
        <v/>
      </c>
      <c r="I2814" s="66">
        <f>SUM(F$7:F2814)-SUM(E$7:E2814)</f>
        <v>-10</v>
      </c>
      <c r="J2814" s="35" t="str">
        <f t="shared" si="329"/>
        <v/>
      </c>
      <c r="K2814" s="79" t="str">
        <f t="shared" si="331"/>
        <v/>
      </c>
      <c r="L2814" s="79" t="str">
        <f t="shared" si="330"/>
        <v/>
      </c>
      <c r="M2814" s="80" t="str">
        <f t="shared" si="332"/>
        <v/>
      </c>
      <c r="N2814" s="42">
        <f>IF(C2813="",0,IF(J2814&gt;0,SUM(F$7:F2813)-SUM(E$7:E2813)-SUM(N$7:N2813),0))</f>
        <v>0</v>
      </c>
      <c r="O2814" s="50"/>
    </row>
    <row r="2815" spans="2:15" ht="14.25" thickTop="1" thickBot="1">
      <c r="B2815" s="82"/>
      <c r="C2815" s="83"/>
      <c r="D2815" s="31" t="str">
        <f>IF(C2814&lt;&gt;"",IF(C2814=0,IF((D2814-C2)&gt;=C2,D2814-C2,C2),D2814+C2),"")</f>
        <v/>
      </c>
      <c r="E2815" s="27" t="str">
        <f t="shared" si="328"/>
        <v/>
      </c>
      <c r="F2815" s="27" t="str">
        <f t="shared" si="333"/>
        <v/>
      </c>
      <c r="G2815" s="27" t="str">
        <f>IF(C2815&lt;&gt;"",SUM($F$7:F2815)-SUM($E$7:E2815),"")</f>
        <v/>
      </c>
      <c r="H2815" s="67" t="str">
        <f t="shared" si="327"/>
        <v/>
      </c>
      <c r="I2815" s="66">
        <f>SUM(F$7:F2815)-SUM(E$7:E2815)</f>
        <v>-10</v>
      </c>
      <c r="J2815" s="35" t="str">
        <f t="shared" si="329"/>
        <v/>
      </c>
      <c r="K2815" s="79" t="str">
        <f t="shared" si="331"/>
        <v/>
      </c>
      <c r="L2815" s="79" t="str">
        <f t="shared" si="330"/>
        <v/>
      </c>
      <c r="M2815" s="80" t="str">
        <f t="shared" si="332"/>
        <v/>
      </c>
      <c r="N2815" s="42">
        <f>IF(C2814="",0,IF(J2815&gt;0,SUM(F$7:F2814)-SUM(E$7:E2814)-SUM(N$7:N2814),0))</f>
        <v>0</v>
      </c>
      <c r="O2815" s="50"/>
    </row>
    <row r="2816" spans="2:15" ht="14.25" thickTop="1" thickBot="1">
      <c r="B2816" s="82"/>
      <c r="C2816" s="83"/>
      <c r="D2816" s="31" t="str">
        <f>IF(C2815&lt;&gt;"",IF(C2815=0,IF((D2815-C2)&gt;=C2,D2815-C2,C2),D2815+C2),"")</f>
        <v/>
      </c>
      <c r="E2816" s="27" t="str">
        <f t="shared" si="328"/>
        <v/>
      </c>
      <c r="F2816" s="27" t="str">
        <f t="shared" si="333"/>
        <v/>
      </c>
      <c r="G2816" s="27" t="str">
        <f>IF(C2816&lt;&gt;"",SUM($F$7:F2816)-SUM($E$7:E2816),"")</f>
        <v/>
      </c>
      <c r="H2816" s="67" t="str">
        <f t="shared" si="327"/>
        <v/>
      </c>
      <c r="I2816" s="66">
        <f>SUM(F$7:F2816)-SUM(E$7:E2816)</f>
        <v>-10</v>
      </c>
      <c r="J2816" s="35" t="str">
        <f t="shared" si="329"/>
        <v/>
      </c>
      <c r="K2816" s="79" t="str">
        <f t="shared" si="331"/>
        <v/>
      </c>
      <c r="L2816" s="79" t="str">
        <f t="shared" si="330"/>
        <v/>
      </c>
      <c r="M2816" s="80" t="str">
        <f t="shared" si="332"/>
        <v/>
      </c>
      <c r="N2816" s="42">
        <f>IF(C2815="",0,IF(J2816&gt;0,SUM(F$7:F2815)-SUM(E$7:E2815)-SUM(N$7:N2815),0))</f>
        <v>0</v>
      </c>
      <c r="O2816" s="50"/>
    </row>
    <row r="2817" spans="2:15" ht="14.25" thickTop="1" thickBot="1">
      <c r="B2817" s="82"/>
      <c r="C2817" s="83"/>
      <c r="D2817" s="31" t="str">
        <f>IF(C2816&lt;&gt;"",IF(C2816=0,IF((D2816-C2)&gt;=C2,D2816-C2,C2),D2816+C2),"")</f>
        <v/>
      </c>
      <c r="E2817" s="27" t="str">
        <f t="shared" si="328"/>
        <v/>
      </c>
      <c r="F2817" s="27" t="str">
        <f t="shared" si="333"/>
        <v/>
      </c>
      <c r="G2817" s="27" t="str">
        <f>IF(C2817&lt;&gt;"",SUM($F$7:F2817)-SUM($E$7:E2817),"")</f>
        <v/>
      </c>
      <c r="H2817" s="67" t="str">
        <f t="shared" si="327"/>
        <v/>
      </c>
      <c r="I2817" s="66">
        <f>SUM(F$7:F2817)-SUM(E$7:E2817)</f>
        <v>-10</v>
      </c>
      <c r="J2817" s="35" t="str">
        <f t="shared" si="329"/>
        <v/>
      </c>
      <c r="K2817" s="79" t="str">
        <f t="shared" si="331"/>
        <v/>
      </c>
      <c r="L2817" s="79" t="str">
        <f t="shared" si="330"/>
        <v/>
      </c>
      <c r="M2817" s="80" t="str">
        <f t="shared" si="332"/>
        <v/>
      </c>
      <c r="N2817" s="42">
        <f>IF(C2816="",0,IF(J2817&gt;0,SUM(F$7:F2816)-SUM(E$7:E2816)-SUM(N$7:N2816),0))</f>
        <v>0</v>
      </c>
      <c r="O2817" s="50"/>
    </row>
    <row r="2818" spans="2:15" ht="14.25" thickTop="1" thickBot="1">
      <c r="B2818" s="82"/>
      <c r="C2818" s="83"/>
      <c r="D2818" s="31" t="str">
        <f>IF(C2817&lt;&gt;"",IF(C2817=0,IF((D2817-C2)&gt;=C2,D2817-C2,C2),D2817+C2),"")</f>
        <v/>
      </c>
      <c r="E2818" s="27" t="str">
        <f t="shared" si="328"/>
        <v/>
      </c>
      <c r="F2818" s="27" t="str">
        <f t="shared" si="333"/>
        <v/>
      </c>
      <c r="G2818" s="27" t="str">
        <f>IF(C2818&lt;&gt;"",SUM($F$7:F2818)-SUM($E$7:E2818),"")</f>
        <v/>
      </c>
      <c r="H2818" s="67" t="str">
        <f t="shared" si="327"/>
        <v/>
      </c>
      <c r="I2818" s="66">
        <f>SUM(F$7:F2818)-SUM(E$7:E2818)</f>
        <v>-10</v>
      </c>
      <c r="J2818" s="35" t="str">
        <f t="shared" si="329"/>
        <v/>
      </c>
      <c r="K2818" s="79" t="str">
        <f t="shared" si="331"/>
        <v/>
      </c>
      <c r="L2818" s="79" t="str">
        <f t="shared" si="330"/>
        <v/>
      </c>
      <c r="M2818" s="80" t="str">
        <f t="shared" si="332"/>
        <v/>
      </c>
      <c r="N2818" s="42">
        <f>IF(C2817="",0,IF(J2818&gt;0,SUM(F$7:F2817)-SUM(E$7:E2817)-SUM(N$7:N2817),0))</f>
        <v>0</v>
      </c>
      <c r="O2818" s="50"/>
    </row>
    <row r="2819" spans="2:15" ht="14.25" thickTop="1" thickBot="1">
      <c r="B2819" s="82"/>
      <c r="C2819" s="83"/>
      <c r="D2819" s="31" t="str">
        <f>IF(C2818&lt;&gt;"",IF(C2818=0,IF((D2818-C2)&gt;=C2,D2818-C2,C2),D2818+C2),"")</f>
        <v/>
      </c>
      <c r="E2819" s="27" t="str">
        <f t="shared" si="328"/>
        <v/>
      </c>
      <c r="F2819" s="27" t="str">
        <f t="shared" si="333"/>
        <v/>
      </c>
      <c r="G2819" s="27" t="str">
        <f>IF(C2819&lt;&gt;"",SUM($F$7:F2819)-SUM($E$7:E2819),"")</f>
        <v/>
      </c>
      <c r="H2819" s="67" t="str">
        <f t="shared" si="327"/>
        <v/>
      </c>
      <c r="I2819" s="66">
        <f>SUM(F$7:F2819)-SUM(E$7:E2819)</f>
        <v>-10</v>
      </c>
      <c r="J2819" s="35" t="str">
        <f t="shared" si="329"/>
        <v/>
      </c>
      <c r="K2819" s="79" t="str">
        <f t="shared" si="331"/>
        <v/>
      </c>
      <c r="L2819" s="79" t="str">
        <f t="shared" si="330"/>
        <v/>
      </c>
      <c r="M2819" s="80" t="str">
        <f t="shared" si="332"/>
        <v/>
      </c>
      <c r="N2819" s="42">
        <f>IF(C2818="",0,IF(J2819&gt;0,SUM(F$7:F2818)-SUM(E$7:E2818)-SUM(N$7:N2818),0))</f>
        <v>0</v>
      </c>
      <c r="O2819" s="50"/>
    </row>
    <row r="2820" spans="2:15" ht="14.25" thickTop="1" thickBot="1">
      <c r="B2820" s="82"/>
      <c r="C2820" s="83"/>
      <c r="D2820" s="31" t="str">
        <f>IF(C2819&lt;&gt;"",IF(C2819=0,IF((D2819-C2)&gt;=C2,D2819-C2,C2),D2819+C2),"")</f>
        <v/>
      </c>
      <c r="E2820" s="27" t="str">
        <f t="shared" si="328"/>
        <v/>
      </c>
      <c r="F2820" s="27" t="str">
        <f t="shared" si="333"/>
        <v/>
      </c>
      <c r="G2820" s="27" t="str">
        <f>IF(C2820&lt;&gt;"",SUM($F$7:F2820)-SUM($E$7:E2820),"")</f>
        <v/>
      </c>
      <c r="H2820" s="67" t="str">
        <f t="shared" si="327"/>
        <v/>
      </c>
      <c r="I2820" s="66">
        <f>SUM(F$7:F2820)-SUM(E$7:E2820)</f>
        <v>-10</v>
      </c>
      <c r="J2820" s="35" t="str">
        <f t="shared" si="329"/>
        <v/>
      </c>
      <c r="K2820" s="79" t="str">
        <f t="shared" si="331"/>
        <v/>
      </c>
      <c r="L2820" s="79" t="str">
        <f t="shared" si="330"/>
        <v/>
      </c>
      <c r="M2820" s="80" t="str">
        <f t="shared" si="332"/>
        <v/>
      </c>
      <c r="N2820" s="42">
        <f>IF(C2819="",0,IF(J2820&gt;0,SUM(F$7:F2819)-SUM(E$7:E2819)-SUM(N$7:N2819),0))</f>
        <v>0</v>
      </c>
      <c r="O2820" s="50"/>
    </row>
    <row r="2821" spans="2:15" ht="14.25" thickTop="1" thickBot="1">
      <c r="B2821" s="82"/>
      <c r="C2821" s="83"/>
      <c r="D2821" s="31" t="str">
        <f>IF(C2820&lt;&gt;"",IF(C2820=0,IF((D2820-C2)&gt;=C2,D2820-C2,C2),D2820+C2),"")</f>
        <v/>
      </c>
      <c r="E2821" s="27" t="str">
        <f t="shared" si="328"/>
        <v/>
      </c>
      <c r="F2821" s="27" t="str">
        <f t="shared" si="333"/>
        <v/>
      </c>
      <c r="G2821" s="27" t="str">
        <f>IF(C2821&lt;&gt;"",SUM($F$7:F2821)-SUM($E$7:E2821),"")</f>
        <v/>
      </c>
      <c r="H2821" s="67" t="str">
        <f t="shared" si="327"/>
        <v/>
      </c>
      <c r="I2821" s="66">
        <f>SUM(F$7:F2821)-SUM(E$7:E2821)</f>
        <v>-10</v>
      </c>
      <c r="J2821" s="35" t="str">
        <f t="shared" si="329"/>
        <v/>
      </c>
      <c r="K2821" s="79" t="str">
        <f t="shared" si="331"/>
        <v/>
      </c>
      <c r="L2821" s="79" t="str">
        <f t="shared" si="330"/>
        <v/>
      </c>
      <c r="M2821" s="80" t="str">
        <f t="shared" si="332"/>
        <v/>
      </c>
      <c r="N2821" s="42">
        <f>IF(C2820="",0,IF(J2821&gt;0,SUM(F$7:F2820)-SUM(E$7:E2820)-SUM(N$7:N2820),0))</f>
        <v>0</v>
      </c>
      <c r="O2821" s="50"/>
    </row>
    <row r="2822" spans="2:15" ht="14.25" thickTop="1" thickBot="1">
      <c r="B2822" s="82"/>
      <c r="C2822" s="83"/>
      <c r="D2822" s="31" t="str">
        <f>IF(C2821&lt;&gt;"",IF(C2821=0,IF((D2821-C2)&gt;=C2,D2821-C2,C2),D2821+C2),"")</f>
        <v/>
      </c>
      <c r="E2822" s="27" t="str">
        <f t="shared" si="328"/>
        <v/>
      </c>
      <c r="F2822" s="27" t="str">
        <f t="shared" si="333"/>
        <v/>
      </c>
      <c r="G2822" s="27" t="str">
        <f>IF(C2822&lt;&gt;"",SUM($F$7:F2822)-SUM($E$7:E2822),"")</f>
        <v/>
      </c>
      <c r="H2822" s="67" t="str">
        <f t="shared" si="327"/>
        <v/>
      </c>
      <c r="I2822" s="66">
        <f>SUM(F$7:F2822)-SUM(E$7:E2822)</f>
        <v>-10</v>
      </c>
      <c r="J2822" s="35" t="str">
        <f t="shared" si="329"/>
        <v/>
      </c>
      <c r="K2822" s="79" t="str">
        <f t="shared" si="331"/>
        <v/>
      </c>
      <c r="L2822" s="79" t="str">
        <f t="shared" si="330"/>
        <v/>
      </c>
      <c r="M2822" s="80" t="str">
        <f t="shared" si="332"/>
        <v/>
      </c>
      <c r="N2822" s="42">
        <f>IF(C2821="",0,IF(J2822&gt;0,SUM(F$7:F2821)-SUM(E$7:E2821)-SUM(N$7:N2821),0))</f>
        <v>0</v>
      </c>
      <c r="O2822" s="50"/>
    </row>
    <row r="2823" spans="2:15" ht="14.25" thickTop="1" thickBot="1">
      <c r="B2823" s="82"/>
      <c r="C2823" s="83"/>
      <c r="D2823" s="31" t="str">
        <f>IF(C2822&lt;&gt;"",IF(C2822=0,IF((D2822-C2)&gt;=C2,D2822-C2,C2),D2822+C2),"")</f>
        <v/>
      </c>
      <c r="E2823" s="27" t="str">
        <f t="shared" si="328"/>
        <v/>
      </c>
      <c r="F2823" s="27" t="str">
        <f t="shared" si="333"/>
        <v/>
      </c>
      <c r="G2823" s="27" t="str">
        <f>IF(C2823&lt;&gt;"",SUM($F$7:F2823)-SUM($E$7:E2823),"")</f>
        <v/>
      </c>
      <c r="H2823" s="67" t="str">
        <f t="shared" si="327"/>
        <v/>
      </c>
      <c r="I2823" s="66">
        <f>SUM(F$7:F2823)-SUM(E$7:E2823)</f>
        <v>-10</v>
      </c>
      <c r="J2823" s="35" t="str">
        <f t="shared" si="329"/>
        <v/>
      </c>
      <c r="K2823" s="79" t="str">
        <f t="shared" si="331"/>
        <v/>
      </c>
      <c r="L2823" s="79" t="str">
        <f t="shared" si="330"/>
        <v/>
      </c>
      <c r="M2823" s="80" t="str">
        <f t="shared" si="332"/>
        <v/>
      </c>
      <c r="N2823" s="42">
        <f>IF(C2822="",0,IF(J2823&gt;0,SUM(F$7:F2822)-SUM(E$7:E2822)-SUM(N$7:N2822),0))</f>
        <v>0</v>
      </c>
      <c r="O2823" s="50"/>
    </row>
    <row r="2824" spans="2:15" ht="14.25" thickTop="1" thickBot="1">
      <c r="B2824" s="82"/>
      <c r="C2824" s="83"/>
      <c r="D2824" s="31" t="str">
        <f>IF(C2823&lt;&gt;"",IF(C2823=0,IF((D2823-C2)&gt;=C2,D2823-C2,C2),D2823+C2),"")</f>
        <v/>
      </c>
      <c r="E2824" s="27" t="str">
        <f t="shared" si="328"/>
        <v/>
      </c>
      <c r="F2824" s="27" t="str">
        <f t="shared" si="333"/>
        <v/>
      </c>
      <c r="G2824" s="27" t="str">
        <f>IF(C2824&lt;&gt;"",SUM($F$7:F2824)-SUM($E$7:E2824),"")</f>
        <v/>
      </c>
      <c r="H2824" s="67" t="str">
        <f t="shared" ref="H2824:H2887" si="334">IF(E2824="","",IF(OR(M2823/E2823&gt;$F$3,AND(J2824&gt;0,G2824&gt;$N$3)),0,F2824-E2824+H2823))</f>
        <v/>
      </c>
      <c r="I2824" s="66">
        <f>SUM(F$7:F2824)-SUM(E$7:E2824)</f>
        <v>-10</v>
      </c>
      <c r="J2824" s="35" t="str">
        <f t="shared" si="329"/>
        <v/>
      </c>
      <c r="K2824" s="79" t="str">
        <f t="shared" si="331"/>
        <v/>
      </c>
      <c r="L2824" s="79" t="str">
        <f t="shared" si="330"/>
        <v/>
      </c>
      <c r="M2824" s="80" t="str">
        <f t="shared" si="332"/>
        <v/>
      </c>
      <c r="N2824" s="42">
        <f>IF(C2823="",0,IF(J2824&gt;0,SUM(F$7:F2823)-SUM(E$7:E2823)-SUM(N$7:N2823),0))</f>
        <v>0</v>
      </c>
      <c r="O2824" s="50"/>
    </row>
    <row r="2825" spans="2:15" ht="14.25" thickTop="1" thickBot="1">
      <c r="B2825" s="82"/>
      <c r="C2825" s="83"/>
      <c r="D2825" s="31" t="str">
        <f>IF(C2824&lt;&gt;"",IF(C2824=0,IF((D2824-C2)&gt;=C2,D2824-C2,C2),D2824+C2),"")</f>
        <v/>
      </c>
      <c r="E2825" s="27" t="str">
        <f t="shared" ref="E2825:E2888" si="335">IF(C2824="","",IF(OR(H2824&gt;$J$3*D2824,M2824/E2824&gt;$F$3),$C$2,IF(C2824&lt;&gt;"",IF(C2824=0,IF((E2824-$C$2)&gt;$C$2,E2824-$C$2,$C$2),E2824+$C$2),"")))</f>
        <v/>
      </c>
      <c r="F2825" s="27" t="str">
        <f t="shared" si="333"/>
        <v/>
      </c>
      <c r="G2825" s="27" t="str">
        <f>IF(C2825&lt;&gt;"",SUM($F$7:F2825)-SUM($E$7:E2825),"")</f>
        <v/>
      </c>
      <c r="H2825" s="67" t="str">
        <f t="shared" si="334"/>
        <v/>
      </c>
      <c r="I2825" s="66">
        <f>SUM(F$7:F2825)-SUM(E$7:E2825)</f>
        <v>-10</v>
      </c>
      <c r="J2825" s="35" t="str">
        <f t="shared" si="329"/>
        <v/>
      </c>
      <c r="K2825" s="79" t="str">
        <f t="shared" si="331"/>
        <v/>
      </c>
      <c r="L2825" s="79" t="str">
        <f t="shared" si="330"/>
        <v/>
      </c>
      <c r="M2825" s="80" t="str">
        <f t="shared" si="332"/>
        <v/>
      </c>
      <c r="N2825" s="42">
        <f>IF(C2824="",0,IF(J2825&gt;0,SUM(F$7:F2824)-SUM(E$7:E2824)-SUM(N$7:N2824),0))</f>
        <v>0</v>
      </c>
      <c r="O2825" s="50"/>
    </row>
    <row r="2826" spans="2:15" ht="14.25" thickTop="1" thickBot="1">
      <c r="B2826" s="82"/>
      <c r="C2826" s="83"/>
      <c r="D2826" s="31" t="str">
        <f>IF(C2825&lt;&gt;"",IF(C2825=0,IF((D2825-C2)&gt;=C2,D2825-C2,C2),D2825+C2),"")</f>
        <v/>
      </c>
      <c r="E2826" s="27" t="str">
        <f t="shared" si="335"/>
        <v/>
      </c>
      <c r="F2826" s="27" t="str">
        <f t="shared" si="333"/>
        <v/>
      </c>
      <c r="G2826" s="27" t="str">
        <f>IF(C2826&lt;&gt;"",SUM($F$7:F2826)-SUM($E$7:E2826),"")</f>
        <v/>
      </c>
      <c r="H2826" s="67" t="str">
        <f t="shared" si="334"/>
        <v/>
      </c>
      <c r="I2826" s="66">
        <f>SUM(F$7:F2826)-SUM(E$7:E2826)</f>
        <v>-10</v>
      </c>
      <c r="J2826" s="35" t="str">
        <f t="shared" si="329"/>
        <v/>
      </c>
      <c r="K2826" s="79" t="str">
        <f t="shared" si="331"/>
        <v/>
      </c>
      <c r="L2826" s="79" t="str">
        <f t="shared" si="330"/>
        <v/>
      </c>
      <c r="M2826" s="80" t="str">
        <f t="shared" si="332"/>
        <v/>
      </c>
      <c r="N2826" s="42">
        <f>IF(C2825="",0,IF(J2826&gt;0,SUM(F$7:F2825)-SUM(E$7:E2825)-SUM(N$7:N2825),0))</f>
        <v>0</v>
      </c>
      <c r="O2826" s="50"/>
    </row>
    <row r="2827" spans="2:15" ht="14.25" thickTop="1" thickBot="1">
      <c r="B2827" s="82"/>
      <c r="C2827" s="83"/>
      <c r="D2827" s="31" t="str">
        <f>IF(C2826&lt;&gt;"",IF(C2826=0,IF((D2826-C2)&gt;=C2,D2826-C2,C2),D2826+C2),"")</f>
        <v/>
      </c>
      <c r="E2827" s="27" t="str">
        <f t="shared" si="335"/>
        <v/>
      </c>
      <c r="F2827" s="27" t="str">
        <f t="shared" si="333"/>
        <v/>
      </c>
      <c r="G2827" s="27" t="str">
        <f>IF(C2827&lt;&gt;"",SUM($F$7:F2827)-SUM($E$7:E2827),"")</f>
        <v/>
      </c>
      <c r="H2827" s="67" t="str">
        <f t="shared" si="334"/>
        <v/>
      </c>
      <c r="I2827" s="66">
        <f>SUM(F$7:F2827)-SUM(E$7:E2827)</f>
        <v>-10</v>
      </c>
      <c r="J2827" s="35" t="str">
        <f t="shared" si="329"/>
        <v/>
      </c>
      <c r="K2827" s="79" t="str">
        <f t="shared" si="331"/>
        <v/>
      </c>
      <c r="L2827" s="79" t="str">
        <f t="shared" si="330"/>
        <v/>
      </c>
      <c r="M2827" s="80" t="str">
        <f t="shared" si="332"/>
        <v/>
      </c>
      <c r="N2827" s="42">
        <f>IF(C2826="",0,IF(J2827&gt;0,SUM(F$7:F2826)-SUM(E$7:E2826)-SUM(N$7:N2826),0))</f>
        <v>0</v>
      </c>
      <c r="O2827" s="50"/>
    </row>
    <row r="2828" spans="2:15" ht="14.25" thickTop="1" thickBot="1">
      <c r="B2828" s="82"/>
      <c r="C2828" s="83"/>
      <c r="D2828" s="31" t="str">
        <f>IF(C2827&lt;&gt;"",IF(C2827=0,IF((D2827-C2)&gt;=C2,D2827-C2,C2),D2827+C2),"")</f>
        <v/>
      </c>
      <c r="E2828" s="27" t="str">
        <f t="shared" si="335"/>
        <v/>
      </c>
      <c r="F2828" s="27" t="str">
        <f t="shared" si="333"/>
        <v/>
      </c>
      <c r="G2828" s="27" t="str">
        <f>IF(C2828&lt;&gt;"",SUM($F$7:F2828)-SUM($E$7:E2828),"")</f>
        <v/>
      </c>
      <c r="H2828" s="67" t="str">
        <f t="shared" si="334"/>
        <v/>
      </c>
      <c r="I2828" s="66">
        <f>SUM(F$7:F2828)-SUM(E$7:E2828)</f>
        <v>-10</v>
      </c>
      <c r="J2828" s="35" t="str">
        <f t="shared" si="329"/>
        <v/>
      </c>
      <c r="K2828" s="79" t="str">
        <f t="shared" si="331"/>
        <v/>
      </c>
      <c r="L2828" s="79" t="str">
        <f t="shared" si="330"/>
        <v/>
      </c>
      <c r="M2828" s="80" t="str">
        <f t="shared" si="332"/>
        <v/>
      </c>
      <c r="N2828" s="42">
        <f>IF(C2827="",0,IF(J2828&gt;0,SUM(F$7:F2827)-SUM(E$7:E2827)-SUM(N$7:N2827),0))</f>
        <v>0</v>
      </c>
      <c r="O2828" s="50"/>
    </row>
    <row r="2829" spans="2:15" ht="14.25" thickTop="1" thickBot="1">
      <c r="B2829" s="82"/>
      <c r="C2829" s="83"/>
      <c r="D2829" s="31" t="str">
        <f>IF(C2828&lt;&gt;"",IF(C2828=0,IF((D2828-C2)&gt;=C2,D2828-C2,C2),D2828+C2),"")</f>
        <v/>
      </c>
      <c r="E2829" s="27" t="str">
        <f t="shared" si="335"/>
        <v/>
      </c>
      <c r="F2829" s="27" t="str">
        <f t="shared" si="333"/>
        <v/>
      </c>
      <c r="G2829" s="27" t="str">
        <f>IF(C2829&lt;&gt;"",SUM($F$7:F2829)-SUM($E$7:E2829),"")</f>
        <v/>
      </c>
      <c r="H2829" s="67" t="str">
        <f t="shared" si="334"/>
        <v/>
      </c>
      <c r="I2829" s="66">
        <f>SUM(F$7:F2829)-SUM(E$7:E2829)</f>
        <v>-10</v>
      </c>
      <c r="J2829" s="35" t="str">
        <f t="shared" si="329"/>
        <v/>
      </c>
      <c r="K2829" s="79" t="str">
        <f t="shared" si="331"/>
        <v/>
      </c>
      <c r="L2829" s="79" t="str">
        <f t="shared" si="330"/>
        <v/>
      </c>
      <c r="M2829" s="80" t="str">
        <f t="shared" si="332"/>
        <v/>
      </c>
      <c r="N2829" s="42">
        <f>IF(C2828="",0,IF(J2829&gt;0,SUM(F$7:F2828)-SUM(E$7:E2828)-SUM(N$7:N2828),0))</f>
        <v>0</v>
      </c>
      <c r="O2829" s="50"/>
    </row>
    <row r="2830" spans="2:15" ht="14.25" thickTop="1" thickBot="1">
      <c r="B2830" s="82"/>
      <c r="C2830" s="83"/>
      <c r="D2830" s="31" t="str">
        <f>IF(C2829&lt;&gt;"",IF(C2829=0,IF((D2829-C2)&gt;=C2,D2829-C2,C2),D2829+C2),"")</f>
        <v/>
      </c>
      <c r="E2830" s="27" t="str">
        <f t="shared" si="335"/>
        <v/>
      </c>
      <c r="F2830" s="27" t="str">
        <f t="shared" si="333"/>
        <v/>
      </c>
      <c r="G2830" s="27" t="str">
        <f>IF(C2830&lt;&gt;"",SUM($F$7:F2830)-SUM($E$7:E2830),"")</f>
        <v/>
      </c>
      <c r="H2830" s="67" t="str">
        <f t="shared" si="334"/>
        <v/>
      </c>
      <c r="I2830" s="66">
        <f>SUM(F$7:F2830)-SUM(E$7:E2830)</f>
        <v>-10</v>
      </c>
      <c r="J2830" s="35" t="str">
        <f t="shared" si="329"/>
        <v/>
      </c>
      <c r="K2830" s="79" t="str">
        <f t="shared" si="331"/>
        <v/>
      </c>
      <c r="L2830" s="79" t="str">
        <f t="shared" si="330"/>
        <v/>
      </c>
      <c r="M2830" s="80" t="str">
        <f t="shared" si="332"/>
        <v/>
      </c>
      <c r="N2830" s="42">
        <f>IF(C2829="",0,IF(J2830&gt;0,SUM(F$7:F2829)-SUM(E$7:E2829)-SUM(N$7:N2829),0))</f>
        <v>0</v>
      </c>
      <c r="O2830" s="50"/>
    </row>
    <row r="2831" spans="2:15" ht="14.25" thickTop="1" thickBot="1">
      <c r="B2831" s="82"/>
      <c r="C2831" s="83"/>
      <c r="D2831" s="31" t="str">
        <f>IF(C2830&lt;&gt;"",IF(C2830=0,IF((D2830-C2)&gt;=C2,D2830-C2,C2),D2830+C2),"")</f>
        <v/>
      </c>
      <c r="E2831" s="27" t="str">
        <f t="shared" si="335"/>
        <v/>
      </c>
      <c r="F2831" s="27" t="str">
        <f t="shared" si="333"/>
        <v/>
      </c>
      <c r="G2831" s="27" t="str">
        <f>IF(C2831&lt;&gt;"",SUM($F$7:F2831)-SUM($E$7:E2831),"")</f>
        <v/>
      </c>
      <c r="H2831" s="67" t="str">
        <f t="shared" si="334"/>
        <v/>
      </c>
      <c r="I2831" s="66">
        <f>SUM(F$7:F2831)-SUM(E$7:E2831)</f>
        <v>-10</v>
      </c>
      <c r="J2831" s="35" t="str">
        <f t="shared" si="329"/>
        <v/>
      </c>
      <c r="K2831" s="79" t="str">
        <f t="shared" si="331"/>
        <v/>
      </c>
      <c r="L2831" s="79" t="str">
        <f t="shared" si="330"/>
        <v/>
      </c>
      <c r="M2831" s="80" t="str">
        <f t="shared" si="332"/>
        <v/>
      </c>
      <c r="N2831" s="42">
        <f>IF(C2830="",0,IF(J2831&gt;0,SUM(F$7:F2830)-SUM(E$7:E2830)-SUM(N$7:N2830),0))</f>
        <v>0</v>
      </c>
      <c r="O2831" s="50"/>
    </row>
    <row r="2832" spans="2:15" ht="14.25" thickTop="1" thickBot="1">
      <c r="B2832" s="82"/>
      <c r="C2832" s="83"/>
      <c r="D2832" s="31" t="str">
        <f>IF(C2831&lt;&gt;"",IF(C2831=0,IF((D2831-C2)&gt;=C2,D2831-C2,C2),D2831+C2),"")</f>
        <v/>
      </c>
      <c r="E2832" s="27" t="str">
        <f t="shared" si="335"/>
        <v/>
      </c>
      <c r="F2832" s="27" t="str">
        <f t="shared" si="333"/>
        <v/>
      </c>
      <c r="G2832" s="27" t="str">
        <f>IF(C2832&lt;&gt;"",SUM($F$7:F2832)-SUM($E$7:E2832),"")</f>
        <v/>
      </c>
      <c r="H2832" s="67" t="str">
        <f t="shared" si="334"/>
        <v/>
      </c>
      <c r="I2832" s="66">
        <f>SUM(F$7:F2832)-SUM(E$7:E2832)</f>
        <v>-10</v>
      </c>
      <c r="J2832" s="35" t="str">
        <f t="shared" ref="J2832:J2895" si="336">IF(C2831="","",IF(M2831/E2831&gt;$F$3,H2831,0))</f>
        <v/>
      </c>
      <c r="K2832" s="79" t="str">
        <f t="shared" si="331"/>
        <v/>
      </c>
      <c r="L2832" s="79" t="str">
        <f t="shared" ref="L2832:L2895" si="337">IF(C2831="","",IF(H2831=0,H2832,H2831+F2832-E2832))</f>
        <v/>
      </c>
      <c r="M2832" s="80" t="str">
        <f t="shared" si="332"/>
        <v/>
      </c>
      <c r="N2832" s="42">
        <f>IF(C2831="",0,IF(J2832&gt;0,SUM(F$7:F2831)-SUM(E$7:E2831)-SUM(N$7:N2831),0))</f>
        <v>0</v>
      </c>
      <c r="O2832" s="50"/>
    </row>
    <row r="2833" spans="2:15" ht="14.25" thickTop="1" thickBot="1">
      <c r="B2833" s="82"/>
      <c r="C2833" s="83"/>
      <c r="D2833" s="31" t="str">
        <f>IF(C2832&lt;&gt;"",IF(C2832=0,IF((D2832-C2)&gt;=C2,D2832-C2,C2),D2832+C2),"")</f>
        <v/>
      </c>
      <c r="E2833" s="27" t="str">
        <f t="shared" si="335"/>
        <v/>
      </c>
      <c r="F2833" s="27" t="str">
        <f t="shared" si="333"/>
        <v/>
      </c>
      <c r="G2833" s="27" t="str">
        <f>IF(C2833&lt;&gt;"",SUM($F$7:F2833)-SUM($E$7:E2833),"")</f>
        <v/>
      </c>
      <c r="H2833" s="67" t="str">
        <f t="shared" si="334"/>
        <v/>
      </c>
      <c r="I2833" s="66">
        <f>SUM(F$7:F2833)-SUM(E$7:E2833)</f>
        <v>-10</v>
      </c>
      <c r="J2833" s="35" t="str">
        <f t="shared" si="336"/>
        <v/>
      </c>
      <c r="K2833" s="79" t="str">
        <f t="shared" si="331"/>
        <v/>
      </c>
      <c r="L2833" s="79" t="str">
        <f t="shared" si="337"/>
        <v/>
      </c>
      <c r="M2833" s="80" t="str">
        <f t="shared" si="332"/>
        <v/>
      </c>
      <c r="N2833" s="42">
        <f>IF(C2832="",0,IF(J2833&gt;0,SUM(F$7:F2832)-SUM(E$7:E2832)-SUM(N$7:N2832),0))</f>
        <v>0</v>
      </c>
      <c r="O2833" s="50"/>
    </row>
    <row r="2834" spans="2:15" ht="14.25" thickTop="1" thickBot="1">
      <c r="B2834" s="82"/>
      <c r="C2834" s="83"/>
      <c r="D2834" s="31" t="str">
        <f>IF(C2833&lt;&gt;"",IF(C2833=0,IF((D2833-C2)&gt;=C2,D2833-C2,C2),D2833+C2),"")</f>
        <v/>
      </c>
      <c r="E2834" s="27" t="str">
        <f t="shared" si="335"/>
        <v/>
      </c>
      <c r="F2834" s="27" t="str">
        <f t="shared" si="333"/>
        <v/>
      </c>
      <c r="G2834" s="27" t="str">
        <f>IF(C2834&lt;&gt;"",SUM($F$7:F2834)-SUM($E$7:E2834),"")</f>
        <v/>
      </c>
      <c r="H2834" s="67" t="str">
        <f t="shared" si="334"/>
        <v/>
      </c>
      <c r="I2834" s="66">
        <f>SUM(F$7:F2834)-SUM(E$7:E2834)</f>
        <v>-10</v>
      </c>
      <c r="J2834" s="35" t="str">
        <f t="shared" si="336"/>
        <v/>
      </c>
      <c r="K2834" s="79" t="str">
        <f t="shared" si="331"/>
        <v/>
      </c>
      <c r="L2834" s="79" t="str">
        <f t="shared" si="337"/>
        <v/>
      </c>
      <c r="M2834" s="80" t="str">
        <f t="shared" si="332"/>
        <v/>
      </c>
      <c r="N2834" s="42">
        <f>IF(C2833="",0,IF(J2834&gt;0,SUM(F$7:F2833)-SUM(E$7:E2833)-SUM(N$7:N2833),0))</f>
        <v>0</v>
      </c>
      <c r="O2834" s="50"/>
    </row>
    <row r="2835" spans="2:15" ht="14.25" thickTop="1" thickBot="1">
      <c r="B2835" s="82"/>
      <c r="C2835" s="83"/>
      <c r="D2835" s="31" t="str">
        <f>IF(C2834&lt;&gt;"",IF(C2834=0,IF((D2834-C2)&gt;=C2,D2834-C2,C2),D2834+C2),"")</f>
        <v/>
      </c>
      <c r="E2835" s="27" t="str">
        <f t="shared" si="335"/>
        <v/>
      </c>
      <c r="F2835" s="27" t="str">
        <f t="shared" si="333"/>
        <v/>
      </c>
      <c r="G2835" s="27" t="str">
        <f>IF(C2835&lt;&gt;"",SUM($F$7:F2835)-SUM($E$7:E2835),"")</f>
        <v/>
      </c>
      <c r="H2835" s="67" t="str">
        <f t="shared" si="334"/>
        <v/>
      </c>
      <c r="I2835" s="66">
        <f>SUM(F$7:F2835)-SUM(E$7:E2835)</f>
        <v>-10</v>
      </c>
      <c r="J2835" s="35" t="str">
        <f t="shared" si="336"/>
        <v/>
      </c>
      <c r="K2835" s="79" t="str">
        <f t="shared" si="331"/>
        <v/>
      </c>
      <c r="L2835" s="79" t="str">
        <f t="shared" si="337"/>
        <v/>
      </c>
      <c r="M2835" s="80" t="str">
        <f t="shared" si="332"/>
        <v/>
      </c>
      <c r="N2835" s="42">
        <f>IF(C2834="",0,IF(J2835&gt;0,SUM(F$7:F2834)-SUM(E$7:E2834)-SUM(N$7:N2834),0))</f>
        <v>0</v>
      </c>
      <c r="O2835" s="50"/>
    </row>
    <row r="2836" spans="2:15" ht="14.25" thickTop="1" thickBot="1">
      <c r="B2836" s="82"/>
      <c r="C2836" s="83"/>
      <c r="D2836" s="31" t="str">
        <f>IF(C2835&lt;&gt;"",IF(C2835=0,IF((D2835-C2)&gt;=C2,D2835-C2,C2),D2835+C2),"")</f>
        <v/>
      </c>
      <c r="E2836" s="27" t="str">
        <f t="shared" si="335"/>
        <v/>
      </c>
      <c r="F2836" s="27" t="str">
        <f t="shared" si="333"/>
        <v/>
      </c>
      <c r="G2836" s="27" t="str">
        <f>IF(C2836&lt;&gt;"",SUM($F$7:F2836)-SUM($E$7:E2836),"")</f>
        <v/>
      </c>
      <c r="H2836" s="67" t="str">
        <f t="shared" si="334"/>
        <v/>
      </c>
      <c r="I2836" s="66">
        <f>SUM(F$7:F2836)-SUM(E$7:E2836)</f>
        <v>-10</v>
      </c>
      <c r="J2836" s="35" t="str">
        <f t="shared" si="336"/>
        <v/>
      </c>
      <c r="K2836" s="79" t="str">
        <f t="shared" si="331"/>
        <v/>
      </c>
      <c r="L2836" s="79" t="str">
        <f t="shared" si="337"/>
        <v/>
      </c>
      <c r="M2836" s="80" t="str">
        <f t="shared" si="332"/>
        <v/>
      </c>
      <c r="N2836" s="42">
        <f>IF(C2835="",0,IF(J2836&gt;0,SUM(F$7:F2835)-SUM(E$7:E2835)-SUM(N$7:N2835),0))</f>
        <v>0</v>
      </c>
      <c r="O2836" s="50"/>
    </row>
    <row r="2837" spans="2:15" ht="14.25" thickTop="1" thickBot="1">
      <c r="B2837" s="82"/>
      <c r="C2837" s="83"/>
      <c r="D2837" s="31" t="str">
        <f>IF(C2836&lt;&gt;"",IF(C2836=0,IF((D2836-C2)&gt;=C2,D2836-C2,C2),D2836+C2),"")</f>
        <v/>
      </c>
      <c r="E2837" s="27" t="str">
        <f t="shared" si="335"/>
        <v/>
      </c>
      <c r="F2837" s="27" t="str">
        <f t="shared" si="333"/>
        <v/>
      </c>
      <c r="G2837" s="27" t="str">
        <f>IF(C2837&lt;&gt;"",SUM($F$7:F2837)-SUM($E$7:E2837),"")</f>
        <v/>
      </c>
      <c r="H2837" s="67" t="str">
        <f t="shared" si="334"/>
        <v/>
      </c>
      <c r="I2837" s="66">
        <f>SUM(F$7:F2837)-SUM(E$7:E2837)</f>
        <v>-10</v>
      </c>
      <c r="J2837" s="35" t="str">
        <f t="shared" si="336"/>
        <v/>
      </c>
      <c r="K2837" s="79" t="str">
        <f t="shared" si="331"/>
        <v/>
      </c>
      <c r="L2837" s="79" t="str">
        <f t="shared" si="337"/>
        <v/>
      </c>
      <c r="M2837" s="80" t="str">
        <f t="shared" si="332"/>
        <v/>
      </c>
      <c r="N2837" s="42">
        <f>IF(C2836="",0,IF(J2837&gt;0,SUM(F$7:F2836)-SUM(E$7:E2836)-SUM(N$7:N2836),0))</f>
        <v>0</v>
      </c>
      <c r="O2837" s="50"/>
    </row>
    <row r="2838" spans="2:15" ht="14.25" thickTop="1" thickBot="1">
      <c r="B2838" s="82"/>
      <c r="C2838" s="83"/>
      <c r="D2838" s="31" t="str">
        <f>IF(C2837&lt;&gt;"",IF(C2837=0,IF((D2837-C2)&gt;=C2,D2837-C2,C2),D2837+C2),"")</f>
        <v/>
      </c>
      <c r="E2838" s="27" t="str">
        <f t="shared" si="335"/>
        <v/>
      </c>
      <c r="F2838" s="27" t="str">
        <f t="shared" si="333"/>
        <v/>
      </c>
      <c r="G2838" s="27" t="str">
        <f>IF(C2838&lt;&gt;"",SUM($F$7:F2838)-SUM($E$7:E2838),"")</f>
        <v/>
      </c>
      <c r="H2838" s="67" t="str">
        <f t="shared" si="334"/>
        <v/>
      </c>
      <c r="I2838" s="66">
        <f>SUM(F$7:F2838)-SUM(E$7:E2838)</f>
        <v>-10</v>
      </c>
      <c r="J2838" s="35" t="str">
        <f t="shared" si="336"/>
        <v/>
      </c>
      <c r="K2838" s="79" t="str">
        <f t="shared" si="331"/>
        <v/>
      </c>
      <c r="L2838" s="79" t="str">
        <f t="shared" si="337"/>
        <v/>
      </c>
      <c r="M2838" s="80" t="str">
        <f t="shared" si="332"/>
        <v/>
      </c>
      <c r="N2838" s="42">
        <f>IF(C2837="",0,IF(J2838&gt;0,SUM(F$7:F2837)-SUM(E$7:E2837)-SUM(N$7:N2837),0))</f>
        <v>0</v>
      </c>
      <c r="O2838" s="50"/>
    </row>
    <row r="2839" spans="2:15" ht="14.25" thickTop="1" thickBot="1">
      <c r="B2839" s="82"/>
      <c r="C2839" s="83"/>
      <c r="D2839" s="31" t="str">
        <f>IF(C2838&lt;&gt;"",IF(C2838=0,IF((D2838-C2)&gt;=C2,D2838-C2,C2),D2838+C2),"")</f>
        <v/>
      </c>
      <c r="E2839" s="27" t="str">
        <f t="shared" si="335"/>
        <v/>
      </c>
      <c r="F2839" s="27" t="str">
        <f t="shared" si="333"/>
        <v/>
      </c>
      <c r="G2839" s="27" t="str">
        <f>IF(C2839&lt;&gt;"",SUM($F$7:F2839)-SUM($E$7:E2839),"")</f>
        <v/>
      </c>
      <c r="H2839" s="67" t="str">
        <f t="shared" si="334"/>
        <v/>
      </c>
      <c r="I2839" s="66">
        <f>SUM(F$7:F2839)-SUM(E$7:E2839)</f>
        <v>-10</v>
      </c>
      <c r="J2839" s="35" t="str">
        <f t="shared" si="336"/>
        <v/>
      </c>
      <c r="K2839" s="79" t="str">
        <f t="shared" si="331"/>
        <v/>
      </c>
      <c r="L2839" s="79" t="str">
        <f t="shared" si="337"/>
        <v/>
      </c>
      <c r="M2839" s="80" t="str">
        <f t="shared" si="332"/>
        <v/>
      </c>
      <c r="N2839" s="42">
        <f>IF(C2838="",0,IF(J2839&gt;0,SUM(F$7:F2838)-SUM(E$7:E2838)-SUM(N$7:N2838),0))</f>
        <v>0</v>
      </c>
      <c r="O2839" s="50"/>
    </row>
    <row r="2840" spans="2:15" ht="14.25" thickTop="1" thickBot="1">
      <c r="B2840" s="82"/>
      <c r="C2840" s="83"/>
      <c r="D2840" s="31" t="str">
        <f>IF(C2839&lt;&gt;"",IF(C2839=0,IF((D2839-C2)&gt;=C2,D2839-C2,C2),D2839+C2),"")</f>
        <v/>
      </c>
      <c r="E2840" s="27" t="str">
        <f t="shared" si="335"/>
        <v/>
      </c>
      <c r="F2840" s="27" t="str">
        <f t="shared" si="333"/>
        <v/>
      </c>
      <c r="G2840" s="27" t="str">
        <f>IF(C2840&lt;&gt;"",SUM($F$7:F2840)-SUM($E$7:E2840),"")</f>
        <v/>
      </c>
      <c r="H2840" s="67" t="str">
        <f t="shared" si="334"/>
        <v/>
      </c>
      <c r="I2840" s="66">
        <f>SUM(F$7:F2840)-SUM(E$7:E2840)</f>
        <v>-10</v>
      </c>
      <c r="J2840" s="35" t="str">
        <f t="shared" si="336"/>
        <v/>
      </c>
      <c r="K2840" s="79" t="str">
        <f t="shared" si="331"/>
        <v/>
      </c>
      <c r="L2840" s="79" t="str">
        <f t="shared" si="337"/>
        <v/>
      </c>
      <c r="M2840" s="80" t="str">
        <f t="shared" si="332"/>
        <v/>
      </c>
      <c r="N2840" s="42">
        <f>IF(C2839="",0,IF(J2840&gt;0,SUM(F$7:F2839)-SUM(E$7:E2839)-SUM(N$7:N2839),0))</f>
        <v>0</v>
      </c>
      <c r="O2840" s="50"/>
    </row>
    <row r="2841" spans="2:15" ht="14.25" thickTop="1" thickBot="1">
      <c r="B2841" s="82"/>
      <c r="C2841" s="83"/>
      <c r="D2841" s="31" t="str">
        <f>IF(C2840&lt;&gt;"",IF(C2840=0,IF((D2840-C2)&gt;=C2,D2840-C2,C2),D2840+C2),"")</f>
        <v/>
      </c>
      <c r="E2841" s="27" t="str">
        <f t="shared" si="335"/>
        <v/>
      </c>
      <c r="F2841" s="27" t="str">
        <f t="shared" si="333"/>
        <v/>
      </c>
      <c r="G2841" s="27" t="str">
        <f>IF(C2841&lt;&gt;"",SUM($F$7:F2841)-SUM($E$7:E2841),"")</f>
        <v/>
      </c>
      <c r="H2841" s="67" t="str">
        <f t="shared" si="334"/>
        <v/>
      </c>
      <c r="I2841" s="66">
        <f>SUM(F$7:F2841)-SUM(E$7:E2841)</f>
        <v>-10</v>
      </c>
      <c r="J2841" s="35" t="str">
        <f t="shared" si="336"/>
        <v/>
      </c>
      <c r="K2841" s="79" t="str">
        <f t="shared" si="331"/>
        <v/>
      </c>
      <c r="L2841" s="79" t="str">
        <f t="shared" si="337"/>
        <v/>
      </c>
      <c r="M2841" s="80" t="str">
        <f t="shared" si="332"/>
        <v/>
      </c>
      <c r="N2841" s="42">
        <f>IF(C2840="",0,IF(J2841&gt;0,SUM(F$7:F2840)-SUM(E$7:E2840)-SUM(N$7:N2840),0))</f>
        <v>0</v>
      </c>
      <c r="O2841" s="50"/>
    </row>
    <row r="2842" spans="2:15" ht="14.25" thickTop="1" thickBot="1">
      <c r="B2842" s="82"/>
      <c r="C2842" s="83"/>
      <c r="D2842" s="31" t="str">
        <f>IF(C2841&lt;&gt;"",IF(C2841=0,IF((D2841-C2)&gt;=C2,D2841-C2,C2),D2841+C2),"")</f>
        <v/>
      </c>
      <c r="E2842" s="27" t="str">
        <f t="shared" si="335"/>
        <v/>
      </c>
      <c r="F2842" s="27" t="str">
        <f t="shared" si="333"/>
        <v/>
      </c>
      <c r="G2842" s="27" t="str">
        <f>IF(C2842&lt;&gt;"",SUM($F$7:F2842)-SUM($E$7:E2842),"")</f>
        <v/>
      </c>
      <c r="H2842" s="67" t="str">
        <f t="shared" si="334"/>
        <v/>
      </c>
      <c r="I2842" s="66">
        <f>SUM(F$7:F2842)-SUM(E$7:E2842)</f>
        <v>-10</v>
      </c>
      <c r="J2842" s="35" t="str">
        <f t="shared" si="336"/>
        <v/>
      </c>
      <c r="K2842" s="79" t="str">
        <f t="shared" si="331"/>
        <v/>
      </c>
      <c r="L2842" s="79" t="str">
        <f t="shared" si="337"/>
        <v/>
      </c>
      <c r="M2842" s="80" t="str">
        <f t="shared" si="332"/>
        <v/>
      </c>
      <c r="N2842" s="42">
        <f>IF(C2841="",0,IF(J2842&gt;0,SUM(F$7:F2841)-SUM(E$7:E2841)-SUM(N$7:N2841),0))</f>
        <v>0</v>
      </c>
      <c r="O2842" s="50"/>
    </row>
    <row r="2843" spans="2:15" ht="14.25" thickTop="1" thickBot="1">
      <c r="B2843" s="82"/>
      <c r="C2843" s="83"/>
      <c r="D2843" s="31" t="str">
        <f>IF(C2842&lt;&gt;"",IF(C2842=0,IF((D2842-C2)&gt;=C2,D2842-C2,C2),D2842+C2),"")</f>
        <v/>
      </c>
      <c r="E2843" s="27" t="str">
        <f t="shared" si="335"/>
        <v/>
      </c>
      <c r="F2843" s="27" t="str">
        <f t="shared" si="333"/>
        <v/>
      </c>
      <c r="G2843" s="27" t="str">
        <f>IF(C2843&lt;&gt;"",SUM($F$7:F2843)-SUM($E$7:E2843),"")</f>
        <v/>
      </c>
      <c r="H2843" s="67" t="str">
        <f t="shared" si="334"/>
        <v/>
      </c>
      <c r="I2843" s="66">
        <f>SUM(F$7:F2843)-SUM(E$7:E2843)</f>
        <v>-10</v>
      </c>
      <c r="J2843" s="35" t="str">
        <f t="shared" si="336"/>
        <v/>
      </c>
      <c r="K2843" s="79" t="str">
        <f t="shared" ref="K2843:K2906" si="338">IF(C2843="","",IF(H2842=0,0,J2843+K2842))</f>
        <v/>
      </c>
      <c r="L2843" s="79" t="str">
        <f t="shared" si="337"/>
        <v/>
      </c>
      <c r="M2843" s="80" t="str">
        <f t="shared" ref="M2843:M2906" si="339">IF(C2843="","",H2843-K2843)</f>
        <v/>
      </c>
      <c r="N2843" s="42">
        <f>IF(C2842="",0,IF(J2843&gt;0,SUM(F$7:F2842)-SUM(E$7:E2842)-SUM(N$7:N2842),0))</f>
        <v>0</v>
      </c>
      <c r="O2843" s="50"/>
    </row>
    <row r="2844" spans="2:15" ht="14.25" thickTop="1" thickBot="1">
      <c r="B2844" s="82"/>
      <c r="C2844" s="83"/>
      <c r="D2844" s="31" t="str">
        <f>IF(C2843&lt;&gt;"",IF(C2843=0,IF((D2843-C2)&gt;=C2,D2843-C2,C2),D2843+C2),"")</f>
        <v/>
      </c>
      <c r="E2844" s="27" t="str">
        <f t="shared" si="335"/>
        <v/>
      </c>
      <c r="F2844" s="27" t="str">
        <f t="shared" si="333"/>
        <v/>
      </c>
      <c r="G2844" s="27" t="str">
        <f>IF(C2844&lt;&gt;"",SUM($F$7:F2844)-SUM($E$7:E2844),"")</f>
        <v/>
      </c>
      <c r="H2844" s="67" t="str">
        <f t="shared" si="334"/>
        <v/>
      </c>
      <c r="I2844" s="66">
        <f>SUM(F$7:F2844)-SUM(E$7:E2844)</f>
        <v>-10</v>
      </c>
      <c r="J2844" s="35" t="str">
        <f t="shared" si="336"/>
        <v/>
      </c>
      <c r="K2844" s="79" t="str">
        <f t="shared" si="338"/>
        <v/>
      </c>
      <c r="L2844" s="79" t="str">
        <f t="shared" si="337"/>
        <v/>
      </c>
      <c r="M2844" s="80" t="str">
        <f t="shared" si="339"/>
        <v/>
      </c>
      <c r="N2844" s="42">
        <f>IF(C2843="",0,IF(J2844&gt;0,SUM(F$7:F2843)-SUM(E$7:E2843)-SUM(N$7:N2843),0))</f>
        <v>0</v>
      </c>
      <c r="O2844" s="50"/>
    </row>
    <row r="2845" spans="2:15" ht="14.25" thickTop="1" thickBot="1">
      <c r="B2845" s="82"/>
      <c r="C2845" s="83"/>
      <c r="D2845" s="31" t="str">
        <f>IF(C2844&lt;&gt;"",IF(C2844=0,IF((D2844-C2)&gt;=C2,D2844-C2,C2),D2844+C2),"")</f>
        <v/>
      </c>
      <c r="E2845" s="27" t="str">
        <f t="shared" si="335"/>
        <v/>
      </c>
      <c r="F2845" s="27" t="str">
        <f t="shared" si="333"/>
        <v/>
      </c>
      <c r="G2845" s="27" t="str">
        <f>IF(C2845&lt;&gt;"",SUM($F$7:F2845)-SUM($E$7:E2845),"")</f>
        <v/>
      </c>
      <c r="H2845" s="67" t="str">
        <f t="shared" si="334"/>
        <v/>
      </c>
      <c r="I2845" s="66">
        <f>SUM(F$7:F2845)-SUM(E$7:E2845)</f>
        <v>-10</v>
      </c>
      <c r="J2845" s="35" t="str">
        <f t="shared" si="336"/>
        <v/>
      </c>
      <c r="K2845" s="79" t="str">
        <f t="shared" si="338"/>
        <v/>
      </c>
      <c r="L2845" s="79" t="str">
        <f t="shared" si="337"/>
        <v/>
      </c>
      <c r="M2845" s="80" t="str">
        <f t="shared" si="339"/>
        <v/>
      </c>
      <c r="N2845" s="42">
        <f>IF(C2844="",0,IF(J2845&gt;0,SUM(F$7:F2844)-SUM(E$7:E2844)-SUM(N$7:N2844),0))</f>
        <v>0</v>
      </c>
      <c r="O2845" s="50"/>
    </row>
    <row r="2846" spans="2:15" ht="14.25" thickTop="1" thickBot="1">
      <c r="B2846" s="82"/>
      <c r="C2846" s="83"/>
      <c r="D2846" s="31" t="str">
        <f>IF(C2845&lt;&gt;"",IF(C2845=0,IF((D2845-C2)&gt;=C2,D2845-C2,C2),D2845+C2),"")</f>
        <v/>
      </c>
      <c r="E2846" s="27" t="str">
        <f t="shared" si="335"/>
        <v/>
      </c>
      <c r="F2846" s="27" t="str">
        <f t="shared" si="333"/>
        <v/>
      </c>
      <c r="G2846" s="27" t="str">
        <f>IF(C2846&lt;&gt;"",SUM($F$7:F2846)-SUM($E$7:E2846),"")</f>
        <v/>
      </c>
      <c r="H2846" s="67" t="str">
        <f t="shared" si="334"/>
        <v/>
      </c>
      <c r="I2846" s="66">
        <f>SUM(F$7:F2846)-SUM(E$7:E2846)</f>
        <v>-10</v>
      </c>
      <c r="J2846" s="35" t="str">
        <f t="shared" si="336"/>
        <v/>
      </c>
      <c r="K2846" s="79" t="str">
        <f t="shared" si="338"/>
        <v/>
      </c>
      <c r="L2846" s="79" t="str">
        <f t="shared" si="337"/>
        <v/>
      </c>
      <c r="M2846" s="80" t="str">
        <f t="shared" si="339"/>
        <v/>
      </c>
      <c r="N2846" s="42">
        <f>IF(C2845="",0,IF(J2846&gt;0,SUM(F$7:F2845)-SUM(E$7:E2845)-SUM(N$7:N2845),0))</f>
        <v>0</v>
      </c>
      <c r="O2846" s="50"/>
    </row>
    <row r="2847" spans="2:15" ht="14.25" thickTop="1" thickBot="1">
      <c r="B2847" s="82"/>
      <c r="C2847" s="83"/>
      <c r="D2847" s="31" t="str">
        <f>IF(C2846&lt;&gt;"",IF(C2846=0,IF((D2846-C2)&gt;=C2,D2846-C2,C2),D2846+C2),"")</f>
        <v/>
      </c>
      <c r="E2847" s="27" t="str">
        <f t="shared" si="335"/>
        <v/>
      </c>
      <c r="F2847" s="27" t="str">
        <f t="shared" si="333"/>
        <v/>
      </c>
      <c r="G2847" s="27" t="str">
        <f>IF(C2847&lt;&gt;"",SUM($F$7:F2847)-SUM($E$7:E2847),"")</f>
        <v/>
      </c>
      <c r="H2847" s="67" t="str">
        <f t="shared" si="334"/>
        <v/>
      </c>
      <c r="I2847" s="66">
        <f>SUM(F$7:F2847)-SUM(E$7:E2847)</f>
        <v>-10</v>
      </c>
      <c r="J2847" s="35" t="str">
        <f t="shared" si="336"/>
        <v/>
      </c>
      <c r="K2847" s="79" t="str">
        <f t="shared" si="338"/>
        <v/>
      </c>
      <c r="L2847" s="79" t="str">
        <f t="shared" si="337"/>
        <v/>
      </c>
      <c r="M2847" s="80" t="str">
        <f t="shared" si="339"/>
        <v/>
      </c>
      <c r="N2847" s="42">
        <f>IF(C2846="",0,IF(J2847&gt;0,SUM(F$7:F2846)-SUM(E$7:E2846)-SUM(N$7:N2846),0))</f>
        <v>0</v>
      </c>
      <c r="O2847" s="50"/>
    </row>
    <row r="2848" spans="2:15" ht="14.25" thickTop="1" thickBot="1">
      <c r="B2848" s="82"/>
      <c r="C2848" s="83"/>
      <c r="D2848" s="31" t="str">
        <f>IF(C2847&lt;&gt;"",IF(C2847=0,IF((D2847-C2)&gt;=C2,D2847-C2,C2),D2847+C2),"")</f>
        <v/>
      </c>
      <c r="E2848" s="27" t="str">
        <f t="shared" si="335"/>
        <v/>
      </c>
      <c r="F2848" s="27" t="str">
        <f t="shared" si="333"/>
        <v/>
      </c>
      <c r="G2848" s="27" t="str">
        <f>IF(C2848&lt;&gt;"",SUM($F$7:F2848)-SUM($E$7:E2848),"")</f>
        <v/>
      </c>
      <c r="H2848" s="67" t="str">
        <f t="shared" si="334"/>
        <v/>
      </c>
      <c r="I2848" s="66">
        <f>SUM(F$7:F2848)-SUM(E$7:E2848)</f>
        <v>-10</v>
      </c>
      <c r="J2848" s="35" t="str">
        <f t="shared" si="336"/>
        <v/>
      </c>
      <c r="K2848" s="79" t="str">
        <f t="shared" si="338"/>
        <v/>
      </c>
      <c r="L2848" s="79" t="str">
        <f t="shared" si="337"/>
        <v/>
      </c>
      <c r="M2848" s="80" t="str">
        <f t="shared" si="339"/>
        <v/>
      </c>
      <c r="N2848" s="42">
        <f>IF(C2847="",0,IF(J2848&gt;0,SUM(F$7:F2847)-SUM(E$7:E2847)-SUM(N$7:N2847),0))</f>
        <v>0</v>
      </c>
      <c r="O2848" s="50"/>
    </row>
    <row r="2849" spans="2:15" ht="14.25" thickTop="1" thickBot="1">
      <c r="B2849" s="82"/>
      <c r="C2849" s="83"/>
      <c r="D2849" s="31" t="str">
        <f>IF(C2848&lt;&gt;"",IF(C2848=0,IF((D2848-C2)&gt;=C2,D2848-C2,C2),D2848+C2),"")</f>
        <v/>
      </c>
      <c r="E2849" s="27" t="str">
        <f t="shared" si="335"/>
        <v/>
      </c>
      <c r="F2849" s="27" t="str">
        <f t="shared" si="333"/>
        <v/>
      </c>
      <c r="G2849" s="27" t="str">
        <f>IF(C2849&lt;&gt;"",SUM($F$7:F2849)-SUM($E$7:E2849),"")</f>
        <v/>
      </c>
      <c r="H2849" s="67" t="str">
        <f t="shared" si="334"/>
        <v/>
      </c>
      <c r="I2849" s="66">
        <f>SUM(F$7:F2849)-SUM(E$7:E2849)</f>
        <v>-10</v>
      </c>
      <c r="J2849" s="35" t="str">
        <f t="shared" si="336"/>
        <v/>
      </c>
      <c r="K2849" s="79" t="str">
        <f t="shared" si="338"/>
        <v/>
      </c>
      <c r="L2849" s="79" t="str">
        <f t="shared" si="337"/>
        <v/>
      </c>
      <c r="M2849" s="80" t="str">
        <f t="shared" si="339"/>
        <v/>
      </c>
      <c r="N2849" s="42">
        <f>IF(C2848="",0,IF(J2849&gt;0,SUM(F$7:F2848)-SUM(E$7:E2848)-SUM(N$7:N2848),0))</f>
        <v>0</v>
      </c>
      <c r="O2849" s="50"/>
    </row>
    <row r="2850" spans="2:15" ht="14.25" thickTop="1" thickBot="1">
      <c r="B2850" s="82"/>
      <c r="C2850" s="83"/>
      <c r="D2850" s="31" t="str">
        <f>IF(C2849&lt;&gt;"",IF(C2849=0,IF((D2849-C2)&gt;=C2,D2849-C2,C2),D2849+C2),"")</f>
        <v/>
      </c>
      <c r="E2850" s="27" t="str">
        <f t="shared" si="335"/>
        <v/>
      </c>
      <c r="F2850" s="27" t="str">
        <f t="shared" si="333"/>
        <v/>
      </c>
      <c r="G2850" s="27" t="str">
        <f>IF(C2850&lt;&gt;"",SUM($F$7:F2850)-SUM($E$7:E2850),"")</f>
        <v/>
      </c>
      <c r="H2850" s="67" t="str">
        <f t="shared" si="334"/>
        <v/>
      </c>
      <c r="I2850" s="66">
        <f>SUM(F$7:F2850)-SUM(E$7:E2850)</f>
        <v>-10</v>
      </c>
      <c r="J2850" s="35" t="str">
        <f t="shared" si="336"/>
        <v/>
      </c>
      <c r="K2850" s="79" t="str">
        <f t="shared" si="338"/>
        <v/>
      </c>
      <c r="L2850" s="79" t="str">
        <f t="shared" si="337"/>
        <v/>
      </c>
      <c r="M2850" s="80" t="str">
        <f t="shared" si="339"/>
        <v/>
      </c>
      <c r="N2850" s="42">
        <f>IF(C2849="",0,IF(J2850&gt;0,SUM(F$7:F2849)-SUM(E$7:E2849)-SUM(N$7:N2849),0))</f>
        <v>0</v>
      </c>
      <c r="O2850" s="50"/>
    </row>
    <row r="2851" spans="2:15" ht="14.25" thickTop="1" thickBot="1">
      <c r="B2851" s="82"/>
      <c r="C2851" s="83"/>
      <c r="D2851" s="31" t="str">
        <f>IF(C2850&lt;&gt;"",IF(C2850=0,IF((D2850-C2)&gt;=C2,D2850-C2,C2),D2850+C2),"")</f>
        <v/>
      </c>
      <c r="E2851" s="27" t="str">
        <f t="shared" si="335"/>
        <v/>
      </c>
      <c r="F2851" s="27" t="str">
        <f t="shared" si="333"/>
        <v/>
      </c>
      <c r="G2851" s="27" t="str">
        <f>IF(C2851&lt;&gt;"",SUM($F$7:F2851)-SUM($E$7:E2851),"")</f>
        <v/>
      </c>
      <c r="H2851" s="67" t="str">
        <f t="shared" si="334"/>
        <v/>
      </c>
      <c r="I2851" s="66">
        <f>SUM(F$7:F2851)-SUM(E$7:E2851)</f>
        <v>-10</v>
      </c>
      <c r="J2851" s="35" t="str">
        <f t="shared" si="336"/>
        <v/>
      </c>
      <c r="K2851" s="79" t="str">
        <f t="shared" si="338"/>
        <v/>
      </c>
      <c r="L2851" s="79" t="str">
        <f t="shared" si="337"/>
        <v/>
      </c>
      <c r="M2851" s="80" t="str">
        <f t="shared" si="339"/>
        <v/>
      </c>
      <c r="N2851" s="42">
        <f>IF(C2850="",0,IF(J2851&gt;0,SUM(F$7:F2850)-SUM(E$7:E2850)-SUM(N$7:N2850),0))</f>
        <v>0</v>
      </c>
      <c r="O2851" s="50"/>
    </row>
    <row r="2852" spans="2:15" ht="14.25" thickTop="1" thickBot="1">
      <c r="B2852" s="82"/>
      <c r="C2852" s="83"/>
      <c r="D2852" s="31" t="str">
        <f>IF(C2851&lt;&gt;"",IF(C2851=0,IF((D2851-C2)&gt;=C2,D2851-C2,C2),D2851+C2),"")</f>
        <v/>
      </c>
      <c r="E2852" s="27" t="str">
        <f t="shared" si="335"/>
        <v/>
      </c>
      <c r="F2852" s="27" t="str">
        <f t="shared" si="333"/>
        <v/>
      </c>
      <c r="G2852" s="27" t="str">
        <f>IF(C2852&lt;&gt;"",SUM($F$7:F2852)-SUM($E$7:E2852),"")</f>
        <v/>
      </c>
      <c r="H2852" s="67" t="str">
        <f t="shared" si="334"/>
        <v/>
      </c>
      <c r="I2852" s="66">
        <f>SUM(F$7:F2852)-SUM(E$7:E2852)</f>
        <v>-10</v>
      </c>
      <c r="J2852" s="35" t="str">
        <f t="shared" si="336"/>
        <v/>
      </c>
      <c r="K2852" s="79" t="str">
        <f t="shared" si="338"/>
        <v/>
      </c>
      <c r="L2852" s="79" t="str">
        <f t="shared" si="337"/>
        <v/>
      </c>
      <c r="M2852" s="80" t="str">
        <f t="shared" si="339"/>
        <v/>
      </c>
      <c r="N2852" s="42">
        <f>IF(C2851="",0,IF(J2852&gt;0,SUM(F$7:F2851)-SUM(E$7:E2851)-SUM(N$7:N2851),0))</f>
        <v>0</v>
      </c>
      <c r="O2852" s="50"/>
    </row>
    <row r="2853" spans="2:15" ht="14.25" thickTop="1" thickBot="1">
      <c r="B2853" s="82"/>
      <c r="C2853" s="83"/>
      <c r="D2853" s="31" t="str">
        <f>IF(C2852&lt;&gt;"",IF(C2852=0,IF((D2852-C2)&gt;=C2,D2852-C2,C2),D2852+C2),"")</f>
        <v/>
      </c>
      <c r="E2853" s="27" t="str">
        <f t="shared" si="335"/>
        <v/>
      </c>
      <c r="F2853" s="27" t="str">
        <f t="shared" si="333"/>
        <v/>
      </c>
      <c r="G2853" s="27" t="str">
        <f>IF(C2853&lt;&gt;"",SUM($F$7:F2853)-SUM($E$7:E2853),"")</f>
        <v/>
      </c>
      <c r="H2853" s="67" t="str">
        <f t="shared" si="334"/>
        <v/>
      </c>
      <c r="I2853" s="66">
        <f>SUM(F$7:F2853)-SUM(E$7:E2853)</f>
        <v>-10</v>
      </c>
      <c r="J2853" s="35" t="str">
        <f t="shared" si="336"/>
        <v/>
      </c>
      <c r="K2853" s="79" t="str">
        <f t="shared" si="338"/>
        <v/>
      </c>
      <c r="L2853" s="79" t="str">
        <f t="shared" si="337"/>
        <v/>
      </c>
      <c r="M2853" s="80" t="str">
        <f t="shared" si="339"/>
        <v/>
      </c>
      <c r="N2853" s="42">
        <f>IF(C2852="",0,IF(J2853&gt;0,SUM(F$7:F2852)-SUM(E$7:E2852)-SUM(N$7:N2852),0))</f>
        <v>0</v>
      </c>
      <c r="O2853" s="50"/>
    </row>
    <row r="2854" spans="2:15" ht="14.25" thickTop="1" thickBot="1">
      <c r="B2854" s="82"/>
      <c r="C2854" s="83"/>
      <c r="D2854" s="31" t="str">
        <f>IF(C2853&lt;&gt;"",IF(C2853=0,IF((D2853-C2)&gt;=C2,D2853-C2,C2),D2853+C2),"")</f>
        <v/>
      </c>
      <c r="E2854" s="27" t="str">
        <f t="shared" si="335"/>
        <v/>
      </c>
      <c r="F2854" s="27" t="str">
        <f t="shared" si="333"/>
        <v/>
      </c>
      <c r="G2854" s="27" t="str">
        <f>IF(C2854&lt;&gt;"",SUM($F$7:F2854)-SUM($E$7:E2854),"")</f>
        <v/>
      </c>
      <c r="H2854" s="67" t="str">
        <f t="shared" si="334"/>
        <v/>
      </c>
      <c r="I2854" s="66">
        <f>SUM(F$7:F2854)-SUM(E$7:E2854)</f>
        <v>-10</v>
      </c>
      <c r="J2854" s="35" t="str">
        <f t="shared" si="336"/>
        <v/>
      </c>
      <c r="K2854" s="79" t="str">
        <f t="shared" si="338"/>
        <v/>
      </c>
      <c r="L2854" s="79" t="str">
        <f t="shared" si="337"/>
        <v/>
      </c>
      <c r="M2854" s="80" t="str">
        <f t="shared" si="339"/>
        <v/>
      </c>
      <c r="N2854" s="42">
        <f>IF(C2853="",0,IF(J2854&gt;0,SUM(F$7:F2853)-SUM(E$7:E2853)-SUM(N$7:N2853),0))</f>
        <v>0</v>
      </c>
      <c r="O2854" s="50"/>
    </row>
    <row r="2855" spans="2:15" ht="14.25" thickTop="1" thickBot="1">
      <c r="B2855" s="82"/>
      <c r="C2855" s="83"/>
      <c r="D2855" s="31" t="str">
        <f>IF(C2854&lt;&gt;"",IF(C2854=0,IF((D2854-C2)&gt;=C2,D2854-C2,C2),D2854+C2),"")</f>
        <v/>
      </c>
      <c r="E2855" s="27" t="str">
        <f t="shared" si="335"/>
        <v/>
      </c>
      <c r="F2855" s="27" t="str">
        <f t="shared" si="333"/>
        <v/>
      </c>
      <c r="G2855" s="27" t="str">
        <f>IF(C2855&lt;&gt;"",SUM($F$7:F2855)-SUM($E$7:E2855),"")</f>
        <v/>
      </c>
      <c r="H2855" s="67" t="str">
        <f t="shared" si="334"/>
        <v/>
      </c>
      <c r="I2855" s="66">
        <f>SUM(F$7:F2855)-SUM(E$7:E2855)</f>
        <v>-10</v>
      </c>
      <c r="J2855" s="35" t="str">
        <f t="shared" si="336"/>
        <v/>
      </c>
      <c r="K2855" s="79" t="str">
        <f t="shared" si="338"/>
        <v/>
      </c>
      <c r="L2855" s="79" t="str">
        <f t="shared" si="337"/>
        <v/>
      </c>
      <c r="M2855" s="80" t="str">
        <f t="shared" si="339"/>
        <v/>
      </c>
      <c r="N2855" s="42">
        <f>IF(C2854="",0,IF(J2855&gt;0,SUM(F$7:F2854)-SUM(E$7:E2854)-SUM(N$7:N2854),0))</f>
        <v>0</v>
      </c>
      <c r="O2855" s="50"/>
    </row>
    <row r="2856" spans="2:15" ht="14.25" thickTop="1" thickBot="1">
      <c r="B2856" s="82"/>
      <c r="C2856" s="83"/>
      <c r="D2856" s="31" t="str">
        <f>IF(C2855&lt;&gt;"",IF(C2855=0,IF((D2855-C2)&gt;=C2,D2855-C2,C2),D2855+C2),"")</f>
        <v/>
      </c>
      <c r="E2856" s="27" t="str">
        <f t="shared" si="335"/>
        <v/>
      </c>
      <c r="F2856" s="27" t="str">
        <f t="shared" ref="F2856:F2919" si="340">IF(E2856&lt;&gt;"",E2856*C2856,"")</f>
        <v/>
      </c>
      <c r="G2856" s="27" t="str">
        <f>IF(C2856&lt;&gt;"",SUM($F$7:F2856)-SUM($E$7:E2856),"")</f>
        <v/>
      </c>
      <c r="H2856" s="67" t="str">
        <f t="shared" si="334"/>
        <v/>
      </c>
      <c r="I2856" s="66">
        <f>SUM(F$7:F2856)-SUM(E$7:E2856)</f>
        <v>-10</v>
      </c>
      <c r="J2856" s="35" t="str">
        <f t="shared" si="336"/>
        <v/>
      </c>
      <c r="K2856" s="79" t="str">
        <f t="shared" si="338"/>
        <v/>
      </c>
      <c r="L2856" s="79" t="str">
        <f t="shared" si="337"/>
        <v/>
      </c>
      <c r="M2856" s="80" t="str">
        <f t="shared" si="339"/>
        <v/>
      </c>
      <c r="N2856" s="42">
        <f>IF(C2855="",0,IF(J2856&gt;0,SUM(F$7:F2855)-SUM(E$7:E2855)-SUM(N$7:N2855),0))</f>
        <v>0</v>
      </c>
      <c r="O2856" s="50"/>
    </row>
    <row r="2857" spans="2:15" ht="14.25" thickTop="1" thickBot="1">
      <c r="B2857" s="82"/>
      <c r="C2857" s="83"/>
      <c r="D2857" s="31" t="str">
        <f>IF(C2856&lt;&gt;"",IF(C2856=0,IF((D2856-C2)&gt;=C2,D2856-C2,C2),D2856+C2),"")</f>
        <v/>
      </c>
      <c r="E2857" s="27" t="str">
        <f t="shared" si="335"/>
        <v/>
      </c>
      <c r="F2857" s="27" t="str">
        <f t="shared" si="340"/>
        <v/>
      </c>
      <c r="G2857" s="27" t="str">
        <f>IF(C2857&lt;&gt;"",SUM($F$7:F2857)-SUM($E$7:E2857),"")</f>
        <v/>
      </c>
      <c r="H2857" s="67" t="str">
        <f t="shared" si="334"/>
        <v/>
      </c>
      <c r="I2857" s="66">
        <f>SUM(F$7:F2857)-SUM(E$7:E2857)</f>
        <v>-10</v>
      </c>
      <c r="J2857" s="35" t="str">
        <f t="shared" si="336"/>
        <v/>
      </c>
      <c r="K2857" s="79" t="str">
        <f t="shared" si="338"/>
        <v/>
      </c>
      <c r="L2857" s="79" t="str">
        <f t="shared" si="337"/>
        <v/>
      </c>
      <c r="M2857" s="80" t="str">
        <f t="shared" si="339"/>
        <v/>
      </c>
      <c r="N2857" s="42">
        <f>IF(C2856="",0,IF(J2857&gt;0,SUM(F$7:F2856)-SUM(E$7:E2856)-SUM(N$7:N2856),0))</f>
        <v>0</v>
      </c>
      <c r="O2857" s="50"/>
    </row>
    <row r="2858" spans="2:15" ht="14.25" thickTop="1" thickBot="1">
      <c r="B2858" s="82"/>
      <c r="C2858" s="83"/>
      <c r="D2858" s="31" t="str">
        <f>IF(C2857&lt;&gt;"",IF(C2857=0,IF((D2857-C2)&gt;=C2,D2857-C2,C2),D2857+C2),"")</f>
        <v/>
      </c>
      <c r="E2858" s="27" t="str">
        <f t="shared" si="335"/>
        <v/>
      </c>
      <c r="F2858" s="27" t="str">
        <f t="shared" si="340"/>
        <v/>
      </c>
      <c r="G2858" s="27" t="str">
        <f>IF(C2858&lt;&gt;"",SUM($F$7:F2858)-SUM($E$7:E2858),"")</f>
        <v/>
      </c>
      <c r="H2858" s="67" t="str">
        <f t="shared" si="334"/>
        <v/>
      </c>
      <c r="I2858" s="66">
        <f>SUM(F$7:F2858)-SUM(E$7:E2858)</f>
        <v>-10</v>
      </c>
      <c r="J2858" s="35" t="str">
        <f t="shared" si="336"/>
        <v/>
      </c>
      <c r="K2858" s="79" t="str">
        <f t="shared" si="338"/>
        <v/>
      </c>
      <c r="L2858" s="79" t="str">
        <f t="shared" si="337"/>
        <v/>
      </c>
      <c r="M2858" s="80" t="str">
        <f t="shared" si="339"/>
        <v/>
      </c>
      <c r="N2858" s="42">
        <f>IF(C2857="",0,IF(J2858&gt;0,SUM(F$7:F2857)-SUM(E$7:E2857)-SUM(N$7:N2857),0))</f>
        <v>0</v>
      </c>
      <c r="O2858" s="50"/>
    </row>
    <row r="2859" spans="2:15" ht="14.25" thickTop="1" thickBot="1">
      <c r="B2859" s="82"/>
      <c r="C2859" s="83"/>
      <c r="D2859" s="31" t="str">
        <f>IF(C2858&lt;&gt;"",IF(C2858=0,IF((D2858-C2)&gt;=C2,D2858-C2,C2),D2858+C2),"")</f>
        <v/>
      </c>
      <c r="E2859" s="27" t="str">
        <f t="shared" si="335"/>
        <v/>
      </c>
      <c r="F2859" s="27" t="str">
        <f t="shared" si="340"/>
        <v/>
      </c>
      <c r="G2859" s="27" t="str">
        <f>IF(C2859&lt;&gt;"",SUM($F$7:F2859)-SUM($E$7:E2859),"")</f>
        <v/>
      </c>
      <c r="H2859" s="67" t="str">
        <f t="shared" si="334"/>
        <v/>
      </c>
      <c r="I2859" s="66">
        <f>SUM(F$7:F2859)-SUM(E$7:E2859)</f>
        <v>-10</v>
      </c>
      <c r="J2859" s="35" t="str">
        <f t="shared" si="336"/>
        <v/>
      </c>
      <c r="K2859" s="79" t="str">
        <f t="shared" si="338"/>
        <v/>
      </c>
      <c r="L2859" s="79" t="str">
        <f t="shared" si="337"/>
        <v/>
      </c>
      <c r="M2859" s="80" t="str">
        <f t="shared" si="339"/>
        <v/>
      </c>
      <c r="N2859" s="42">
        <f>IF(C2858="",0,IF(J2859&gt;0,SUM(F$7:F2858)-SUM(E$7:E2858)-SUM(N$7:N2858),0))</f>
        <v>0</v>
      </c>
      <c r="O2859" s="50"/>
    </row>
    <row r="2860" spans="2:15" ht="14.25" thickTop="1" thickBot="1">
      <c r="B2860" s="82"/>
      <c r="C2860" s="83"/>
      <c r="D2860" s="31" t="str">
        <f>IF(C2859&lt;&gt;"",IF(C2859=0,IF((D2859-C2)&gt;=C2,D2859-C2,C2),D2859+C2),"")</f>
        <v/>
      </c>
      <c r="E2860" s="27" t="str">
        <f t="shared" si="335"/>
        <v/>
      </c>
      <c r="F2860" s="27" t="str">
        <f t="shared" si="340"/>
        <v/>
      </c>
      <c r="G2860" s="27" t="str">
        <f>IF(C2860&lt;&gt;"",SUM($F$7:F2860)-SUM($E$7:E2860),"")</f>
        <v/>
      </c>
      <c r="H2860" s="67" t="str">
        <f t="shared" si="334"/>
        <v/>
      </c>
      <c r="I2860" s="66">
        <f>SUM(F$7:F2860)-SUM(E$7:E2860)</f>
        <v>-10</v>
      </c>
      <c r="J2860" s="35" t="str">
        <f t="shared" si="336"/>
        <v/>
      </c>
      <c r="K2860" s="79" t="str">
        <f t="shared" si="338"/>
        <v/>
      </c>
      <c r="L2860" s="79" t="str">
        <f t="shared" si="337"/>
        <v/>
      </c>
      <c r="M2860" s="80" t="str">
        <f t="shared" si="339"/>
        <v/>
      </c>
      <c r="N2860" s="42">
        <f>IF(C2859="",0,IF(J2860&gt;0,SUM(F$7:F2859)-SUM(E$7:E2859)-SUM(N$7:N2859),0))</f>
        <v>0</v>
      </c>
      <c r="O2860" s="50"/>
    </row>
    <row r="2861" spans="2:15" ht="14.25" thickTop="1" thickBot="1">
      <c r="B2861" s="82"/>
      <c r="C2861" s="83"/>
      <c r="D2861" s="31" t="str">
        <f>IF(C2860&lt;&gt;"",IF(C2860=0,IF((D2860-C2)&gt;=C2,D2860-C2,C2),D2860+C2),"")</f>
        <v/>
      </c>
      <c r="E2861" s="27" t="str">
        <f t="shared" si="335"/>
        <v/>
      </c>
      <c r="F2861" s="27" t="str">
        <f t="shared" si="340"/>
        <v/>
      </c>
      <c r="G2861" s="27" t="str">
        <f>IF(C2861&lt;&gt;"",SUM($F$7:F2861)-SUM($E$7:E2861),"")</f>
        <v/>
      </c>
      <c r="H2861" s="67" t="str">
        <f t="shared" si="334"/>
        <v/>
      </c>
      <c r="I2861" s="66">
        <f>SUM(F$7:F2861)-SUM(E$7:E2861)</f>
        <v>-10</v>
      </c>
      <c r="J2861" s="35" t="str">
        <f t="shared" si="336"/>
        <v/>
      </c>
      <c r="K2861" s="79" t="str">
        <f t="shared" si="338"/>
        <v/>
      </c>
      <c r="L2861" s="79" t="str">
        <f t="shared" si="337"/>
        <v/>
      </c>
      <c r="M2861" s="80" t="str">
        <f t="shared" si="339"/>
        <v/>
      </c>
      <c r="N2861" s="42">
        <f>IF(C2860="",0,IF(J2861&gt;0,SUM(F$7:F2860)-SUM(E$7:E2860)-SUM(N$7:N2860),0))</f>
        <v>0</v>
      </c>
      <c r="O2861" s="50"/>
    </row>
    <row r="2862" spans="2:15" ht="14.25" thickTop="1" thickBot="1">
      <c r="B2862" s="82"/>
      <c r="C2862" s="83"/>
      <c r="D2862" s="31" t="str">
        <f>IF(C2861&lt;&gt;"",IF(C2861=0,IF((D2861-C2)&gt;=C2,D2861-C2,C2),D2861+C2),"")</f>
        <v/>
      </c>
      <c r="E2862" s="27" t="str">
        <f t="shared" si="335"/>
        <v/>
      </c>
      <c r="F2862" s="27" t="str">
        <f t="shared" si="340"/>
        <v/>
      </c>
      <c r="G2862" s="27" t="str">
        <f>IF(C2862&lt;&gt;"",SUM($F$7:F2862)-SUM($E$7:E2862),"")</f>
        <v/>
      </c>
      <c r="H2862" s="67" t="str">
        <f t="shared" si="334"/>
        <v/>
      </c>
      <c r="I2862" s="66">
        <f>SUM(F$7:F2862)-SUM(E$7:E2862)</f>
        <v>-10</v>
      </c>
      <c r="J2862" s="35" t="str">
        <f t="shared" si="336"/>
        <v/>
      </c>
      <c r="K2862" s="79" t="str">
        <f t="shared" si="338"/>
        <v/>
      </c>
      <c r="L2862" s="79" t="str">
        <f t="shared" si="337"/>
        <v/>
      </c>
      <c r="M2862" s="80" t="str">
        <f t="shared" si="339"/>
        <v/>
      </c>
      <c r="N2862" s="42">
        <f>IF(C2861="",0,IF(J2862&gt;0,SUM(F$7:F2861)-SUM(E$7:E2861)-SUM(N$7:N2861),0))</f>
        <v>0</v>
      </c>
      <c r="O2862" s="50"/>
    </row>
    <row r="2863" spans="2:15" ht="14.25" thickTop="1" thickBot="1">
      <c r="B2863" s="82"/>
      <c r="C2863" s="83"/>
      <c r="D2863" s="31" t="str">
        <f>IF(C2862&lt;&gt;"",IF(C2862=0,IF((D2862-C2)&gt;=C2,D2862-C2,C2),D2862+C2),"")</f>
        <v/>
      </c>
      <c r="E2863" s="27" t="str">
        <f t="shared" si="335"/>
        <v/>
      </c>
      <c r="F2863" s="27" t="str">
        <f t="shared" si="340"/>
        <v/>
      </c>
      <c r="G2863" s="27" t="str">
        <f>IF(C2863&lt;&gt;"",SUM($F$7:F2863)-SUM($E$7:E2863),"")</f>
        <v/>
      </c>
      <c r="H2863" s="67" t="str">
        <f t="shared" si="334"/>
        <v/>
      </c>
      <c r="I2863" s="66">
        <f>SUM(F$7:F2863)-SUM(E$7:E2863)</f>
        <v>-10</v>
      </c>
      <c r="J2863" s="35" t="str">
        <f t="shared" si="336"/>
        <v/>
      </c>
      <c r="K2863" s="79" t="str">
        <f t="shared" si="338"/>
        <v/>
      </c>
      <c r="L2863" s="79" t="str">
        <f t="shared" si="337"/>
        <v/>
      </c>
      <c r="M2863" s="80" t="str">
        <f t="shared" si="339"/>
        <v/>
      </c>
      <c r="N2863" s="42">
        <f>IF(C2862="",0,IF(J2863&gt;0,SUM(F$7:F2862)-SUM(E$7:E2862)-SUM(N$7:N2862),0))</f>
        <v>0</v>
      </c>
      <c r="O2863" s="50"/>
    </row>
    <row r="2864" spans="2:15" ht="14.25" thickTop="1" thickBot="1">
      <c r="B2864" s="82"/>
      <c r="C2864" s="83"/>
      <c r="D2864" s="31" t="str">
        <f>IF(C2863&lt;&gt;"",IF(C2863=0,IF((D2863-C2)&gt;=C2,D2863-C2,C2),D2863+C2),"")</f>
        <v/>
      </c>
      <c r="E2864" s="27" t="str">
        <f t="shared" si="335"/>
        <v/>
      </c>
      <c r="F2864" s="27" t="str">
        <f t="shared" si="340"/>
        <v/>
      </c>
      <c r="G2864" s="27" t="str">
        <f>IF(C2864&lt;&gt;"",SUM($F$7:F2864)-SUM($E$7:E2864),"")</f>
        <v/>
      </c>
      <c r="H2864" s="67" t="str">
        <f t="shared" si="334"/>
        <v/>
      </c>
      <c r="I2864" s="66">
        <f>SUM(F$7:F2864)-SUM(E$7:E2864)</f>
        <v>-10</v>
      </c>
      <c r="J2864" s="35" t="str">
        <f t="shared" si="336"/>
        <v/>
      </c>
      <c r="K2864" s="79" t="str">
        <f t="shared" si="338"/>
        <v/>
      </c>
      <c r="L2864" s="79" t="str">
        <f t="shared" si="337"/>
        <v/>
      </c>
      <c r="M2864" s="80" t="str">
        <f t="shared" si="339"/>
        <v/>
      </c>
      <c r="N2864" s="42">
        <f>IF(C2863="",0,IF(J2864&gt;0,SUM(F$7:F2863)-SUM(E$7:E2863)-SUM(N$7:N2863),0))</f>
        <v>0</v>
      </c>
      <c r="O2864" s="50"/>
    </row>
    <row r="2865" spans="2:15" ht="14.25" thickTop="1" thickBot="1">
      <c r="B2865" s="82"/>
      <c r="C2865" s="83"/>
      <c r="D2865" s="31" t="str">
        <f>IF(C2864&lt;&gt;"",IF(C2864=0,IF((D2864-C2)&gt;=C2,D2864-C2,C2),D2864+C2),"")</f>
        <v/>
      </c>
      <c r="E2865" s="27" t="str">
        <f t="shared" si="335"/>
        <v/>
      </c>
      <c r="F2865" s="27" t="str">
        <f t="shared" si="340"/>
        <v/>
      </c>
      <c r="G2865" s="27" t="str">
        <f>IF(C2865&lt;&gt;"",SUM($F$7:F2865)-SUM($E$7:E2865),"")</f>
        <v/>
      </c>
      <c r="H2865" s="67" t="str">
        <f t="shared" si="334"/>
        <v/>
      </c>
      <c r="I2865" s="66">
        <f>SUM(F$7:F2865)-SUM(E$7:E2865)</f>
        <v>-10</v>
      </c>
      <c r="J2865" s="35" t="str">
        <f t="shared" si="336"/>
        <v/>
      </c>
      <c r="K2865" s="79" t="str">
        <f t="shared" si="338"/>
        <v/>
      </c>
      <c r="L2865" s="79" t="str">
        <f t="shared" si="337"/>
        <v/>
      </c>
      <c r="M2865" s="80" t="str">
        <f t="shared" si="339"/>
        <v/>
      </c>
      <c r="N2865" s="42">
        <f>IF(C2864="",0,IF(J2865&gt;0,SUM(F$7:F2864)-SUM(E$7:E2864)-SUM(N$7:N2864),0))</f>
        <v>0</v>
      </c>
      <c r="O2865" s="50"/>
    </row>
    <row r="2866" spans="2:15" ht="14.25" thickTop="1" thickBot="1">
      <c r="B2866" s="82"/>
      <c r="C2866" s="83"/>
      <c r="D2866" s="31" t="str">
        <f>IF(C2865&lt;&gt;"",IF(C2865=0,IF((D2865-C2)&gt;=C2,D2865-C2,C2),D2865+C2),"")</f>
        <v/>
      </c>
      <c r="E2866" s="27" t="str">
        <f t="shared" si="335"/>
        <v/>
      </c>
      <c r="F2866" s="27" t="str">
        <f t="shared" si="340"/>
        <v/>
      </c>
      <c r="G2866" s="27" t="str">
        <f>IF(C2866&lt;&gt;"",SUM($F$7:F2866)-SUM($E$7:E2866),"")</f>
        <v/>
      </c>
      <c r="H2866" s="67" t="str">
        <f t="shared" si="334"/>
        <v/>
      </c>
      <c r="I2866" s="66">
        <f>SUM(F$7:F2866)-SUM(E$7:E2866)</f>
        <v>-10</v>
      </c>
      <c r="J2866" s="35" t="str">
        <f t="shared" si="336"/>
        <v/>
      </c>
      <c r="K2866" s="79" t="str">
        <f t="shared" si="338"/>
        <v/>
      </c>
      <c r="L2866" s="79" t="str">
        <f t="shared" si="337"/>
        <v/>
      </c>
      <c r="M2866" s="80" t="str">
        <f t="shared" si="339"/>
        <v/>
      </c>
      <c r="N2866" s="42">
        <f>IF(C2865="",0,IF(J2866&gt;0,SUM(F$7:F2865)-SUM(E$7:E2865)-SUM(N$7:N2865),0))</f>
        <v>0</v>
      </c>
      <c r="O2866" s="50"/>
    </row>
    <row r="2867" spans="2:15" ht="14.25" thickTop="1" thickBot="1">
      <c r="B2867" s="82"/>
      <c r="C2867" s="83"/>
      <c r="D2867" s="31" t="str">
        <f>IF(C2866&lt;&gt;"",IF(C2866=0,IF((D2866-C2)&gt;=C2,D2866-C2,C2),D2866+C2),"")</f>
        <v/>
      </c>
      <c r="E2867" s="27" t="str">
        <f t="shared" si="335"/>
        <v/>
      </c>
      <c r="F2867" s="27" t="str">
        <f t="shared" si="340"/>
        <v/>
      </c>
      <c r="G2867" s="27" t="str">
        <f>IF(C2867&lt;&gt;"",SUM($F$7:F2867)-SUM($E$7:E2867),"")</f>
        <v/>
      </c>
      <c r="H2867" s="67" t="str">
        <f t="shared" si="334"/>
        <v/>
      </c>
      <c r="I2867" s="66">
        <f>SUM(F$7:F2867)-SUM(E$7:E2867)</f>
        <v>-10</v>
      </c>
      <c r="J2867" s="35" t="str">
        <f t="shared" si="336"/>
        <v/>
      </c>
      <c r="K2867" s="79" t="str">
        <f t="shared" si="338"/>
        <v/>
      </c>
      <c r="L2867" s="79" t="str">
        <f t="shared" si="337"/>
        <v/>
      </c>
      <c r="M2867" s="80" t="str">
        <f t="shared" si="339"/>
        <v/>
      </c>
      <c r="N2867" s="42">
        <f>IF(C2866="",0,IF(J2867&gt;0,SUM(F$7:F2866)-SUM(E$7:E2866)-SUM(N$7:N2866),0))</f>
        <v>0</v>
      </c>
      <c r="O2867" s="50"/>
    </row>
    <row r="2868" spans="2:15" ht="14.25" thickTop="1" thickBot="1">
      <c r="B2868" s="82"/>
      <c r="C2868" s="83"/>
      <c r="D2868" s="31" t="str">
        <f>IF(C2867&lt;&gt;"",IF(C2867=0,IF((D2867-C2)&gt;=C2,D2867-C2,C2),D2867+C2),"")</f>
        <v/>
      </c>
      <c r="E2868" s="27" t="str">
        <f t="shared" si="335"/>
        <v/>
      </c>
      <c r="F2868" s="27" t="str">
        <f t="shared" si="340"/>
        <v/>
      </c>
      <c r="G2868" s="27" t="str">
        <f>IF(C2868&lt;&gt;"",SUM($F$7:F2868)-SUM($E$7:E2868),"")</f>
        <v/>
      </c>
      <c r="H2868" s="67" t="str">
        <f t="shared" si="334"/>
        <v/>
      </c>
      <c r="I2868" s="66">
        <f>SUM(F$7:F2868)-SUM(E$7:E2868)</f>
        <v>-10</v>
      </c>
      <c r="J2868" s="35" t="str">
        <f t="shared" si="336"/>
        <v/>
      </c>
      <c r="K2868" s="79" t="str">
        <f t="shared" si="338"/>
        <v/>
      </c>
      <c r="L2868" s="79" t="str">
        <f t="shared" si="337"/>
        <v/>
      </c>
      <c r="M2868" s="80" t="str">
        <f t="shared" si="339"/>
        <v/>
      </c>
      <c r="N2868" s="42">
        <f>IF(C2867="",0,IF(J2868&gt;0,SUM(F$7:F2867)-SUM(E$7:E2867)-SUM(N$7:N2867),0))</f>
        <v>0</v>
      </c>
      <c r="O2868" s="50"/>
    </row>
    <row r="2869" spans="2:15" ht="14.25" thickTop="1" thickBot="1">
      <c r="B2869" s="82"/>
      <c r="C2869" s="83"/>
      <c r="D2869" s="31" t="str">
        <f>IF(C2868&lt;&gt;"",IF(C2868=0,IF((D2868-C2)&gt;=C2,D2868-C2,C2),D2868+C2),"")</f>
        <v/>
      </c>
      <c r="E2869" s="27" t="str">
        <f t="shared" si="335"/>
        <v/>
      </c>
      <c r="F2869" s="27" t="str">
        <f t="shared" si="340"/>
        <v/>
      </c>
      <c r="G2869" s="27" t="str">
        <f>IF(C2869&lt;&gt;"",SUM($F$7:F2869)-SUM($E$7:E2869),"")</f>
        <v/>
      </c>
      <c r="H2869" s="67" t="str">
        <f t="shared" si="334"/>
        <v/>
      </c>
      <c r="I2869" s="66">
        <f>SUM(F$7:F2869)-SUM(E$7:E2869)</f>
        <v>-10</v>
      </c>
      <c r="J2869" s="35" t="str">
        <f t="shared" si="336"/>
        <v/>
      </c>
      <c r="K2869" s="79" t="str">
        <f t="shared" si="338"/>
        <v/>
      </c>
      <c r="L2869" s="79" t="str">
        <f t="shared" si="337"/>
        <v/>
      </c>
      <c r="M2869" s="80" t="str">
        <f t="shared" si="339"/>
        <v/>
      </c>
      <c r="N2869" s="42">
        <f>IF(C2868="",0,IF(J2869&gt;0,SUM(F$7:F2868)-SUM(E$7:E2868)-SUM(N$7:N2868),0))</f>
        <v>0</v>
      </c>
      <c r="O2869" s="50"/>
    </row>
    <row r="2870" spans="2:15" ht="14.25" thickTop="1" thickBot="1">
      <c r="B2870" s="82"/>
      <c r="C2870" s="83"/>
      <c r="D2870" s="31" t="str">
        <f>IF(C2869&lt;&gt;"",IF(C2869=0,IF((D2869-C2)&gt;=C2,D2869-C2,C2),D2869+C2),"")</f>
        <v/>
      </c>
      <c r="E2870" s="27" t="str">
        <f t="shared" si="335"/>
        <v/>
      </c>
      <c r="F2870" s="27" t="str">
        <f t="shared" si="340"/>
        <v/>
      </c>
      <c r="G2870" s="27" t="str">
        <f>IF(C2870&lt;&gt;"",SUM($F$7:F2870)-SUM($E$7:E2870),"")</f>
        <v/>
      </c>
      <c r="H2870" s="67" t="str">
        <f t="shared" si="334"/>
        <v/>
      </c>
      <c r="I2870" s="66">
        <f>SUM(F$7:F2870)-SUM(E$7:E2870)</f>
        <v>-10</v>
      </c>
      <c r="J2870" s="35" t="str">
        <f t="shared" si="336"/>
        <v/>
      </c>
      <c r="K2870" s="79" t="str">
        <f t="shared" si="338"/>
        <v/>
      </c>
      <c r="L2870" s="79" t="str">
        <f t="shared" si="337"/>
        <v/>
      </c>
      <c r="M2870" s="80" t="str">
        <f t="shared" si="339"/>
        <v/>
      </c>
      <c r="N2870" s="42">
        <f>IF(C2869="",0,IF(J2870&gt;0,SUM(F$7:F2869)-SUM(E$7:E2869)-SUM(N$7:N2869),0))</f>
        <v>0</v>
      </c>
      <c r="O2870" s="50"/>
    </row>
    <row r="2871" spans="2:15" ht="14.25" thickTop="1" thickBot="1">
      <c r="B2871" s="82"/>
      <c r="C2871" s="83"/>
      <c r="D2871" s="31" t="str">
        <f>IF(C2870&lt;&gt;"",IF(C2870=0,IF((D2870-C2)&gt;=C2,D2870-C2,C2),D2870+C2),"")</f>
        <v/>
      </c>
      <c r="E2871" s="27" t="str">
        <f t="shared" si="335"/>
        <v/>
      </c>
      <c r="F2871" s="27" t="str">
        <f t="shared" si="340"/>
        <v/>
      </c>
      <c r="G2871" s="27" t="str">
        <f>IF(C2871&lt;&gt;"",SUM($F$7:F2871)-SUM($E$7:E2871),"")</f>
        <v/>
      </c>
      <c r="H2871" s="67" t="str">
        <f t="shared" si="334"/>
        <v/>
      </c>
      <c r="I2871" s="66">
        <f>SUM(F$7:F2871)-SUM(E$7:E2871)</f>
        <v>-10</v>
      </c>
      <c r="J2871" s="35" t="str">
        <f t="shared" si="336"/>
        <v/>
      </c>
      <c r="K2871" s="79" t="str">
        <f t="shared" si="338"/>
        <v/>
      </c>
      <c r="L2871" s="79" t="str">
        <f t="shared" si="337"/>
        <v/>
      </c>
      <c r="M2871" s="80" t="str">
        <f t="shared" si="339"/>
        <v/>
      </c>
      <c r="N2871" s="42">
        <f>IF(C2870="",0,IF(J2871&gt;0,SUM(F$7:F2870)-SUM(E$7:E2870)-SUM(N$7:N2870),0))</f>
        <v>0</v>
      </c>
      <c r="O2871" s="50"/>
    </row>
    <row r="2872" spans="2:15" ht="14.25" thickTop="1" thickBot="1">
      <c r="B2872" s="82"/>
      <c r="C2872" s="83"/>
      <c r="D2872" s="31" t="str">
        <f>IF(C2871&lt;&gt;"",IF(C2871=0,IF((D2871-C2)&gt;=C2,D2871-C2,C2),D2871+C2),"")</f>
        <v/>
      </c>
      <c r="E2872" s="27" t="str">
        <f t="shared" si="335"/>
        <v/>
      </c>
      <c r="F2872" s="27" t="str">
        <f t="shared" si="340"/>
        <v/>
      </c>
      <c r="G2872" s="27" t="str">
        <f>IF(C2872&lt;&gt;"",SUM($F$7:F2872)-SUM($E$7:E2872),"")</f>
        <v/>
      </c>
      <c r="H2872" s="67" t="str">
        <f t="shared" si="334"/>
        <v/>
      </c>
      <c r="I2872" s="66">
        <f>SUM(F$7:F2872)-SUM(E$7:E2872)</f>
        <v>-10</v>
      </c>
      <c r="J2872" s="35" t="str">
        <f t="shared" si="336"/>
        <v/>
      </c>
      <c r="K2872" s="79" t="str">
        <f t="shared" si="338"/>
        <v/>
      </c>
      <c r="L2872" s="79" t="str">
        <f t="shared" si="337"/>
        <v/>
      </c>
      <c r="M2872" s="80" t="str">
        <f t="shared" si="339"/>
        <v/>
      </c>
      <c r="N2872" s="42">
        <f>IF(C2871="",0,IF(J2872&gt;0,SUM(F$7:F2871)-SUM(E$7:E2871)-SUM(N$7:N2871),0))</f>
        <v>0</v>
      </c>
      <c r="O2872" s="50"/>
    </row>
    <row r="2873" spans="2:15" ht="14.25" thickTop="1" thickBot="1">
      <c r="B2873" s="82"/>
      <c r="C2873" s="83"/>
      <c r="D2873" s="31" t="str">
        <f>IF(C2872&lt;&gt;"",IF(C2872=0,IF((D2872-C2)&gt;=C2,D2872-C2,C2),D2872+C2),"")</f>
        <v/>
      </c>
      <c r="E2873" s="27" t="str">
        <f t="shared" si="335"/>
        <v/>
      </c>
      <c r="F2873" s="27" t="str">
        <f t="shared" si="340"/>
        <v/>
      </c>
      <c r="G2873" s="27" t="str">
        <f>IF(C2873&lt;&gt;"",SUM($F$7:F2873)-SUM($E$7:E2873),"")</f>
        <v/>
      </c>
      <c r="H2873" s="67" t="str">
        <f t="shared" si="334"/>
        <v/>
      </c>
      <c r="I2873" s="66">
        <f>SUM(F$7:F2873)-SUM(E$7:E2873)</f>
        <v>-10</v>
      </c>
      <c r="J2873" s="35" t="str">
        <f t="shared" si="336"/>
        <v/>
      </c>
      <c r="K2873" s="79" t="str">
        <f t="shared" si="338"/>
        <v/>
      </c>
      <c r="L2873" s="79" t="str">
        <f t="shared" si="337"/>
        <v/>
      </c>
      <c r="M2873" s="80" t="str">
        <f t="shared" si="339"/>
        <v/>
      </c>
      <c r="N2873" s="42">
        <f>IF(C2872="",0,IF(J2873&gt;0,SUM(F$7:F2872)-SUM(E$7:E2872)-SUM(N$7:N2872),0))</f>
        <v>0</v>
      </c>
      <c r="O2873" s="50"/>
    </row>
    <row r="2874" spans="2:15" ht="14.25" thickTop="1" thickBot="1">
      <c r="B2874" s="82"/>
      <c r="C2874" s="83"/>
      <c r="D2874" s="31" t="str">
        <f>IF(C2873&lt;&gt;"",IF(C2873=0,IF((D2873-C2)&gt;=C2,D2873-C2,C2),D2873+C2),"")</f>
        <v/>
      </c>
      <c r="E2874" s="27" t="str">
        <f t="shared" si="335"/>
        <v/>
      </c>
      <c r="F2874" s="27" t="str">
        <f t="shared" si="340"/>
        <v/>
      </c>
      <c r="G2874" s="27" t="str">
        <f>IF(C2874&lt;&gt;"",SUM($F$7:F2874)-SUM($E$7:E2874),"")</f>
        <v/>
      </c>
      <c r="H2874" s="67" t="str">
        <f t="shared" si="334"/>
        <v/>
      </c>
      <c r="I2874" s="66">
        <f>SUM(F$7:F2874)-SUM(E$7:E2874)</f>
        <v>-10</v>
      </c>
      <c r="J2874" s="35" t="str">
        <f t="shared" si="336"/>
        <v/>
      </c>
      <c r="K2874" s="79" t="str">
        <f t="shared" si="338"/>
        <v/>
      </c>
      <c r="L2874" s="79" t="str">
        <f t="shared" si="337"/>
        <v/>
      </c>
      <c r="M2874" s="80" t="str">
        <f t="shared" si="339"/>
        <v/>
      </c>
      <c r="N2874" s="42">
        <f>IF(C2873="",0,IF(J2874&gt;0,SUM(F$7:F2873)-SUM(E$7:E2873)-SUM(N$7:N2873),0))</f>
        <v>0</v>
      </c>
      <c r="O2874" s="50"/>
    </row>
    <row r="2875" spans="2:15" ht="14.25" thickTop="1" thickBot="1">
      <c r="B2875" s="82"/>
      <c r="C2875" s="83"/>
      <c r="D2875" s="31" t="str">
        <f>IF(C2874&lt;&gt;"",IF(C2874=0,IF((D2874-C2)&gt;=C2,D2874-C2,C2),D2874+C2),"")</f>
        <v/>
      </c>
      <c r="E2875" s="27" t="str">
        <f t="shared" si="335"/>
        <v/>
      </c>
      <c r="F2875" s="27" t="str">
        <f t="shared" si="340"/>
        <v/>
      </c>
      <c r="G2875" s="27" t="str">
        <f>IF(C2875&lt;&gt;"",SUM($F$7:F2875)-SUM($E$7:E2875),"")</f>
        <v/>
      </c>
      <c r="H2875" s="67" t="str">
        <f t="shared" si="334"/>
        <v/>
      </c>
      <c r="I2875" s="66">
        <f>SUM(F$7:F2875)-SUM(E$7:E2875)</f>
        <v>-10</v>
      </c>
      <c r="J2875" s="35" t="str">
        <f t="shared" si="336"/>
        <v/>
      </c>
      <c r="K2875" s="79" t="str">
        <f t="shared" si="338"/>
        <v/>
      </c>
      <c r="L2875" s="79" t="str">
        <f t="shared" si="337"/>
        <v/>
      </c>
      <c r="M2875" s="80" t="str">
        <f t="shared" si="339"/>
        <v/>
      </c>
      <c r="N2875" s="42">
        <f>IF(C2874="",0,IF(J2875&gt;0,SUM(F$7:F2874)-SUM(E$7:E2874)-SUM(N$7:N2874),0))</f>
        <v>0</v>
      </c>
      <c r="O2875" s="50"/>
    </row>
    <row r="2876" spans="2:15" ht="14.25" thickTop="1" thickBot="1">
      <c r="B2876" s="82"/>
      <c r="C2876" s="83"/>
      <c r="D2876" s="31" t="str">
        <f>IF(C2875&lt;&gt;"",IF(C2875=0,IF((D2875-C2)&gt;=C2,D2875-C2,C2),D2875+C2),"")</f>
        <v/>
      </c>
      <c r="E2876" s="27" t="str">
        <f t="shared" si="335"/>
        <v/>
      </c>
      <c r="F2876" s="27" t="str">
        <f t="shared" si="340"/>
        <v/>
      </c>
      <c r="G2876" s="27" t="str">
        <f>IF(C2876&lt;&gt;"",SUM($F$7:F2876)-SUM($E$7:E2876),"")</f>
        <v/>
      </c>
      <c r="H2876" s="67" t="str">
        <f t="shared" si="334"/>
        <v/>
      </c>
      <c r="I2876" s="66">
        <f>SUM(F$7:F2876)-SUM(E$7:E2876)</f>
        <v>-10</v>
      </c>
      <c r="J2876" s="35" t="str">
        <f t="shared" si="336"/>
        <v/>
      </c>
      <c r="K2876" s="79" t="str">
        <f t="shared" si="338"/>
        <v/>
      </c>
      <c r="L2876" s="79" t="str">
        <f t="shared" si="337"/>
        <v/>
      </c>
      <c r="M2876" s="80" t="str">
        <f t="shared" si="339"/>
        <v/>
      </c>
      <c r="N2876" s="42">
        <f>IF(C2875="",0,IF(J2876&gt;0,SUM(F$7:F2875)-SUM(E$7:E2875)-SUM(N$7:N2875),0))</f>
        <v>0</v>
      </c>
      <c r="O2876" s="50"/>
    </row>
    <row r="2877" spans="2:15" ht="14.25" thickTop="1" thickBot="1">
      <c r="B2877" s="82"/>
      <c r="C2877" s="83"/>
      <c r="D2877" s="31" t="str">
        <f>IF(C2876&lt;&gt;"",IF(C2876=0,IF((D2876-C2)&gt;=C2,D2876-C2,C2),D2876+C2),"")</f>
        <v/>
      </c>
      <c r="E2877" s="27" t="str">
        <f t="shared" si="335"/>
        <v/>
      </c>
      <c r="F2877" s="27" t="str">
        <f t="shared" si="340"/>
        <v/>
      </c>
      <c r="G2877" s="27" t="str">
        <f>IF(C2877&lt;&gt;"",SUM($F$7:F2877)-SUM($E$7:E2877),"")</f>
        <v/>
      </c>
      <c r="H2877" s="67" t="str">
        <f t="shared" si="334"/>
        <v/>
      </c>
      <c r="I2877" s="66">
        <f>SUM(F$7:F2877)-SUM(E$7:E2877)</f>
        <v>-10</v>
      </c>
      <c r="J2877" s="35" t="str">
        <f t="shared" si="336"/>
        <v/>
      </c>
      <c r="K2877" s="79" t="str">
        <f t="shared" si="338"/>
        <v/>
      </c>
      <c r="L2877" s="79" t="str">
        <f t="shared" si="337"/>
        <v/>
      </c>
      <c r="M2877" s="80" t="str">
        <f t="shared" si="339"/>
        <v/>
      </c>
      <c r="N2877" s="42">
        <f>IF(C2876="",0,IF(J2877&gt;0,SUM(F$7:F2876)-SUM(E$7:E2876)-SUM(N$7:N2876),0))</f>
        <v>0</v>
      </c>
      <c r="O2877" s="50"/>
    </row>
    <row r="2878" spans="2:15" ht="14.25" thickTop="1" thickBot="1">
      <c r="B2878" s="82"/>
      <c r="C2878" s="83"/>
      <c r="D2878" s="31" t="str">
        <f>IF(C2877&lt;&gt;"",IF(C2877=0,IF((D2877-C2)&gt;=C2,D2877-C2,C2),D2877+C2),"")</f>
        <v/>
      </c>
      <c r="E2878" s="27" t="str">
        <f t="shared" si="335"/>
        <v/>
      </c>
      <c r="F2878" s="27" t="str">
        <f t="shared" si="340"/>
        <v/>
      </c>
      <c r="G2878" s="27" t="str">
        <f>IF(C2878&lt;&gt;"",SUM($F$7:F2878)-SUM($E$7:E2878),"")</f>
        <v/>
      </c>
      <c r="H2878" s="67" t="str">
        <f t="shared" si="334"/>
        <v/>
      </c>
      <c r="I2878" s="66">
        <f>SUM(F$7:F2878)-SUM(E$7:E2878)</f>
        <v>-10</v>
      </c>
      <c r="J2878" s="35" t="str">
        <f t="shared" si="336"/>
        <v/>
      </c>
      <c r="K2878" s="79" t="str">
        <f t="shared" si="338"/>
        <v/>
      </c>
      <c r="L2878" s="79" t="str">
        <f t="shared" si="337"/>
        <v/>
      </c>
      <c r="M2878" s="80" t="str">
        <f t="shared" si="339"/>
        <v/>
      </c>
      <c r="N2878" s="42">
        <f>IF(C2877="",0,IF(J2878&gt;0,SUM(F$7:F2877)-SUM(E$7:E2877)-SUM(N$7:N2877),0))</f>
        <v>0</v>
      </c>
      <c r="O2878" s="50"/>
    </row>
    <row r="2879" spans="2:15" ht="14.25" thickTop="1" thickBot="1">
      <c r="B2879" s="82"/>
      <c r="C2879" s="83"/>
      <c r="D2879" s="31" t="str">
        <f>IF(C2878&lt;&gt;"",IF(C2878=0,IF((D2878-C2)&gt;=C2,D2878-C2,C2),D2878+C2),"")</f>
        <v/>
      </c>
      <c r="E2879" s="27" t="str">
        <f t="shared" si="335"/>
        <v/>
      </c>
      <c r="F2879" s="27" t="str">
        <f t="shared" si="340"/>
        <v/>
      </c>
      <c r="G2879" s="27" t="str">
        <f>IF(C2879&lt;&gt;"",SUM($F$7:F2879)-SUM($E$7:E2879),"")</f>
        <v/>
      </c>
      <c r="H2879" s="67" t="str">
        <f t="shared" si="334"/>
        <v/>
      </c>
      <c r="I2879" s="66">
        <f>SUM(F$7:F2879)-SUM(E$7:E2879)</f>
        <v>-10</v>
      </c>
      <c r="J2879" s="35" t="str">
        <f t="shared" si="336"/>
        <v/>
      </c>
      <c r="K2879" s="79" t="str">
        <f t="shared" si="338"/>
        <v/>
      </c>
      <c r="L2879" s="79" t="str">
        <f t="shared" si="337"/>
        <v/>
      </c>
      <c r="M2879" s="80" t="str">
        <f t="shared" si="339"/>
        <v/>
      </c>
      <c r="N2879" s="42">
        <f>IF(C2878="",0,IF(J2879&gt;0,SUM(F$7:F2878)-SUM(E$7:E2878)-SUM(N$7:N2878),0))</f>
        <v>0</v>
      </c>
      <c r="O2879" s="50"/>
    </row>
    <row r="2880" spans="2:15" ht="14.25" thickTop="1" thickBot="1">
      <c r="B2880" s="82"/>
      <c r="C2880" s="83"/>
      <c r="D2880" s="31" t="str">
        <f>IF(C2879&lt;&gt;"",IF(C2879=0,IF((D2879-C2)&gt;=C2,D2879-C2,C2),D2879+C2),"")</f>
        <v/>
      </c>
      <c r="E2880" s="27" t="str">
        <f t="shared" si="335"/>
        <v/>
      </c>
      <c r="F2880" s="27" t="str">
        <f t="shared" si="340"/>
        <v/>
      </c>
      <c r="G2880" s="27" t="str">
        <f>IF(C2880&lt;&gt;"",SUM($F$7:F2880)-SUM($E$7:E2880),"")</f>
        <v/>
      </c>
      <c r="H2880" s="67" t="str">
        <f t="shared" si="334"/>
        <v/>
      </c>
      <c r="I2880" s="66">
        <f>SUM(F$7:F2880)-SUM(E$7:E2880)</f>
        <v>-10</v>
      </c>
      <c r="J2880" s="35" t="str">
        <f t="shared" si="336"/>
        <v/>
      </c>
      <c r="K2880" s="79" t="str">
        <f t="shared" si="338"/>
        <v/>
      </c>
      <c r="L2880" s="79" t="str">
        <f t="shared" si="337"/>
        <v/>
      </c>
      <c r="M2880" s="80" t="str">
        <f t="shared" si="339"/>
        <v/>
      </c>
      <c r="N2880" s="42">
        <f>IF(C2879="",0,IF(J2880&gt;0,SUM(F$7:F2879)-SUM(E$7:E2879)-SUM(N$7:N2879),0))</f>
        <v>0</v>
      </c>
      <c r="O2880" s="50"/>
    </row>
    <row r="2881" spans="2:15" ht="14.25" thickTop="1" thickBot="1">
      <c r="B2881" s="82"/>
      <c r="C2881" s="83"/>
      <c r="D2881" s="31" t="str">
        <f>IF(C2880&lt;&gt;"",IF(C2880=0,IF((D2880-C2)&gt;=C2,D2880-C2,C2),D2880+C2),"")</f>
        <v/>
      </c>
      <c r="E2881" s="27" t="str">
        <f t="shared" si="335"/>
        <v/>
      </c>
      <c r="F2881" s="27" t="str">
        <f t="shared" si="340"/>
        <v/>
      </c>
      <c r="G2881" s="27" t="str">
        <f>IF(C2881&lt;&gt;"",SUM($F$7:F2881)-SUM($E$7:E2881),"")</f>
        <v/>
      </c>
      <c r="H2881" s="67" t="str">
        <f t="shared" si="334"/>
        <v/>
      </c>
      <c r="I2881" s="66">
        <f>SUM(F$7:F2881)-SUM(E$7:E2881)</f>
        <v>-10</v>
      </c>
      <c r="J2881" s="35" t="str">
        <f t="shared" si="336"/>
        <v/>
      </c>
      <c r="K2881" s="79" t="str">
        <f t="shared" si="338"/>
        <v/>
      </c>
      <c r="L2881" s="79" t="str">
        <f t="shared" si="337"/>
        <v/>
      </c>
      <c r="M2881" s="80" t="str">
        <f t="shared" si="339"/>
        <v/>
      </c>
      <c r="N2881" s="42">
        <f>IF(C2880="",0,IF(J2881&gt;0,SUM(F$7:F2880)-SUM(E$7:E2880)-SUM(N$7:N2880),0))</f>
        <v>0</v>
      </c>
      <c r="O2881" s="50"/>
    </row>
    <row r="2882" spans="2:15" ht="14.25" thickTop="1" thickBot="1">
      <c r="B2882" s="82"/>
      <c r="C2882" s="83"/>
      <c r="D2882" s="31" t="str">
        <f>IF(C2881&lt;&gt;"",IF(C2881=0,IF((D2881-C2)&gt;=C2,D2881-C2,C2),D2881+C2),"")</f>
        <v/>
      </c>
      <c r="E2882" s="27" t="str">
        <f t="shared" si="335"/>
        <v/>
      </c>
      <c r="F2882" s="27" t="str">
        <f t="shared" si="340"/>
        <v/>
      </c>
      <c r="G2882" s="27" t="str">
        <f>IF(C2882&lt;&gt;"",SUM($F$7:F2882)-SUM($E$7:E2882),"")</f>
        <v/>
      </c>
      <c r="H2882" s="67" t="str">
        <f t="shared" si="334"/>
        <v/>
      </c>
      <c r="I2882" s="66">
        <f>SUM(F$7:F2882)-SUM(E$7:E2882)</f>
        <v>-10</v>
      </c>
      <c r="J2882" s="35" t="str">
        <f t="shared" si="336"/>
        <v/>
      </c>
      <c r="K2882" s="79" t="str">
        <f t="shared" si="338"/>
        <v/>
      </c>
      <c r="L2882" s="79" t="str">
        <f t="shared" si="337"/>
        <v/>
      </c>
      <c r="M2882" s="80" t="str">
        <f t="shared" si="339"/>
        <v/>
      </c>
      <c r="N2882" s="42">
        <f>IF(C2881="",0,IF(J2882&gt;0,SUM(F$7:F2881)-SUM(E$7:E2881)-SUM(N$7:N2881),0))</f>
        <v>0</v>
      </c>
      <c r="O2882" s="50"/>
    </row>
    <row r="2883" spans="2:15" ht="14.25" thickTop="1" thickBot="1">
      <c r="B2883" s="82"/>
      <c r="C2883" s="83"/>
      <c r="D2883" s="31" t="str">
        <f>IF(C2882&lt;&gt;"",IF(C2882=0,IF((D2882-C2)&gt;=C2,D2882-C2,C2),D2882+C2),"")</f>
        <v/>
      </c>
      <c r="E2883" s="27" t="str">
        <f t="shared" si="335"/>
        <v/>
      </c>
      <c r="F2883" s="27" t="str">
        <f t="shared" si="340"/>
        <v/>
      </c>
      <c r="G2883" s="27" t="str">
        <f>IF(C2883&lt;&gt;"",SUM($F$7:F2883)-SUM($E$7:E2883),"")</f>
        <v/>
      </c>
      <c r="H2883" s="67" t="str">
        <f t="shared" si="334"/>
        <v/>
      </c>
      <c r="I2883" s="66">
        <f>SUM(F$7:F2883)-SUM(E$7:E2883)</f>
        <v>-10</v>
      </c>
      <c r="J2883" s="35" t="str">
        <f t="shared" si="336"/>
        <v/>
      </c>
      <c r="K2883" s="79" t="str">
        <f t="shared" si="338"/>
        <v/>
      </c>
      <c r="L2883" s="79" t="str">
        <f t="shared" si="337"/>
        <v/>
      </c>
      <c r="M2883" s="80" t="str">
        <f t="shared" si="339"/>
        <v/>
      </c>
      <c r="N2883" s="42">
        <f>IF(C2882="",0,IF(J2883&gt;0,SUM(F$7:F2882)-SUM(E$7:E2882)-SUM(N$7:N2882),0))</f>
        <v>0</v>
      </c>
      <c r="O2883" s="50"/>
    </row>
    <row r="2884" spans="2:15" ht="14.25" thickTop="1" thickBot="1">
      <c r="B2884" s="82"/>
      <c r="C2884" s="83"/>
      <c r="D2884" s="31" t="str">
        <f>IF(C2883&lt;&gt;"",IF(C2883=0,IF((D2883-C2)&gt;=C2,D2883-C2,C2),D2883+C2),"")</f>
        <v/>
      </c>
      <c r="E2884" s="27" t="str">
        <f t="shared" si="335"/>
        <v/>
      </c>
      <c r="F2884" s="27" t="str">
        <f t="shared" si="340"/>
        <v/>
      </c>
      <c r="G2884" s="27" t="str">
        <f>IF(C2884&lt;&gt;"",SUM($F$7:F2884)-SUM($E$7:E2884),"")</f>
        <v/>
      </c>
      <c r="H2884" s="67" t="str">
        <f t="shared" si="334"/>
        <v/>
      </c>
      <c r="I2884" s="66">
        <f>SUM(F$7:F2884)-SUM(E$7:E2884)</f>
        <v>-10</v>
      </c>
      <c r="J2884" s="35" t="str">
        <f t="shared" si="336"/>
        <v/>
      </c>
      <c r="K2884" s="79" t="str">
        <f t="shared" si="338"/>
        <v/>
      </c>
      <c r="L2884" s="79" t="str">
        <f t="shared" si="337"/>
        <v/>
      </c>
      <c r="M2884" s="80" t="str">
        <f t="shared" si="339"/>
        <v/>
      </c>
      <c r="N2884" s="42">
        <f>IF(C2883="",0,IF(J2884&gt;0,SUM(F$7:F2883)-SUM(E$7:E2883)-SUM(N$7:N2883),0))</f>
        <v>0</v>
      </c>
      <c r="O2884" s="50"/>
    </row>
    <row r="2885" spans="2:15" ht="14.25" thickTop="1" thickBot="1">
      <c r="B2885" s="82"/>
      <c r="C2885" s="83"/>
      <c r="D2885" s="31" t="str">
        <f>IF(C2884&lt;&gt;"",IF(C2884=0,IF((D2884-C2)&gt;=C2,D2884-C2,C2),D2884+C2),"")</f>
        <v/>
      </c>
      <c r="E2885" s="27" t="str">
        <f t="shared" si="335"/>
        <v/>
      </c>
      <c r="F2885" s="27" t="str">
        <f t="shared" si="340"/>
        <v/>
      </c>
      <c r="G2885" s="27" t="str">
        <f>IF(C2885&lt;&gt;"",SUM($F$7:F2885)-SUM($E$7:E2885),"")</f>
        <v/>
      </c>
      <c r="H2885" s="67" t="str">
        <f t="shared" si="334"/>
        <v/>
      </c>
      <c r="I2885" s="66">
        <f>SUM(F$7:F2885)-SUM(E$7:E2885)</f>
        <v>-10</v>
      </c>
      <c r="J2885" s="35" t="str">
        <f t="shared" si="336"/>
        <v/>
      </c>
      <c r="K2885" s="79" t="str">
        <f t="shared" si="338"/>
        <v/>
      </c>
      <c r="L2885" s="79" t="str">
        <f t="shared" si="337"/>
        <v/>
      </c>
      <c r="M2885" s="80" t="str">
        <f t="shared" si="339"/>
        <v/>
      </c>
      <c r="N2885" s="42">
        <f>IF(C2884="",0,IF(J2885&gt;0,SUM(F$7:F2884)-SUM(E$7:E2884)-SUM(N$7:N2884),0))</f>
        <v>0</v>
      </c>
      <c r="O2885" s="50"/>
    </row>
    <row r="2886" spans="2:15" ht="14.25" thickTop="1" thickBot="1">
      <c r="B2886" s="82"/>
      <c r="C2886" s="83"/>
      <c r="D2886" s="31" t="str">
        <f>IF(C2885&lt;&gt;"",IF(C2885=0,IF((D2885-C2)&gt;=C2,D2885-C2,C2),D2885+C2),"")</f>
        <v/>
      </c>
      <c r="E2886" s="27" t="str">
        <f t="shared" si="335"/>
        <v/>
      </c>
      <c r="F2886" s="27" t="str">
        <f t="shared" si="340"/>
        <v/>
      </c>
      <c r="G2886" s="27" t="str">
        <f>IF(C2886&lt;&gt;"",SUM($F$7:F2886)-SUM($E$7:E2886),"")</f>
        <v/>
      </c>
      <c r="H2886" s="67" t="str">
        <f t="shared" si="334"/>
        <v/>
      </c>
      <c r="I2886" s="66">
        <f>SUM(F$7:F2886)-SUM(E$7:E2886)</f>
        <v>-10</v>
      </c>
      <c r="J2886" s="35" t="str">
        <f t="shared" si="336"/>
        <v/>
      </c>
      <c r="K2886" s="79" t="str">
        <f t="shared" si="338"/>
        <v/>
      </c>
      <c r="L2886" s="79" t="str">
        <f t="shared" si="337"/>
        <v/>
      </c>
      <c r="M2886" s="80" t="str">
        <f t="shared" si="339"/>
        <v/>
      </c>
      <c r="N2886" s="42">
        <f>IF(C2885="",0,IF(J2886&gt;0,SUM(F$7:F2885)-SUM(E$7:E2885)-SUM(N$7:N2885),0))</f>
        <v>0</v>
      </c>
      <c r="O2886" s="50"/>
    </row>
    <row r="2887" spans="2:15" ht="14.25" thickTop="1" thickBot="1">
      <c r="B2887" s="82"/>
      <c r="C2887" s="83"/>
      <c r="D2887" s="31" t="str">
        <f>IF(C2886&lt;&gt;"",IF(C2886=0,IF((D2886-C2)&gt;=C2,D2886-C2,C2),D2886+C2),"")</f>
        <v/>
      </c>
      <c r="E2887" s="27" t="str">
        <f t="shared" si="335"/>
        <v/>
      </c>
      <c r="F2887" s="27" t="str">
        <f t="shared" si="340"/>
        <v/>
      </c>
      <c r="G2887" s="27" t="str">
        <f>IF(C2887&lt;&gt;"",SUM($F$7:F2887)-SUM($E$7:E2887),"")</f>
        <v/>
      </c>
      <c r="H2887" s="67" t="str">
        <f t="shared" si="334"/>
        <v/>
      </c>
      <c r="I2887" s="66">
        <f>SUM(F$7:F2887)-SUM(E$7:E2887)</f>
        <v>-10</v>
      </c>
      <c r="J2887" s="35" t="str">
        <f t="shared" si="336"/>
        <v/>
      </c>
      <c r="K2887" s="79" t="str">
        <f t="shared" si="338"/>
        <v/>
      </c>
      <c r="L2887" s="79" t="str">
        <f t="shared" si="337"/>
        <v/>
      </c>
      <c r="M2887" s="80" t="str">
        <f t="shared" si="339"/>
        <v/>
      </c>
      <c r="N2887" s="42">
        <f>IF(C2886="",0,IF(J2887&gt;0,SUM(F$7:F2886)-SUM(E$7:E2886)-SUM(N$7:N2886),0))</f>
        <v>0</v>
      </c>
      <c r="O2887" s="50"/>
    </row>
    <row r="2888" spans="2:15" ht="14.25" thickTop="1" thickBot="1">
      <c r="B2888" s="82"/>
      <c r="C2888" s="83"/>
      <c r="D2888" s="31" t="str">
        <f>IF(C2887&lt;&gt;"",IF(C2887=0,IF((D2887-C2)&gt;=C2,D2887-C2,C2),D2887+C2),"")</f>
        <v/>
      </c>
      <c r="E2888" s="27" t="str">
        <f t="shared" si="335"/>
        <v/>
      </c>
      <c r="F2888" s="27" t="str">
        <f t="shared" si="340"/>
        <v/>
      </c>
      <c r="G2888" s="27" t="str">
        <f>IF(C2888&lt;&gt;"",SUM($F$7:F2888)-SUM($E$7:E2888),"")</f>
        <v/>
      </c>
      <c r="H2888" s="67" t="str">
        <f t="shared" ref="H2888:H2951" si="341">IF(E2888="","",IF(OR(M2887/E2887&gt;$F$3,AND(J2888&gt;0,G2888&gt;$N$3)),0,F2888-E2888+H2887))</f>
        <v/>
      </c>
      <c r="I2888" s="66">
        <f>SUM(F$7:F2888)-SUM(E$7:E2888)</f>
        <v>-10</v>
      </c>
      <c r="J2888" s="35" t="str">
        <f t="shared" si="336"/>
        <v/>
      </c>
      <c r="K2888" s="79" t="str">
        <f t="shared" si="338"/>
        <v/>
      </c>
      <c r="L2888" s="79" t="str">
        <f t="shared" si="337"/>
        <v/>
      </c>
      <c r="M2888" s="80" t="str">
        <f t="shared" si="339"/>
        <v/>
      </c>
      <c r="N2888" s="42">
        <f>IF(C2887="",0,IF(J2888&gt;0,SUM(F$7:F2887)-SUM(E$7:E2887)-SUM(N$7:N2887),0))</f>
        <v>0</v>
      </c>
      <c r="O2888" s="50"/>
    </row>
    <row r="2889" spans="2:15" ht="14.25" thickTop="1" thickBot="1">
      <c r="B2889" s="82"/>
      <c r="C2889" s="83"/>
      <c r="D2889" s="31" t="str">
        <f>IF(C2888&lt;&gt;"",IF(C2888=0,IF((D2888-C2)&gt;=C2,D2888-C2,C2),D2888+C2),"")</f>
        <v/>
      </c>
      <c r="E2889" s="27" t="str">
        <f t="shared" ref="E2889:E2952" si="342">IF(C2888="","",IF(OR(H2888&gt;$J$3*D2888,M2888/E2888&gt;$F$3),$C$2,IF(C2888&lt;&gt;"",IF(C2888=0,IF((E2888-$C$2)&gt;$C$2,E2888-$C$2,$C$2),E2888+$C$2),"")))</f>
        <v/>
      </c>
      <c r="F2889" s="27" t="str">
        <f t="shared" si="340"/>
        <v/>
      </c>
      <c r="G2889" s="27" t="str">
        <f>IF(C2889&lt;&gt;"",SUM($F$7:F2889)-SUM($E$7:E2889),"")</f>
        <v/>
      </c>
      <c r="H2889" s="67" t="str">
        <f t="shared" si="341"/>
        <v/>
      </c>
      <c r="I2889" s="66">
        <f>SUM(F$7:F2889)-SUM(E$7:E2889)</f>
        <v>-10</v>
      </c>
      <c r="J2889" s="35" t="str">
        <f t="shared" si="336"/>
        <v/>
      </c>
      <c r="K2889" s="79" t="str">
        <f t="shared" si="338"/>
        <v/>
      </c>
      <c r="L2889" s="79" t="str">
        <f t="shared" si="337"/>
        <v/>
      </c>
      <c r="M2889" s="80" t="str">
        <f t="shared" si="339"/>
        <v/>
      </c>
      <c r="N2889" s="42">
        <f>IF(C2888="",0,IF(J2889&gt;0,SUM(F$7:F2888)-SUM(E$7:E2888)-SUM(N$7:N2888),0))</f>
        <v>0</v>
      </c>
      <c r="O2889" s="50"/>
    </row>
    <row r="2890" spans="2:15" ht="14.25" thickTop="1" thickBot="1">
      <c r="B2890" s="82"/>
      <c r="C2890" s="83"/>
      <c r="D2890" s="31" t="str">
        <f>IF(C2889&lt;&gt;"",IF(C2889=0,IF((D2889-C2)&gt;=C2,D2889-C2,C2),D2889+C2),"")</f>
        <v/>
      </c>
      <c r="E2890" s="27" t="str">
        <f t="shared" si="342"/>
        <v/>
      </c>
      <c r="F2890" s="27" t="str">
        <f t="shared" si="340"/>
        <v/>
      </c>
      <c r="G2890" s="27" t="str">
        <f>IF(C2890&lt;&gt;"",SUM($F$7:F2890)-SUM($E$7:E2890),"")</f>
        <v/>
      </c>
      <c r="H2890" s="67" t="str">
        <f t="shared" si="341"/>
        <v/>
      </c>
      <c r="I2890" s="66">
        <f>SUM(F$7:F2890)-SUM(E$7:E2890)</f>
        <v>-10</v>
      </c>
      <c r="J2890" s="35" t="str">
        <f t="shared" si="336"/>
        <v/>
      </c>
      <c r="K2890" s="79" t="str">
        <f t="shared" si="338"/>
        <v/>
      </c>
      <c r="L2890" s="79" t="str">
        <f t="shared" si="337"/>
        <v/>
      </c>
      <c r="M2890" s="80" t="str">
        <f t="shared" si="339"/>
        <v/>
      </c>
      <c r="N2890" s="42">
        <f>IF(C2889="",0,IF(J2890&gt;0,SUM(F$7:F2889)-SUM(E$7:E2889)-SUM(N$7:N2889),0))</f>
        <v>0</v>
      </c>
      <c r="O2890" s="50"/>
    </row>
    <row r="2891" spans="2:15" ht="14.25" thickTop="1" thickBot="1">
      <c r="B2891" s="82"/>
      <c r="C2891" s="83"/>
      <c r="D2891" s="31" t="str">
        <f>IF(C2890&lt;&gt;"",IF(C2890=0,IF((D2890-C2)&gt;=C2,D2890-C2,C2),D2890+C2),"")</f>
        <v/>
      </c>
      <c r="E2891" s="27" t="str">
        <f t="shared" si="342"/>
        <v/>
      </c>
      <c r="F2891" s="27" t="str">
        <f t="shared" si="340"/>
        <v/>
      </c>
      <c r="G2891" s="27" t="str">
        <f>IF(C2891&lt;&gt;"",SUM($F$7:F2891)-SUM($E$7:E2891),"")</f>
        <v/>
      </c>
      <c r="H2891" s="67" t="str">
        <f t="shared" si="341"/>
        <v/>
      </c>
      <c r="I2891" s="66">
        <f>SUM(F$7:F2891)-SUM(E$7:E2891)</f>
        <v>-10</v>
      </c>
      <c r="J2891" s="35" t="str">
        <f t="shared" si="336"/>
        <v/>
      </c>
      <c r="K2891" s="79" t="str">
        <f t="shared" si="338"/>
        <v/>
      </c>
      <c r="L2891" s="79" t="str">
        <f t="shared" si="337"/>
        <v/>
      </c>
      <c r="M2891" s="80" t="str">
        <f t="shared" si="339"/>
        <v/>
      </c>
      <c r="N2891" s="42">
        <f>IF(C2890="",0,IF(J2891&gt;0,SUM(F$7:F2890)-SUM(E$7:E2890)-SUM(N$7:N2890),0))</f>
        <v>0</v>
      </c>
      <c r="O2891" s="50"/>
    </row>
    <row r="2892" spans="2:15" ht="14.25" thickTop="1" thickBot="1">
      <c r="B2892" s="82"/>
      <c r="C2892" s="83"/>
      <c r="D2892" s="31" t="str">
        <f>IF(C2891&lt;&gt;"",IF(C2891=0,IF((D2891-C2)&gt;=C2,D2891-C2,C2),D2891+C2),"")</f>
        <v/>
      </c>
      <c r="E2892" s="27" t="str">
        <f t="shared" si="342"/>
        <v/>
      </c>
      <c r="F2892" s="27" t="str">
        <f t="shared" si="340"/>
        <v/>
      </c>
      <c r="G2892" s="27" t="str">
        <f>IF(C2892&lt;&gt;"",SUM($F$7:F2892)-SUM($E$7:E2892),"")</f>
        <v/>
      </c>
      <c r="H2892" s="67" t="str">
        <f t="shared" si="341"/>
        <v/>
      </c>
      <c r="I2892" s="66">
        <f>SUM(F$7:F2892)-SUM(E$7:E2892)</f>
        <v>-10</v>
      </c>
      <c r="J2892" s="35" t="str">
        <f t="shared" si="336"/>
        <v/>
      </c>
      <c r="K2892" s="79" t="str">
        <f t="shared" si="338"/>
        <v/>
      </c>
      <c r="L2892" s="79" t="str">
        <f t="shared" si="337"/>
        <v/>
      </c>
      <c r="M2892" s="80" t="str">
        <f t="shared" si="339"/>
        <v/>
      </c>
      <c r="N2892" s="42">
        <f>IF(C2891="",0,IF(J2892&gt;0,SUM(F$7:F2891)-SUM(E$7:E2891)-SUM(N$7:N2891),0))</f>
        <v>0</v>
      </c>
      <c r="O2892" s="50"/>
    </row>
    <row r="2893" spans="2:15" ht="14.25" thickTop="1" thickBot="1">
      <c r="B2893" s="82"/>
      <c r="C2893" s="83"/>
      <c r="D2893" s="31" t="str">
        <f>IF(C2892&lt;&gt;"",IF(C2892=0,IF((D2892-C2)&gt;=C2,D2892-C2,C2),D2892+C2),"")</f>
        <v/>
      </c>
      <c r="E2893" s="27" t="str">
        <f t="shared" si="342"/>
        <v/>
      </c>
      <c r="F2893" s="27" t="str">
        <f t="shared" si="340"/>
        <v/>
      </c>
      <c r="G2893" s="27" t="str">
        <f>IF(C2893&lt;&gt;"",SUM($F$7:F2893)-SUM($E$7:E2893),"")</f>
        <v/>
      </c>
      <c r="H2893" s="67" t="str">
        <f t="shared" si="341"/>
        <v/>
      </c>
      <c r="I2893" s="66">
        <f>SUM(F$7:F2893)-SUM(E$7:E2893)</f>
        <v>-10</v>
      </c>
      <c r="J2893" s="35" t="str">
        <f t="shared" si="336"/>
        <v/>
      </c>
      <c r="K2893" s="79" t="str">
        <f t="shared" si="338"/>
        <v/>
      </c>
      <c r="L2893" s="79" t="str">
        <f t="shared" si="337"/>
        <v/>
      </c>
      <c r="M2893" s="80" t="str">
        <f t="shared" si="339"/>
        <v/>
      </c>
      <c r="N2893" s="42">
        <f>IF(C2892="",0,IF(J2893&gt;0,SUM(F$7:F2892)-SUM(E$7:E2892)-SUM(N$7:N2892),0))</f>
        <v>0</v>
      </c>
      <c r="O2893" s="50"/>
    </row>
    <row r="2894" spans="2:15" ht="14.25" thickTop="1" thickBot="1">
      <c r="B2894" s="82"/>
      <c r="C2894" s="83"/>
      <c r="D2894" s="31" t="str">
        <f>IF(C2893&lt;&gt;"",IF(C2893=0,IF((D2893-C2)&gt;=C2,D2893-C2,C2),D2893+C2),"")</f>
        <v/>
      </c>
      <c r="E2894" s="27" t="str">
        <f t="shared" si="342"/>
        <v/>
      </c>
      <c r="F2894" s="27" t="str">
        <f t="shared" si="340"/>
        <v/>
      </c>
      <c r="G2894" s="27" t="str">
        <f>IF(C2894&lt;&gt;"",SUM($F$7:F2894)-SUM($E$7:E2894),"")</f>
        <v/>
      </c>
      <c r="H2894" s="67" t="str">
        <f t="shared" si="341"/>
        <v/>
      </c>
      <c r="I2894" s="66">
        <f>SUM(F$7:F2894)-SUM(E$7:E2894)</f>
        <v>-10</v>
      </c>
      <c r="J2894" s="35" t="str">
        <f t="shared" si="336"/>
        <v/>
      </c>
      <c r="K2894" s="79" t="str">
        <f t="shared" si="338"/>
        <v/>
      </c>
      <c r="L2894" s="79" t="str">
        <f t="shared" si="337"/>
        <v/>
      </c>
      <c r="M2894" s="80" t="str">
        <f t="shared" si="339"/>
        <v/>
      </c>
      <c r="N2894" s="42">
        <f>IF(C2893="",0,IF(J2894&gt;0,SUM(F$7:F2893)-SUM(E$7:E2893)-SUM(N$7:N2893),0))</f>
        <v>0</v>
      </c>
      <c r="O2894" s="50"/>
    </row>
    <row r="2895" spans="2:15" ht="14.25" thickTop="1" thickBot="1">
      <c r="B2895" s="82"/>
      <c r="C2895" s="83"/>
      <c r="D2895" s="31" t="str">
        <f>IF(C2894&lt;&gt;"",IF(C2894=0,IF((D2894-C2)&gt;=C2,D2894-C2,C2),D2894+C2),"")</f>
        <v/>
      </c>
      <c r="E2895" s="27" t="str">
        <f t="shared" si="342"/>
        <v/>
      </c>
      <c r="F2895" s="27" t="str">
        <f t="shared" si="340"/>
        <v/>
      </c>
      <c r="G2895" s="27" t="str">
        <f>IF(C2895&lt;&gt;"",SUM($F$7:F2895)-SUM($E$7:E2895),"")</f>
        <v/>
      </c>
      <c r="H2895" s="67" t="str">
        <f t="shared" si="341"/>
        <v/>
      </c>
      <c r="I2895" s="66">
        <f>SUM(F$7:F2895)-SUM(E$7:E2895)</f>
        <v>-10</v>
      </c>
      <c r="J2895" s="35" t="str">
        <f t="shared" si="336"/>
        <v/>
      </c>
      <c r="K2895" s="79" t="str">
        <f t="shared" si="338"/>
        <v/>
      </c>
      <c r="L2895" s="79" t="str">
        <f t="shared" si="337"/>
        <v/>
      </c>
      <c r="M2895" s="80" t="str">
        <f t="shared" si="339"/>
        <v/>
      </c>
      <c r="N2895" s="42">
        <f>IF(C2894="",0,IF(J2895&gt;0,SUM(F$7:F2894)-SUM(E$7:E2894)-SUM(N$7:N2894),0))</f>
        <v>0</v>
      </c>
      <c r="O2895" s="50"/>
    </row>
    <row r="2896" spans="2:15" ht="14.25" thickTop="1" thickBot="1">
      <c r="B2896" s="82"/>
      <c r="C2896" s="83"/>
      <c r="D2896" s="31" t="str">
        <f>IF(C2895&lt;&gt;"",IF(C2895=0,IF((D2895-C2)&gt;=C2,D2895-C2,C2),D2895+C2),"")</f>
        <v/>
      </c>
      <c r="E2896" s="27" t="str">
        <f t="shared" si="342"/>
        <v/>
      </c>
      <c r="F2896" s="27" t="str">
        <f t="shared" si="340"/>
        <v/>
      </c>
      <c r="G2896" s="27" t="str">
        <f>IF(C2896&lt;&gt;"",SUM($F$7:F2896)-SUM($E$7:E2896),"")</f>
        <v/>
      </c>
      <c r="H2896" s="67" t="str">
        <f t="shared" si="341"/>
        <v/>
      </c>
      <c r="I2896" s="66">
        <f>SUM(F$7:F2896)-SUM(E$7:E2896)</f>
        <v>-10</v>
      </c>
      <c r="J2896" s="35" t="str">
        <f t="shared" ref="J2896:J2959" si="343">IF(C2895="","",IF(M2895/E2895&gt;$F$3,H2895,0))</f>
        <v/>
      </c>
      <c r="K2896" s="79" t="str">
        <f t="shared" si="338"/>
        <v/>
      </c>
      <c r="L2896" s="79" t="str">
        <f t="shared" ref="L2896:L2959" si="344">IF(C2895="","",IF(H2895=0,H2896,H2895+F2896-E2896))</f>
        <v/>
      </c>
      <c r="M2896" s="80" t="str">
        <f t="shared" si="339"/>
        <v/>
      </c>
      <c r="N2896" s="42">
        <f>IF(C2895="",0,IF(J2896&gt;0,SUM(F$7:F2895)-SUM(E$7:E2895)-SUM(N$7:N2895),0))</f>
        <v>0</v>
      </c>
      <c r="O2896" s="50"/>
    </row>
    <row r="2897" spans="2:15" ht="14.25" thickTop="1" thickBot="1">
      <c r="B2897" s="82"/>
      <c r="C2897" s="83"/>
      <c r="D2897" s="31" t="str">
        <f>IF(C2896&lt;&gt;"",IF(C2896=0,IF((D2896-C2)&gt;=C2,D2896-C2,C2),D2896+C2),"")</f>
        <v/>
      </c>
      <c r="E2897" s="27" t="str">
        <f t="shared" si="342"/>
        <v/>
      </c>
      <c r="F2897" s="27" t="str">
        <f t="shared" si="340"/>
        <v/>
      </c>
      <c r="G2897" s="27" t="str">
        <f>IF(C2897&lt;&gt;"",SUM($F$7:F2897)-SUM($E$7:E2897),"")</f>
        <v/>
      </c>
      <c r="H2897" s="67" t="str">
        <f t="shared" si="341"/>
        <v/>
      </c>
      <c r="I2897" s="66">
        <f>SUM(F$7:F2897)-SUM(E$7:E2897)</f>
        <v>-10</v>
      </c>
      <c r="J2897" s="35" t="str">
        <f t="shared" si="343"/>
        <v/>
      </c>
      <c r="K2897" s="79" t="str">
        <f t="shared" si="338"/>
        <v/>
      </c>
      <c r="L2897" s="79" t="str">
        <f t="shared" si="344"/>
        <v/>
      </c>
      <c r="M2897" s="80" t="str">
        <f t="shared" si="339"/>
        <v/>
      </c>
      <c r="N2897" s="42">
        <f>IF(C2896="",0,IF(J2897&gt;0,SUM(F$7:F2896)-SUM(E$7:E2896)-SUM(N$7:N2896),0))</f>
        <v>0</v>
      </c>
      <c r="O2897" s="50"/>
    </row>
    <row r="2898" spans="2:15" ht="14.25" thickTop="1" thickBot="1">
      <c r="B2898" s="82"/>
      <c r="C2898" s="83"/>
      <c r="D2898" s="31" t="str">
        <f>IF(C2897&lt;&gt;"",IF(C2897=0,IF((D2897-C2)&gt;=C2,D2897-C2,C2),D2897+C2),"")</f>
        <v/>
      </c>
      <c r="E2898" s="27" t="str">
        <f t="shared" si="342"/>
        <v/>
      </c>
      <c r="F2898" s="27" t="str">
        <f t="shared" si="340"/>
        <v/>
      </c>
      <c r="G2898" s="27" t="str">
        <f>IF(C2898&lt;&gt;"",SUM($F$7:F2898)-SUM($E$7:E2898),"")</f>
        <v/>
      </c>
      <c r="H2898" s="67" t="str">
        <f t="shared" si="341"/>
        <v/>
      </c>
      <c r="I2898" s="66">
        <f>SUM(F$7:F2898)-SUM(E$7:E2898)</f>
        <v>-10</v>
      </c>
      <c r="J2898" s="35" t="str">
        <f t="shared" si="343"/>
        <v/>
      </c>
      <c r="K2898" s="79" t="str">
        <f t="shared" si="338"/>
        <v/>
      </c>
      <c r="L2898" s="79" t="str">
        <f t="shared" si="344"/>
        <v/>
      </c>
      <c r="M2898" s="80" t="str">
        <f t="shared" si="339"/>
        <v/>
      </c>
      <c r="N2898" s="42">
        <f>IF(C2897="",0,IF(J2898&gt;0,SUM(F$7:F2897)-SUM(E$7:E2897)-SUM(N$7:N2897),0))</f>
        <v>0</v>
      </c>
      <c r="O2898" s="50"/>
    </row>
    <row r="2899" spans="2:15" ht="14.25" thickTop="1" thickBot="1">
      <c r="B2899" s="82"/>
      <c r="C2899" s="83"/>
      <c r="D2899" s="31" t="str">
        <f>IF(C2898&lt;&gt;"",IF(C2898=0,IF((D2898-C2)&gt;=C2,D2898-C2,C2),D2898+C2),"")</f>
        <v/>
      </c>
      <c r="E2899" s="27" t="str">
        <f t="shared" si="342"/>
        <v/>
      </c>
      <c r="F2899" s="27" t="str">
        <f t="shared" si="340"/>
        <v/>
      </c>
      <c r="G2899" s="27" t="str">
        <f>IF(C2899&lt;&gt;"",SUM($F$7:F2899)-SUM($E$7:E2899),"")</f>
        <v/>
      </c>
      <c r="H2899" s="67" t="str">
        <f t="shared" si="341"/>
        <v/>
      </c>
      <c r="I2899" s="66">
        <f>SUM(F$7:F2899)-SUM(E$7:E2899)</f>
        <v>-10</v>
      </c>
      <c r="J2899" s="35" t="str">
        <f t="shared" si="343"/>
        <v/>
      </c>
      <c r="K2899" s="79" t="str">
        <f t="shared" si="338"/>
        <v/>
      </c>
      <c r="L2899" s="79" t="str">
        <f t="shared" si="344"/>
        <v/>
      </c>
      <c r="M2899" s="80" t="str">
        <f t="shared" si="339"/>
        <v/>
      </c>
      <c r="N2899" s="42">
        <f>IF(C2898="",0,IF(J2899&gt;0,SUM(F$7:F2898)-SUM(E$7:E2898)-SUM(N$7:N2898),0))</f>
        <v>0</v>
      </c>
      <c r="O2899" s="50"/>
    </row>
    <row r="2900" spans="2:15" ht="14.25" thickTop="1" thickBot="1">
      <c r="B2900" s="82"/>
      <c r="C2900" s="83"/>
      <c r="D2900" s="31" t="str">
        <f>IF(C2899&lt;&gt;"",IF(C2899=0,IF((D2899-C2)&gt;=C2,D2899-C2,C2),D2899+C2),"")</f>
        <v/>
      </c>
      <c r="E2900" s="27" t="str">
        <f t="shared" si="342"/>
        <v/>
      </c>
      <c r="F2900" s="27" t="str">
        <f t="shared" si="340"/>
        <v/>
      </c>
      <c r="G2900" s="27" t="str">
        <f>IF(C2900&lt;&gt;"",SUM($F$7:F2900)-SUM($E$7:E2900),"")</f>
        <v/>
      </c>
      <c r="H2900" s="67" t="str">
        <f t="shared" si="341"/>
        <v/>
      </c>
      <c r="I2900" s="66">
        <f>SUM(F$7:F2900)-SUM(E$7:E2900)</f>
        <v>-10</v>
      </c>
      <c r="J2900" s="35" t="str">
        <f t="shared" si="343"/>
        <v/>
      </c>
      <c r="K2900" s="79" t="str">
        <f t="shared" si="338"/>
        <v/>
      </c>
      <c r="L2900" s="79" t="str">
        <f t="shared" si="344"/>
        <v/>
      </c>
      <c r="M2900" s="80" t="str">
        <f t="shared" si="339"/>
        <v/>
      </c>
      <c r="N2900" s="42">
        <f>IF(C2899="",0,IF(J2900&gt;0,SUM(F$7:F2899)-SUM(E$7:E2899)-SUM(N$7:N2899),0))</f>
        <v>0</v>
      </c>
      <c r="O2900" s="50"/>
    </row>
    <row r="2901" spans="2:15" ht="14.25" thickTop="1" thickBot="1">
      <c r="B2901" s="82"/>
      <c r="C2901" s="83"/>
      <c r="D2901" s="31" t="str">
        <f>IF(C2900&lt;&gt;"",IF(C2900=0,IF((D2900-C2)&gt;=C2,D2900-C2,C2),D2900+C2),"")</f>
        <v/>
      </c>
      <c r="E2901" s="27" t="str">
        <f t="shared" si="342"/>
        <v/>
      </c>
      <c r="F2901" s="27" t="str">
        <f t="shared" si="340"/>
        <v/>
      </c>
      <c r="G2901" s="27" t="str">
        <f>IF(C2901&lt;&gt;"",SUM($F$7:F2901)-SUM($E$7:E2901),"")</f>
        <v/>
      </c>
      <c r="H2901" s="67" t="str">
        <f t="shared" si="341"/>
        <v/>
      </c>
      <c r="I2901" s="66">
        <f>SUM(F$7:F2901)-SUM(E$7:E2901)</f>
        <v>-10</v>
      </c>
      <c r="J2901" s="35" t="str">
        <f t="shared" si="343"/>
        <v/>
      </c>
      <c r="K2901" s="79" t="str">
        <f t="shared" si="338"/>
        <v/>
      </c>
      <c r="L2901" s="79" t="str">
        <f t="shared" si="344"/>
        <v/>
      </c>
      <c r="M2901" s="80" t="str">
        <f t="shared" si="339"/>
        <v/>
      </c>
      <c r="N2901" s="42">
        <f>IF(C2900="",0,IF(J2901&gt;0,SUM(F$7:F2900)-SUM(E$7:E2900)-SUM(N$7:N2900),0))</f>
        <v>0</v>
      </c>
      <c r="O2901" s="50"/>
    </row>
    <row r="2902" spans="2:15" ht="14.25" thickTop="1" thickBot="1">
      <c r="B2902" s="82"/>
      <c r="C2902" s="83"/>
      <c r="D2902" s="31" t="str">
        <f>IF(C2901&lt;&gt;"",IF(C2901=0,IF((D2901-C2)&gt;=C2,D2901-C2,C2),D2901+C2),"")</f>
        <v/>
      </c>
      <c r="E2902" s="27" t="str">
        <f t="shared" si="342"/>
        <v/>
      </c>
      <c r="F2902" s="27" t="str">
        <f t="shared" si="340"/>
        <v/>
      </c>
      <c r="G2902" s="27" t="str">
        <f>IF(C2902&lt;&gt;"",SUM($F$7:F2902)-SUM($E$7:E2902),"")</f>
        <v/>
      </c>
      <c r="H2902" s="67" t="str">
        <f t="shared" si="341"/>
        <v/>
      </c>
      <c r="I2902" s="66">
        <f>SUM(F$7:F2902)-SUM(E$7:E2902)</f>
        <v>-10</v>
      </c>
      <c r="J2902" s="35" t="str">
        <f t="shared" si="343"/>
        <v/>
      </c>
      <c r="K2902" s="79" t="str">
        <f t="shared" si="338"/>
        <v/>
      </c>
      <c r="L2902" s="79" t="str">
        <f t="shared" si="344"/>
        <v/>
      </c>
      <c r="M2902" s="80" t="str">
        <f t="shared" si="339"/>
        <v/>
      </c>
      <c r="N2902" s="42">
        <f>IF(C2901="",0,IF(J2902&gt;0,SUM(F$7:F2901)-SUM(E$7:E2901)-SUM(N$7:N2901),0))</f>
        <v>0</v>
      </c>
      <c r="O2902" s="50"/>
    </row>
    <row r="2903" spans="2:15" ht="14.25" thickTop="1" thickBot="1">
      <c r="B2903" s="82"/>
      <c r="C2903" s="83"/>
      <c r="D2903" s="31" t="str">
        <f>IF(C2902&lt;&gt;"",IF(C2902=0,IF((D2902-C2)&gt;=C2,D2902-C2,C2),D2902+C2),"")</f>
        <v/>
      </c>
      <c r="E2903" s="27" t="str">
        <f t="shared" si="342"/>
        <v/>
      </c>
      <c r="F2903" s="27" t="str">
        <f t="shared" si="340"/>
        <v/>
      </c>
      <c r="G2903" s="27" t="str">
        <f>IF(C2903&lt;&gt;"",SUM($F$7:F2903)-SUM($E$7:E2903),"")</f>
        <v/>
      </c>
      <c r="H2903" s="67" t="str">
        <f t="shared" si="341"/>
        <v/>
      </c>
      <c r="I2903" s="66">
        <f>SUM(F$7:F2903)-SUM(E$7:E2903)</f>
        <v>-10</v>
      </c>
      <c r="J2903" s="35" t="str">
        <f t="shared" si="343"/>
        <v/>
      </c>
      <c r="K2903" s="79" t="str">
        <f t="shared" si="338"/>
        <v/>
      </c>
      <c r="L2903" s="79" t="str">
        <f t="shared" si="344"/>
        <v/>
      </c>
      <c r="M2903" s="80" t="str">
        <f t="shared" si="339"/>
        <v/>
      </c>
      <c r="N2903" s="42">
        <f>IF(C2902="",0,IF(J2903&gt;0,SUM(F$7:F2902)-SUM(E$7:E2902)-SUM(N$7:N2902),0))</f>
        <v>0</v>
      </c>
      <c r="O2903" s="50"/>
    </row>
    <row r="2904" spans="2:15" ht="14.25" thickTop="1" thickBot="1">
      <c r="B2904" s="82"/>
      <c r="C2904" s="83"/>
      <c r="D2904" s="31" t="str">
        <f>IF(C2903&lt;&gt;"",IF(C2903=0,IF((D2903-C2)&gt;=C2,D2903-C2,C2),D2903+C2),"")</f>
        <v/>
      </c>
      <c r="E2904" s="27" t="str">
        <f t="shared" si="342"/>
        <v/>
      </c>
      <c r="F2904" s="27" t="str">
        <f t="shared" si="340"/>
        <v/>
      </c>
      <c r="G2904" s="27" t="str">
        <f>IF(C2904&lt;&gt;"",SUM($F$7:F2904)-SUM($E$7:E2904),"")</f>
        <v/>
      </c>
      <c r="H2904" s="67" t="str">
        <f t="shared" si="341"/>
        <v/>
      </c>
      <c r="I2904" s="66">
        <f>SUM(F$7:F2904)-SUM(E$7:E2904)</f>
        <v>-10</v>
      </c>
      <c r="J2904" s="35" t="str">
        <f t="shared" si="343"/>
        <v/>
      </c>
      <c r="K2904" s="79" t="str">
        <f t="shared" si="338"/>
        <v/>
      </c>
      <c r="L2904" s="79" t="str">
        <f t="shared" si="344"/>
        <v/>
      </c>
      <c r="M2904" s="80" t="str">
        <f t="shared" si="339"/>
        <v/>
      </c>
      <c r="N2904" s="42">
        <f>IF(C2903="",0,IF(J2904&gt;0,SUM(F$7:F2903)-SUM(E$7:E2903)-SUM(N$7:N2903),0))</f>
        <v>0</v>
      </c>
      <c r="O2904" s="50"/>
    </row>
    <row r="2905" spans="2:15" ht="14.25" thickTop="1" thickBot="1">
      <c r="B2905" s="82"/>
      <c r="C2905" s="83"/>
      <c r="D2905" s="31" t="str">
        <f>IF(C2904&lt;&gt;"",IF(C2904=0,IF((D2904-C2)&gt;=C2,D2904-C2,C2),D2904+C2),"")</f>
        <v/>
      </c>
      <c r="E2905" s="27" t="str">
        <f t="shared" si="342"/>
        <v/>
      </c>
      <c r="F2905" s="27" t="str">
        <f t="shared" si="340"/>
        <v/>
      </c>
      <c r="G2905" s="27" t="str">
        <f>IF(C2905&lt;&gt;"",SUM($F$7:F2905)-SUM($E$7:E2905),"")</f>
        <v/>
      </c>
      <c r="H2905" s="67" t="str">
        <f t="shared" si="341"/>
        <v/>
      </c>
      <c r="I2905" s="66">
        <f>SUM(F$7:F2905)-SUM(E$7:E2905)</f>
        <v>-10</v>
      </c>
      <c r="J2905" s="35" t="str">
        <f t="shared" si="343"/>
        <v/>
      </c>
      <c r="K2905" s="79" t="str">
        <f t="shared" si="338"/>
        <v/>
      </c>
      <c r="L2905" s="79" t="str">
        <f t="shared" si="344"/>
        <v/>
      </c>
      <c r="M2905" s="80" t="str">
        <f t="shared" si="339"/>
        <v/>
      </c>
      <c r="N2905" s="42">
        <f>IF(C2904="",0,IF(J2905&gt;0,SUM(F$7:F2904)-SUM(E$7:E2904)-SUM(N$7:N2904),0))</f>
        <v>0</v>
      </c>
      <c r="O2905" s="50"/>
    </row>
    <row r="2906" spans="2:15" ht="14.25" thickTop="1" thickBot="1">
      <c r="B2906" s="82"/>
      <c r="C2906" s="83"/>
      <c r="D2906" s="31" t="str">
        <f>IF(C2905&lt;&gt;"",IF(C2905=0,IF((D2905-C2)&gt;=C2,D2905-C2,C2),D2905+C2),"")</f>
        <v/>
      </c>
      <c r="E2906" s="27" t="str">
        <f t="shared" si="342"/>
        <v/>
      </c>
      <c r="F2906" s="27" t="str">
        <f t="shared" si="340"/>
        <v/>
      </c>
      <c r="G2906" s="27" t="str">
        <f>IF(C2906&lt;&gt;"",SUM($F$7:F2906)-SUM($E$7:E2906),"")</f>
        <v/>
      </c>
      <c r="H2906" s="67" t="str">
        <f t="shared" si="341"/>
        <v/>
      </c>
      <c r="I2906" s="66">
        <f>SUM(F$7:F2906)-SUM(E$7:E2906)</f>
        <v>-10</v>
      </c>
      <c r="J2906" s="35" t="str">
        <f t="shared" si="343"/>
        <v/>
      </c>
      <c r="K2906" s="79" t="str">
        <f t="shared" si="338"/>
        <v/>
      </c>
      <c r="L2906" s="79" t="str">
        <f t="shared" si="344"/>
        <v/>
      </c>
      <c r="M2906" s="80" t="str">
        <f t="shared" si="339"/>
        <v/>
      </c>
      <c r="N2906" s="42">
        <f>IF(C2905="",0,IF(J2906&gt;0,SUM(F$7:F2905)-SUM(E$7:E2905)-SUM(N$7:N2905),0))</f>
        <v>0</v>
      </c>
      <c r="O2906" s="50"/>
    </row>
    <row r="2907" spans="2:15" ht="14.25" thickTop="1" thickBot="1">
      <c r="B2907" s="82"/>
      <c r="C2907" s="83"/>
      <c r="D2907" s="31" t="str">
        <f>IF(C2906&lt;&gt;"",IF(C2906=0,IF((D2906-C2)&gt;=C2,D2906-C2,C2),D2906+C2),"")</f>
        <v/>
      </c>
      <c r="E2907" s="27" t="str">
        <f t="shared" si="342"/>
        <v/>
      </c>
      <c r="F2907" s="27" t="str">
        <f t="shared" si="340"/>
        <v/>
      </c>
      <c r="G2907" s="27" t="str">
        <f>IF(C2907&lt;&gt;"",SUM($F$7:F2907)-SUM($E$7:E2907),"")</f>
        <v/>
      </c>
      <c r="H2907" s="67" t="str">
        <f t="shared" si="341"/>
        <v/>
      </c>
      <c r="I2907" s="66">
        <f>SUM(F$7:F2907)-SUM(E$7:E2907)</f>
        <v>-10</v>
      </c>
      <c r="J2907" s="35" t="str">
        <f t="shared" si="343"/>
        <v/>
      </c>
      <c r="K2907" s="79" t="str">
        <f t="shared" ref="K2907:K2970" si="345">IF(C2907="","",IF(H2906=0,0,J2907+K2906))</f>
        <v/>
      </c>
      <c r="L2907" s="79" t="str">
        <f t="shared" si="344"/>
        <v/>
      </c>
      <c r="M2907" s="80" t="str">
        <f t="shared" ref="M2907:M2970" si="346">IF(C2907="","",H2907-K2907)</f>
        <v/>
      </c>
      <c r="N2907" s="42">
        <f>IF(C2906="",0,IF(J2907&gt;0,SUM(F$7:F2906)-SUM(E$7:E2906)-SUM(N$7:N2906),0))</f>
        <v>0</v>
      </c>
      <c r="O2907" s="50"/>
    </row>
    <row r="2908" spans="2:15" ht="14.25" thickTop="1" thickBot="1">
      <c r="B2908" s="82"/>
      <c r="C2908" s="83"/>
      <c r="D2908" s="31" t="str">
        <f>IF(C2907&lt;&gt;"",IF(C2907=0,IF((D2907-C2)&gt;=C2,D2907-C2,C2),D2907+C2),"")</f>
        <v/>
      </c>
      <c r="E2908" s="27" t="str">
        <f t="shared" si="342"/>
        <v/>
      </c>
      <c r="F2908" s="27" t="str">
        <f t="shared" si="340"/>
        <v/>
      </c>
      <c r="G2908" s="27" t="str">
        <f>IF(C2908&lt;&gt;"",SUM($F$7:F2908)-SUM($E$7:E2908),"")</f>
        <v/>
      </c>
      <c r="H2908" s="67" t="str">
        <f t="shared" si="341"/>
        <v/>
      </c>
      <c r="I2908" s="66">
        <f>SUM(F$7:F2908)-SUM(E$7:E2908)</f>
        <v>-10</v>
      </c>
      <c r="J2908" s="35" t="str">
        <f t="shared" si="343"/>
        <v/>
      </c>
      <c r="K2908" s="79" t="str">
        <f t="shared" si="345"/>
        <v/>
      </c>
      <c r="L2908" s="79" t="str">
        <f t="shared" si="344"/>
        <v/>
      </c>
      <c r="M2908" s="80" t="str">
        <f t="shared" si="346"/>
        <v/>
      </c>
      <c r="N2908" s="42">
        <f>IF(C2907="",0,IF(J2908&gt;0,SUM(F$7:F2907)-SUM(E$7:E2907)-SUM(N$7:N2907),0))</f>
        <v>0</v>
      </c>
      <c r="O2908" s="50"/>
    </row>
    <row r="2909" spans="2:15" ht="14.25" thickTop="1" thickBot="1">
      <c r="B2909" s="82"/>
      <c r="C2909" s="83"/>
      <c r="D2909" s="31" t="str">
        <f>IF(C2908&lt;&gt;"",IF(C2908=0,IF((D2908-C2)&gt;=C2,D2908-C2,C2),D2908+C2),"")</f>
        <v/>
      </c>
      <c r="E2909" s="27" t="str">
        <f t="shared" si="342"/>
        <v/>
      </c>
      <c r="F2909" s="27" t="str">
        <f t="shared" si="340"/>
        <v/>
      </c>
      <c r="G2909" s="27" t="str">
        <f>IF(C2909&lt;&gt;"",SUM($F$7:F2909)-SUM($E$7:E2909),"")</f>
        <v/>
      </c>
      <c r="H2909" s="67" t="str">
        <f t="shared" si="341"/>
        <v/>
      </c>
      <c r="I2909" s="66">
        <f>SUM(F$7:F2909)-SUM(E$7:E2909)</f>
        <v>-10</v>
      </c>
      <c r="J2909" s="35" t="str">
        <f t="shared" si="343"/>
        <v/>
      </c>
      <c r="K2909" s="79" t="str">
        <f t="shared" si="345"/>
        <v/>
      </c>
      <c r="L2909" s="79" t="str">
        <f t="shared" si="344"/>
        <v/>
      </c>
      <c r="M2909" s="80" t="str">
        <f t="shared" si="346"/>
        <v/>
      </c>
      <c r="N2909" s="42">
        <f>IF(C2908="",0,IF(J2909&gt;0,SUM(F$7:F2908)-SUM(E$7:E2908)-SUM(N$7:N2908),0))</f>
        <v>0</v>
      </c>
      <c r="O2909" s="50"/>
    </row>
    <row r="2910" spans="2:15" ht="14.25" thickTop="1" thickBot="1">
      <c r="B2910" s="82"/>
      <c r="C2910" s="83"/>
      <c r="D2910" s="31" t="str">
        <f>IF(C2909&lt;&gt;"",IF(C2909=0,IF((D2909-C2)&gt;=C2,D2909-C2,C2),D2909+C2),"")</f>
        <v/>
      </c>
      <c r="E2910" s="27" t="str">
        <f t="shared" si="342"/>
        <v/>
      </c>
      <c r="F2910" s="27" t="str">
        <f t="shared" si="340"/>
        <v/>
      </c>
      <c r="G2910" s="27" t="str">
        <f>IF(C2910&lt;&gt;"",SUM($F$7:F2910)-SUM($E$7:E2910),"")</f>
        <v/>
      </c>
      <c r="H2910" s="67" t="str">
        <f t="shared" si="341"/>
        <v/>
      </c>
      <c r="I2910" s="66">
        <f>SUM(F$7:F2910)-SUM(E$7:E2910)</f>
        <v>-10</v>
      </c>
      <c r="J2910" s="35" t="str">
        <f t="shared" si="343"/>
        <v/>
      </c>
      <c r="K2910" s="79" t="str">
        <f t="shared" si="345"/>
        <v/>
      </c>
      <c r="L2910" s="79" t="str">
        <f t="shared" si="344"/>
        <v/>
      </c>
      <c r="M2910" s="80" t="str">
        <f t="shared" si="346"/>
        <v/>
      </c>
      <c r="N2910" s="42">
        <f>IF(C2909="",0,IF(J2910&gt;0,SUM(F$7:F2909)-SUM(E$7:E2909)-SUM(N$7:N2909),0))</f>
        <v>0</v>
      </c>
      <c r="O2910" s="50"/>
    </row>
    <row r="2911" spans="2:15" ht="14.25" thickTop="1" thickBot="1">
      <c r="B2911" s="82"/>
      <c r="C2911" s="83"/>
      <c r="D2911" s="31" t="str">
        <f>IF(C2910&lt;&gt;"",IF(C2910=0,IF((D2910-C2)&gt;=C2,D2910-C2,C2),D2910+C2),"")</f>
        <v/>
      </c>
      <c r="E2911" s="27" t="str">
        <f t="shared" si="342"/>
        <v/>
      </c>
      <c r="F2911" s="27" t="str">
        <f t="shared" si="340"/>
        <v/>
      </c>
      <c r="G2911" s="27" t="str">
        <f>IF(C2911&lt;&gt;"",SUM($F$7:F2911)-SUM($E$7:E2911),"")</f>
        <v/>
      </c>
      <c r="H2911" s="67" t="str">
        <f t="shared" si="341"/>
        <v/>
      </c>
      <c r="I2911" s="66">
        <f>SUM(F$7:F2911)-SUM(E$7:E2911)</f>
        <v>-10</v>
      </c>
      <c r="J2911" s="35" t="str">
        <f t="shared" si="343"/>
        <v/>
      </c>
      <c r="K2911" s="79" t="str">
        <f t="shared" si="345"/>
        <v/>
      </c>
      <c r="L2911" s="79" t="str">
        <f t="shared" si="344"/>
        <v/>
      </c>
      <c r="M2911" s="80" t="str">
        <f t="shared" si="346"/>
        <v/>
      </c>
      <c r="N2911" s="42">
        <f>IF(C2910="",0,IF(J2911&gt;0,SUM(F$7:F2910)-SUM(E$7:E2910)-SUM(N$7:N2910),0))</f>
        <v>0</v>
      </c>
      <c r="O2911" s="50"/>
    </row>
    <row r="2912" spans="2:15" ht="14.25" thickTop="1" thickBot="1">
      <c r="B2912" s="82"/>
      <c r="C2912" s="83"/>
      <c r="D2912" s="31" t="str">
        <f>IF(C2911&lt;&gt;"",IF(C2911=0,IF((D2911-C2)&gt;=C2,D2911-C2,C2),D2911+C2),"")</f>
        <v/>
      </c>
      <c r="E2912" s="27" t="str">
        <f t="shared" si="342"/>
        <v/>
      </c>
      <c r="F2912" s="27" t="str">
        <f t="shared" si="340"/>
        <v/>
      </c>
      <c r="G2912" s="27" t="str">
        <f>IF(C2912&lt;&gt;"",SUM($F$7:F2912)-SUM($E$7:E2912),"")</f>
        <v/>
      </c>
      <c r="H2912" s="67" t="str">
        <f t="shared" si="341"/>
        <v/>
      </c>
      <c r="I2912" s="66">
        <f>SUM(F$7:F2912)-SUM(E$7:E2912)</f>
        <v>-10</v>
      </c>
      <c r="J2912" s="35" t="str">
        <f t="shared" si="343"/>
        <v/>
      </c>
      <c r="K2912" s="79" t="str">
        <f t="shared" si="345"/>
        <v/>
      </c>
      <c r="L2912" s="79" t="str">
        <f t="shared" si="344"/>
        <v/>
      </c>
      <c r="M2912" s="80" t="str">
        <f t="shared" si="346"/>
        <v/>
      </c>
      <c r="N2912" s="42">
        <f>IF(C2911="",0,IF(J2912&gt;0,SUM(F$7:F2911)-SUM(E$7:E2911)-SUM(N$7:N2911),0))</f>
        <v>0</v>
      </c>
      <c r="O2912" s="50"/>
    </row>
    <row r="2913" spans="2:15" ht="14.25" thickTop="1" thickBot="1">
      <c r="B2913" s="82"/>
      <c r="C2913" s="83"/>
      <c r="D2913" s="31" t="str">
        <f>IF(C2912&lt;&gt;"",IF(C2912=0,IF((D2912-C2)&gt;=C2,D2912-C2,C2),D2912+C2),"")</f>
        <v/>
      </c>
      <c r="E2913" s="27" t="str">
        <f t="shared" si="342"/>
        <v/>
      </c>
      <c r="F2913" s="27" t="str">
        <f t="shared" si="340"/>
        <v/>
      </c>
      <c r="G2913" s="27" t="str">
        <f>IF(C2913&lt;&gt;"",SUM($F$7:F2913)-SUM($E$7:E2913),"")</f>
        <v/>
      </c>
      <c r="H2913" s="67" t="str">
        <f t="shared" si="341"/>
        <v/>
      </c>
      <c r="I2913" s="66">
        <f>SUM(F$7:F2913)-SUM(E$7:E2913)</f>
        <v>-10</v>
      </c>
      <c r="J2913" s="35" t="str">
        <f t="shared" si="343"/>
        <v/>
      </c>
      <c r="K2913" s="79" t="str">
        <f t="shared" si="345"/>
        <v/>
      </c>
      <c r="L2913" s="79" t="str">
        <f t="shared" si="344"/>
        <v/>
      </c>
      <c r="M2913" s="80" t="str">
        <f t="shared" si="346"/>
        <v/>
      </c>
      <c r="N2913" s="42">
        <f>IF(C2912="",0,IF(J2913&gt;0,SUM(F$7:F2912)-SUM(E$7:E2912)-SUM(N$7:N2912),0))</f>
        <v>0</v>
      </c>
      <c r="O2913" s="50"/>
    </row>
    <row r="2914" spans="2:15" ht="14.25" thickTop="1" thickBot="1">
      <c r="B2914" s="82"/>
      <c r="C2914" s="83"/>
      <c r="D2914" s="31" t="str">
        <f>IF(C2913&lt;&gt;"",IF(C2913=0,IF((D2913-C2)&gt;=C2,D2913-C2,C2),D2913+C2),"")</f>
        <v/>
      </c>
      <c r="E2914" s="27" t="str">
        <f t="shared" si="342"/>
        <v/>
      </c>
      <c r="F2914" s="27" t="str">
        <f t="shared" si="340"/>
        <v/>
      </c>
      <c r="G2914" s="27" t="str">
        <f>IF(C2914&lt;&gt;"",SUM($F$7:F2914)-SUM($E$7:E2914),"")</f>
        <v/>
      </c>
      <c r="H2914" s="67" t="str">
        <f t="shared" si="341"/>
        <v/>
      </c>
      <c r="I2914" s="66">
        <f>SUM(F$7:F2914)-SUM(E$7:E2914)</f>
        <v>-10</v>
      </c>
      <c r="J2914" s="35" t="str">
        <f t="shared" si="343"/>
        <v/>
      </c>
      <c r="K2914" s="79" t="str">
        <f t="shared" si="345"/>
        <v/>
      </c>
      <c r="L2914" s="79" t="str">
        <f t="shared" si="344"/>
        <v/>
      </c>
      <c r="M2914" s="80" t="str">
        <f t="shared" si="346"/>
        <v/>
      </c>
      <c r="N2914" s="42">
        <f>IF(C2913="",0,IF(J2914&gt;0,SUM(F$7:F2913)-SUM(E$7:E2913)-SUM(N$7:N2913),0))</f>
        <v>0</v>
      </c>
      <c r="O2914" s="50"/>
    </row>
    <row r="2915" spans="2:15" ht="14.25" thickTop="1" thickBot="1">
      <c r="B2915" s="82"/>
      <c r="C2915" s="83"/>
      <c r="D2915" s="31" t="str">
        <f>IF(C2914&lt;&gt;"",IF(C2914=0,IF((D2914-C2)&gt;=C2,D2914-C2,C2),D2914+C2),"")</f>
        <v/>
      </c>
      <c r="E2915" s="27" t="str">
        <f t="shared" si="342"/>
        <v/>
      </c>
      <c r="F2915" s="27" t="str">
        <f t="shared" si="340"/>
        <v/>
      </c>
      <c r="G2915" s="27" t="str">
        <f>IF(C2915&lt;&gt;"",SUM($F$7:F2915)-SUM($E$7:E2915),"")</f>
        <v/>
      </c>
      <c r="H2915" s="67" t="str">
        <f t="shared" si="341"/>
        <v/>
      </c>
      <c r="I2915" s="66">
        <f>SUM(F$7:F2915)-SUM(E$7:E2915)</f>
        <v>-10</v>
      </c>
      <c r="J2915" s="35" t="str">
        <f t="shared" si="343"/>
        <v/>
      </c>
      <c r="K2915" s="79" t="str">
        <f t="shared" si="345"/>
        <v/>
      </c>
      <c r="L2915" s="79" t="str">
        <f t="shared" si="344"/>
        <v/>
      </c>
      <c r="M2915" s="80" t="str">
        <f t="shared" si="346"/>
        <v/>
      </c>
      <c r="N2915" s="42">
        <f>IF(C2914="",0,IF(J2915&gt;0,SUM(F$7:F2914)-SUM(E$7:E2914)-SUM(N$7:N2914),0))</f>
        <v>0</v>
      </c>
      <c r="O2915" s="50"/>
    </row>
    <row r="2916" spans="2:15" ht="14.25" thickTop="1" thickBot="1">
      <c r="B2916" s="82"/>
      <c r="C2916" s="83"/>
      <c r="D2916" s="31" t="str">
        <f>IF(C2915&lt;&gt;"",IF(C2915=0,IF((D2915-C2)&gt;=C2,D2915-C2,C2),D2915+C2),"")</f>
        <v/>
      </c>
      <c r="E2916" s="27" t="str">
        <f t="shared" si="342"/>
        <v/>
      </c>
      <c r="F2916" s="27" t="str">
        <f t="shared" si="340"/>
        <v/>
      </c>
      <c r="G2916" s="27" t="str">
        <f>IF(C2916&lt;&gt;"",SUM($F$7:F2916)-SUM($E$7:E2916),"")</f>
        <v/>
      </c>
      <c r="H2916" s="67" t="str">
        <f t="shared" si="341"/>
        <v/>
      </c>
      <c r="I2916" s="66">
        <f>SUM(F$7:F2916)-SUM(E$7:E2916)</f>
        <v>-10</v>
      </c>
      <c r="J2916" s="35" t="str">
        <f t="shared" si="343"/>
        <v/>
      </c>
      <c r="K2916" s="79" t="str">
        <f t="shared" si="345"/>
        <v/>
      </c>
      <c r="L2916" s="79" t="str">
        <f t="shared" si="344"/>
        <v/>
      </c>
      <c r="M2916" s="80" t="str">
        <f t="shared" si="346"/>
        <v/>
      </c>
      <c r="N2916" s="42">
        <f>IF(C2915="",0,IF(J2916&gt;0,SUM(F$7:F2915)-SUM(E$7:E2915)-SUM(N$7:N2915),0))</f>
        <v>0</v>
      </c>
      <c r="O2916" s="50"/>
    </row>
    <row r="2917" spans="2:15" ht="14.25" thickTop="1" thickBot="1">
      <c r="B2917" s="82"/>
      <c r="C2917" s="83"/>
      <c r="D2917" s="31" t="str">
        <f>IF(C2916&lt;&gt;"",IF(C2916=0,IF((D2916-C2)&gt;=C2,D2916-C2,C2),D2916+C2),"")</f>
        <v/>
      </c>
      <c r="E2917" s="27" t="str">
        <f t="shared" si="342"/>
        <v/>
      </c>
      <c r="F2917" s="27" t="str">
        <f t="shared" si="340"/>
        <v/>
      </c>
      <c r="G2917" s="27" t="str">
        <f>IF(C2917&lt;&gt;"",SUM($F$7:F2917)-SUM($E$7:E2917),"")</f>
        <v/>
      </c>
      <c r="H2917" s="67" t="str">
        <f t="shared" si="341"/>
        <v/>
      </c>
      <c r="I2917" s="66">
        <f>SUM(F$7:F2917)-SUM(E$7:E2917)</f>
        <v>-10</v>
      </c>
      <c r="J2917" s="35" t="str">
        <f t="shared" si="343"/>
        <v/>
      </c>
      <c r="K2917" s="79" t="str">
        <f t="shared" si="345"/>
        <v/>
      </c>
      <c r="L2917" s="79" t="str">
        <f t="shared" si="344"/>
        <v/>
      </c>
      <c r="M2917" s="80" t="str">
        <f t="shared" si="346"/>
        <v/>
      </c>
      <c r="N2917" s="42">
        <f>IF(C2916="",0,IF(J2917&gt;0,SUM(F$7:F2916)-SUM(E$7:E2916)-SUM(N$7:N2916),0))</f>
        <v>0</v>
      </c>
      <c r="O2917" s="50"/>
    </row>
    <row r="2918" spans="2:15" ht="14.25" thickTop="1" thickBot="1">
      <c r="B2918" s="82"/>
      <c r="C2918" s="83"/>
      <c r="D2918" s="31" t="str">
        <f>IF(C2917&lt;&gt;"",IF(C2917=0,IF((D2917-C2)&gt;=C2,D2917-C2,C2),D2917+C2),"")</f>
        <v/>
      </c>
      <c r="E2918" s="27" t="str">
        <f t="shared" si="342"/>
        <v/>
      </c>
      <c r="F2918" s="27" t="str">
        <f t="shared" si="340"/>
        <v/>
      </c>
      <c r="G2918" s="27" t="str">
        <f>IF(C2918&lt;&gt;"",SUM($F$7:F2918)-SUM($E$7:E2918),"")</f>
        <v/>
      </c>
      <c r="H2918" s="67" t="str">
        <f t="shared" si="341"/>
        <v/>
      </c>
      <c r="I2918" s="66">
        <f>SUM(F$7:F2918)-SUM(E$7:E2918)</f>
        <v>-10</v>
      </c>
      <c r="J2918" s="35" t="str">
        <f t="shared" si="343"/>
        <v/>
      </c>
      <c r="K2918" s="79" t="str">
        <f t="shared" si="345"/>
        <v/>
      </c>
      <c r="L2918" s="79" t="str">
        <f t="shared" si="344"/>
        <v/>
      </c>
      <c r="M2918" s="80" t="str">
        <f t="shared" si="346"/>
        <v/>
      </c>
      <c r="N2918" s="42">
        <f>IF(C2917="",0,IF(J2918&gt;0,SUM(F$7:F2917)-SUM(E$7:E2917)-SUM(N$7:N2917),0))</f>
        <v>0</v>
      </c>
      <c r="O2918" s="50"/>
    </row>
    <row r="2919" spans="2:15" ht="14.25" thickTop="1" thickBot="1">
      <c r="B2919" s="82"/>
      <c r="C2919" s="83"/>
      <c r="D2919" s="31" t="str">
        <f>IF(C2918&lt;&gt;"",IF(C2918=0,IF((D2918-C2)&gt;=C2,D2918-C2,C2),D2918+C2),"")</f>
        <v/>
      </c>
      <c r="E2919" s="27" t="str">
        <f t="shared" si="342"/>
        <v/>
      </c>
      <c r="F2919" s="27" t="str">
        <f t="shared" si="340"/>
        <v/>
      </c>
      <c r="G2919" s="27" t="str">
        <f>IF(C2919&lt;&gt;"",SUM($F$7:F2919)-SUM($E$7:E2919),"")</f>
        <v/>
      </c>
      <c r="H2919" s="67" t="str">
        <f t="shared" si="341"/>
        <v/>
      </c>
      <c r="I2919" s="66">
        <f>SUM(F$7:F2919)-SUM(E$7:E2919)</f>
        <v>-10</v>
      </c>
      <c r="J2919" s="35" t="str">
        <f t="shared" si="343"/>
        <v/>
      </c>
      <c r="K2919" s="79" t="str">
        <f t="shared" si="345"/>
        <v/>
      </c>
      <c r="L2919" s="79" t="str">
        <f t="shared" si="344"/>
        <v/>
      </c>
      <c r="M2919" s="80" t="str">
        <f t="shared" si="346"/>
        <v/>
      </c>
      <c r="N2919" s="42">
        <f>IF(C2918="",0,IF(J2919&gt;0,SUM(F$7:F2918)-SUM(E$7:E2918)-SUM(N$7:N2918),0))</f>
        <v>0</v>
      </c>
      <c r="O2919" s="50"/>
    </row>
    <row r="2920" spans="2:15" ht="14.25" thickTop="1" thickBot="1">
      <c r="B2920" s="82"/>
      <c r="C2920" s="83"/>
      <c r="D2920" s="31" t="str">
        <f>IF(C2919&lt;&gt;"",IF(C2919=0,IF((D2919-C2)&gt;=C2,D2919-C2,C2),D2919+C2),"")</f>
        <v/>
      </c>
      <c r="E2920" s="27" t="str">
        <f t="shared" si="342"/>
        <v/>
      </c>
      <c r="F2920" s="27" t="str">
        <f t="shared" ref="F2920:F2983" si="347">IF(E2920&lt;&gt;"",E2920*C2920,"")</f>
        <v/>
      </c>
      <c r="G2920" s="27" t="str">
        <f>IF(C2920&lt;&gt;"",SUM($F$7:F2920)-SUM($E$7:E2920),"")</f>
        <v/>
      </c>
      <c r="H2920" s="67" t="str">
        <f t="shared" si="341"/>
        <v/>
      </c>
      <c r="I2920" s="66">
        <f>SUM(F$7:F2920)-SUM(E$7:E2920)</f>
        <v>-10</v>
      </c>
      <c r="J2920" s="35" t="str">
        <f t="shared" si="343"/>
        <v/>
      </c>
      <c r="K2920" s="79" t="str">
        <f t="shared" si="345"/>
        <v/>
      </c>
      <c r="L2920" s="79" t="str">
        <f t="shared" si="344"/>
        <v/>
      </c>
      <c r="M2920" s="80" t="str">
        <f t="shared" si="346"/>
        <v/>
      </c>
      <c r="N2920" s="42">
        <f>IF(C2919="",0,IF(J2920&gt;0,SUM(F$7:F2919)-SUM(E$7:E2919)-SUM(N$7:N2919),0))</f>
        <v>0</v>
      </c>
      <c r="O2920" s="50"/>
    </row>
    <row r="2921" spans="2:15" ht="14.25" thickTop="1" thickBot="1">
      <c r="B2921" s="82"/>
      <c r="C2921" s="83"/>
      <c r="D2921" s="31" t="str">
        <f>IF(C2920&lt;&gt;"",IF(C2920=0,IF((D2920-C2)&gt;=C2,D2920-C2,C2),D2920+C2),"")</f>
        <v/>
      </c>
      <c r="E2921" s="27" t="str">
        <f t="shared" si="342"/>
        <v/>
      </c>
      <c r="F2921" s="27" t="str">
        <f t="shared" si="347"/>
        <v/>
      </c>
      <c r="G2921" s="27" t="str">
        <f>IF(C2921&lt;&gt;"",SUM($F$7:F2921)-SUM($E$7:E2921),"")</f>
        <v/>
      </c>
      <c r="H2921" s="67" t="str">
        <f t="shared" si="341"/>
        <v/>
      </c>
      <c r="I2921" s="66">
        <f>SUM(F$7:F2921)-SUM(E$7:E2921)</f>
        <v>-10</v>
      </c>
      <c r="J2921" s="35" t="str">
        <f t="shared" si="343"/>
        <v/>
      </c>
      <c r="K2921" s="79" t="str">
        <f t="shared" si="345"/>
        <v/>
      </c>
      <c r="L2921" s="79" t="str">
        <f t="shared" si="344"/>
        <v/>
      </c>
      <c r="M2921" s="80" t="str">
        <f t="shared" si="346"/>
        <v/>
      </c>
      <c r="N2921" s="42">
        <f>IF(C2920="",0,IF(J2921&gt;0,SUM(F$7:F2920)-SUM(E$7:E2920)-SUM(N$7:N2920),0))</f>
        <v>0</v>
      </c>
      <c r="O2921" s="50"/>
    </row>
    <row r="2922" spans="2:15" ht="14.25" thickTop="1" thickBot="1">
      <c r="B2922" s="82"/>
      <c r="C2922" s="83"/>
      <c r="D2922" s="31" t="str">
        <f>IF(C2921&lt;&gt;"",IF(C2921=0,IF((D2921-C2)&gt;=C2,D2921-C2,C2),D2921+C2),"")</f>
        <v/>
      </c>
      <c r="E2922" s="27" t="str">
        <f t="shared" si="342"/>
        <v/>
      </c>
      <c r="F2922" s="27" t="str">
        <f t="shared" si="347"/>
        <v/>
      </c>
      <c r="G2922" s="27" t="str">
        <f>IF(C2922&lt;&gt;"",SUM($F$7:F2922)-SUM($E$7:E2922),"")</f>
        <v/>
      </c>
      <c r="H2922" s="67" t="str">
        <f t="shared" si="341"/>
        <v/>
      </c>
      <c r="I2922" s="66">
        <f>SUM(F$7:F2922)-SUM(E$7:E2922)</f>
        <v>-10</v>
      </c>
      <c r="J2922" s="35" t="str">
        <f t="shared" si="343"/>
        <v/>
      </c>
      <c r="K2922" s="79" t="str">
        <f t="shared" si="345"/>
        <v/>
      </c>
      <c r="L2922" s="79" t="str">
        <f t="shared" si="344"/>
        <v/>
      </c>
      <c r="M2922" s="80" t="str">
        <f t="shared" si="346"/>
        <v/>
      </c>
      <c r="N2922" s="42">
        <f>IF(C2921="",0,IF(J2922&gt;0,SUM(F$7:F2921)-SUM(E$7:E2921)-SUM(N$7:N2921),0))</f>
        <v>0</v>
      </c>
      <c r="O2922" s="50"/>
    </row>
    <row r="2923" spans="2:15" ht="14.25" thickTop="1" thickBot="1">
      <c r="B2923" s="82"/>
      <c r="C2923" s="83"/>
      <c r="D2923" s="31" t="str">
        <f>IF(C2922&lt;&gt;"",IF(C2922=0,IF((D2922-C2)&gt;=C2,D2922-C2,C2),D2922+C2),"")</f>
        <v/>
      </c>
      <c r="E2923" s="27" t="str">
        <f t="shared" si="342"/>
        <v/>
      </c>
      <c r="F2923" s="27" t="str">
        <f t="shared" si="347"/>
        <v/>
      </c>
      <c r="G2923" s="27" t="str">
        <f>IF(C2923&lt;&gt;"",SUM($F$7:F2923)-SUM($E$7:E2923),"")</f>
        <v/>
      </c>
      <c r="H2923" s="67" t="str">
        <f t="shared" si="341"/>
        <v/>
      </c>
      <c r="I2923" s="66">
        <f>SUM(F$7:F2923)-SUM(E$7:E2923)</f>
        <v>-10</v>
      </c>
      <c r="J2923" s="35" t="str">
        <f t="shared" si="343"/>
        <v/>
      </c>
      <c r="K2923" s="79" t="str">
        <f t="shared" si="345"/>
        <v/>
      </c>
      <c r="L2923" s="79" t="str">
        <f t="shared" si="344"/>
        <v/>
      </c>
      <c r="M2923" s="80" t="str">
        <f t="shared" si="346"/>
        <v/>
      </c>
      <c r="N2923" s="42">
        <f>IF(C2922="",0,IF(J2923&gt;0,SUM(F$7:F2922)-SUM(E$7:E2922)-SUM(N$7:N2922),0))</f>
        <v>0</v>
      </c>
      <c r="O2923" s="50"/>
    </row>
    <row r="2924" spans="2:15" ht="14.25" thickTop="1" thickBot="1">
      <c r="B2924" s="82"/>
      <c r="C2924" s="83"/>
      <c r="D2924" s="31" t="str">
        <f>IF(C2923&lt;&gt;"",IF(C2923=0,IF((D2923-C2)&gt;=C2,D2923-C2,C2),D2923+C2),"")</f>
        <v/>
      </c>
      <c r="E2924" s="27" t="str">
        <f t="shared" si="342"/>
        <v/>
      </c>
      <c r="F2924" s="27" t="str">
        <f t="shared" si="347"/>
        <v/>
      </c>
      <c r="G2924" s="27" t="str">
        <f>IF(C2924&lt;&gt;"",SUM($F$7:F2924)-SUM($E$7:E2924),"")</f>
        <v/>
      </c>
      <c r="H2924" s="67" t="str">
        <f t="shared" si="341"/>
        <v/>
      </c>
      <c r="I2924" s="66">
        <f>SUM(F$7:F2924)-SUM(E$7:E2924)</f>
        <v>-10</v>
      </c>
      <c r="J2924" s="35" t="str">
        <f t="shared" si="343"/>
        <v/>
      </c>
      <c r="K2924" s="79" t="str">
        <f t="shared" si="345"/>
        <v/>
      </c>
      <c r="L2924" s="79" t="str">
        <f t="shared" si="344"/>
        <v/>
      </c>
      <c r="M2924" s="80" t="str">
        <f t="shared" si="346"/>
        <v/>
      </c>
      <c r="N2924" s="42">
        <f>IF(C2923="",0,IF(J2924&gt;0,SUM(F$7:F2923)-SUM(E$7:E2923)-SUM(N$7:N2923),0))</f>
        <v>0</v>
      </c>
      <c r="O2924" s="50"/>
    </row>
    <row r="2925" spans="2:15" ht="14.25" thickTop="1" thickBot="1">
      <c r="B2925" s="82"/>
      <c r="C2925" s="83"/>
      <c r="D2925" s="31" t="str">
        <f>IF(C2924&lt;&gt;"",IF(C2924=0,IF((D2924-C2)&gt;=C2,D2924-C2,C2),D2924+C2),"")</f>
        <v/>
      </c>
      <c r="E2925" s="27" t="str">
        <f t="shared" si="342"/>
        <v/>
      </c>
      <c r="F2925" s="27" t="str">
        <f t="shared" si="347"/>
        <v/>
      </c>
      <c r="G2925" s="27" t="str">
        <f>IF(C2925&lt;&gt;"",SUM($F$7:F2925)-SUM($E$7:E2925),"")</f>
        <v/>
      </c>
      <c r="H2925" s="67" t="str">
        <f t="shared" si="341"/>
        <v/>
      </c>
      <c r="I2925" s="66">
        <f>SUM(F$7:F2925)-SUM(E$7:E2925)</f>
        <v>-10</v>
      </c>
      <c r="J2925" s="35" t="str">
        <f t="shared" si="343"/>
        <v/>
      </c>
      <c r="K2925" s="79" t="str">
        <f t="shared" si="345"/>
        <v/>
      </c>
      <c r="L2925" s="79" t="str">
        <f t="shared" si="344"/>
        <v/>
      </c>
      <c r="M2925" s="80" t="str">
        <f t="shared" si="346"/>
        <v/>
      </c>
      <c r="N2925" s="42">
        <f>IF(C2924="",0,IF(J2925&gt;0,SUM(F$7:F2924)-SUM(E$7:E2924)-SUM(N$7:N2924),0))</f>
        <v>0</v>
      </c>
      <c r="O2925" s="50"/>
    </row>
    <row r="2926" spans="2:15" ht="14.25" thickTop="1" thickBot="1">
      <c r="B2926" s="82"/>
      <c r="C2926" s="83"/>
      <c r="D2926" s="31" t="str">
        <f>IF(C2925&lt;&gt;"",IF(C2925=0,IF((D2925-C2)&gt;=C2,D2925-C2,C2),D2925+C2),"")</f>
        <v/>
      </c>
      <c r="E2926" s="27" t="str">
        <f t="shared" si="342"/>
        <v/>
      </c>
      <c r="F2926" s="27" t="str">
        <f t="shared" si="347"/>
        <v/>
      </c>
      <c r="G2926" s="27" t="str">
        <f>IF(C2926&lt;&gt;"",SUM($F$7:F2926)-SUM($E$7:E2926),"")</f>
        <v/>
      </c>
      <c r="H2926" s="67" t="str">
        <f t="shared" si="341"/>
        <v/>
      </c>
      <c r="I2926" s="66">
        <f>SUM(F$7:F2926)-SUM(E$7:E2926)</f>
        <v>-10</v>
      </c>
      <c r="J2926" s="35" t="str">
        <f t="shared" si="343"/>
        <v/>
      </c>
      <c r="K2926" s="79" t="str">
        <f t="shared" si="345"/>
        <v/>
      </c>
      <c r="L2926" s="79" t="str">
        <f t="shared" si="344"/>
        <v/>
      </c>
      <c r="M2926" s="80" t="str">
        <f t="shared" si="346"/>
        <v/>
      </c>
      <c r="N2926" s="42">
        <f>IF(C2925="",0,IF(J2926&gt;0,SUM(F$7:F2925)-SUM(E$7:E2925)-SUM(N$7:N2925),0))</f>
        <v>0</v>
      </c>
      <c r="O2926" s="50"/>
    </row>
    <row r="2927" spans="2:15" ht="14.25" thickTop="1" thickBot="1">
      <c r="B2927" s="82"/>
      <c r="C2927" s="83"/>
      <c r="D2927" s="31" t="str">
        <f>IF(C2926&lt;&gt;"",IF(C2926=0,IF((D2926-C2)&gt;=C2,D2926-C2,C2),D2926+C2),"")</f>
        <v/>
      </c>
      <c r="E2927" s="27" t="str">
        <f t="shared" si="342"/>
        <v/>
      </c>
      <c r="F2927" s="27" t="str">
        <f t="shared" si="347"/>
        <v/>
      </c>
      <c r="G2927" s="27" t="str">
        <f>IF(C2927&lt;&gt;"",SUM($F$7:F2927)-SUM($E$7:E2927),"")</f>
        <v/>
      </c>
      <c r="H2927" s="67" t="str">
        <f t="shared" si="341"/>
        <v/>
      </c>
      <c r="I2927" s="66">
        <f>SUM(F$7:F2927)-SUM(E$7:E2927)</f>
        <v>-10</v>
      </c>
      <c r="J2927" s="35" t="str">
        <f t="shared" si="343"/>
        <v/>
      </c>
      <c r="K2927" s="79" t="str">
        <f t="shared" si="345"/>
        <v/>
      </c>
      <c r="L2927" s="79" t="str">
        <f t="shared" si="344"/>
        <v/>
      </c>
      <c r="M2927" s="80" t="str">
        <f t="shared" si="346"/>
        <v/>
      </c>
      <c r="N2927" s="42">
        <f>IF(C2926="",0,IF(J2927&gt;0,SUM(F$7:F2926)-SUM(E$7:E2926)-SUM(N$7:N2926),0))</f>
        <v>0</v>
      </c>
      <c r="O2927" s="50"/>
    </row>
    <row r="2928" spans="2:15" ht="14.25" thickTop="1" thickBot="1">
      <c r="B2928" s="82"/>
      <c r="C2928" s="83"/>
      <c r="D2928" s="31" t="str">
        <f>IF(C2927&lt;&gt;"",IF(C2927=0,IF((D2927-C2)&gt;=C2,D2927-C2,C2),D2927+C2),"")</f>
        <v/>
      </c>
      <c r="E2928" s="27" t="str">
        <f t="shared" si="342"/>
        <v/>
      </c>
      <c r="F2928" s="27" t="str">
        <f t="shared" si="347"/>
        <v/>
      </c>
      <c r="G2928" s="27" t="str">
        <f>IF(C2928&lt;&gt;"",SUM($F$7:F2928)-SUM($E$7:E2928),"")</f>
        <v/>
      </c>
      <c r="H2928" s="67" t="str">
        <f t="shared" si="341"/>
        <v/>
      </c>
      <c r="I2928" s="66">
        <f>SUM(F$7:F2928)-SUM(E$7:E2928)</f>
        <v>-10</v>
      </c>
      <c r="J2928" s="35" t="str">
        <f t="shared" si="343"/>
        <v/>
      </c>
      <c r="K2928" s="79" t="str">
        <f t="shared" si="345"/>
        <v/>
      </c>
      <c r="L2928" s="79" t="str">
        <f t="shared" si="344"/>
        <v/>
      </c>
      <c r="M2928" s="80" t="str">
        <f t="shared" si="346"/>
        <v/>
      </c>
      <c r="N2928" s="42">
        <f>IF(C2927="",0,IF(J2928&gt;0,SUM(F$7:F2927)-SUM(E$7:E2927)-SUM(N$7:N2927),0))</f>
        <v>0</v>
      </c>
      <c r="O2928" s="50"/>
    </row>
    <row r="2929" spans="2:15" ht="14.25" thickTop="1" thickBot="1">
      <c r="B2929" s="82"/>
      <c r="C2929" s="83"/>
      <c r="D2929" s="31" t="str">
        <f>IF(C2928&lt;&gt;"",IF(C2928=0,IF((D2928-C2)&gt;=C2,D2928-C2,C2),D2928+C2),"")</f>
        <v/>
      </c>
      <c r="E2929" s="27" t="str">
        <f t="shared" si="342"/>
        <v/>
      </c>
      <c r="F2929" s="27" t="str">
        <f t="shared" si="347"/>
        <v/>
      </c>
      <c r="G2929" s="27" t="str">
        <f>IF(C2929&lt;&gt;"",SUM($F$7:F2929)-SUM($E$7:E2929),"")</f>
        <v/>
      </c>
      <c r="H2929" s="67" t="str">
        <f t="shared" si="341"/>
        <v/>
      </c>
      <c r="I2929" s="66">
        <f>SUM(F$7:F2929)-SUM(E$7:E2929)</f>
        <v>-10</v>
      </c>
      <c r="J2929" s="35" t="str">
        <f t="shared" si="343"/>
        <v/>
      </c>
      <c r="K2929" s="79" t="str">
        <f t="shared" si="345"/>
        <v/>
      </c>
      <c r="L2929" s="79" t="str">
        <f t="shared" si="344"/>
        <v/>
      </c>
      <c r="M2929" s="80" t="str">
        <f t="shared" si="346"/>
        <v/>
      </c>
      <c r="N2929" s="42">
        <f>IF(C2928="",0,IF(J2929&gt;0,SUM(F$7:F2928)-SUM(E$7:E2928)-SUM(N$7:N2928),0))</f>
        <v>0</v>
      </c>
      <c r="O2929" s="50"/>
    </row>
    <row r="2930" spans="2:15" ht="14.25" thickTop="1" thickBot="1">
      <c r="B2930" s="82"/>
      <c r="C2930" s="83"/>
      <c r="D2930" s="31" t="str">
        <f>IF(C2929&lt;&gt;"",IF(C2929=0,IF((D2929-C2)&gt;=C2,D2929-C2,C2),D2929+C2),"")</f>
        <v/>
      </c>
      <c r="E2930" s="27" t="str">
        <f t="shared" si="342"/>
        <v/>
      </c>
      <c r="F2930" s="27" t="str">
        <f t="shared" si="347"/>
        <v/>
      </c>
      <c r="G2930" s="27" t="str">
        <f>IF(C2930&lt;&gt;"",SUM($F$7:F2930)-SUM($E$7:E2930),"")</f>
        <v/>
      </c>
      <c r="H2930" s="67" t="str">
        <f t="shared" si="341"/>
        <v/>
      </c>
      <c r="I2930" s="66">
        <f>SUM(F$7:F2930)-SUM(E$7:E2930)</f>
        <v>-10</v>
      </c>
      <c r="J2930" s="35" t="str">
        <f t="shared" si="343"/>
        <v/>
      </c>
      <c r="K2930" s="79" t="str">
        <f t="shared" si="345"/>
        <v/>
      </c>
      <c r="L2930" s="79" t="str">
        <f t="shared" si="344"/>
        <v/>
      </c>
      <c r="M2930" s="80" t="str">
        <f t="shared" si="346"/>
        <v/>
      </c>
      <c r="N2930" s="42">
        <f>IF(C2929="",0,IF(J2930&gt;0,SUM(F$7:F2929)-SUM(E$7:E2929)-SUM(N$7:N2929),0))</f>
        <v>0</v>
      </c>
      <c r="O2930" s="50"/>
    </row>
    <row r="2931" spans="2:15" ht="14.25" thickTop="1" thickBot="1">
      <c r="B2931" s="82"/>
      <c r="C2931" s="83"/>
      <c r="D2931" s="31" t="str">
        <f>IF(C2930&lt;&gt;"",IF(C2930=0,IF((D2930-C2)&gt;=C2,D2930-C2,C2),D2930+C2),"")</f>
        <v/>
      </c>
      <c r="E2931" s="27" t="str">
        <f t="shared" si="342"/>
        <v/>
      </c>
      <c r="F2931" s="27" t="str">
        <f t="shared" si="347"/>
        <v/>
      </c>
      <c r="G2931" s="27" t="str">
        <f>IF(C2931&lt;&gt;"",SUM($F$7:F2931)-SUM($E$7:E2931),"")</f>
        <v/>
      </c>
      <c r="H2931" s="67" t="str">
        <f t="shared" si="341"/>
        <v/>
      </c>
      <c r="I2931" s="66">
        <f>SUM(F$7:F2931)-SUM(E$7:E2931)</f>
        <v>-10</v>
      </c>
      <c r="J2931" s="35" t="str">
        <f t="shared" si="343"/>
        <v/>
      </c>
      <c r="K2931" s="79" t="str">
        <f t="shared" si="345"/>
        <v/>
      </c>
      <c r="L2931" s="79" t="str">
        <f t="shared" si="344"/>
        <v/>
      </c>
      <c r="M2931" s="80" t="str">
        <f t="shared" si="346"/>
        <v/>
      </c>
      <c r="N2931" s="42">
        <f>IF(C2930="",0,IF(J2931&gt;0,SUM(F$7:F2930)-SUM(E$7:E2930)-SUM(N$7:N2930),0))</f>
        <v>0</v>
      </c>
      <c r="O2931" s="50"/>
    </row>
    <row r="2932" spans="2:15" ht="14.25" thickTop="1" thickBot="1">
      <c r="B2932" s="82"/>
      <c r="C2932" s="83"/>
      <c r="D2932" s="31" t="str">
        <f>IF(C2931&lt;&gt;"",IF(C2931=0,IF((D2931-C2)&gt;=C2,D2931-C2,C2),D2931+C2),"")</f>
        <v/>
      </c>
      <c r="E2932" s="27" t="str">
        <f t="shared" si="342"/>
        <v/>
      </c>
      <c r="F2932" s="27" t="str">
        <f t="shared" si="347"/>
        <v/>
      </c>
      <c r="G2932" s="27" t="str">
        <f>IF(C2932&lt;&gt;"",SUM($F$7:F2932)-SUM($E$7:E2932),"")</f>
        <v/>
      </c>
      <c r="H2932" s="67" t="str">
        <f t="shared" si="341"/>
        <v/>
      </c>
      <c r="I2932" s="66">
        <f>SUM(F$7:F2932)-SUM(E$7:E2932)</f>
        <v>-10</v>
      </c>
      <c r="J2932" s="35" t="str">
        <f t="shared" si="343"/>
        <v/>
      </c>
      <c r="K2932" s="79" t="str">
        <f t="shared" si="345"/>
        <v/>
      </c>
      <c r="L2932" s="79" t="str">
        <f t="shared" si="344"/>
        <v/>
      </c>
      <c r="M2932" s="80" t="str">
        <f t="shared" si="346"/>
        <v/>
      </c>
      <c r="N2932" s="42">
        <f>IF(C2931="",0,IF(J2932&gt;0,SUM(F$7:F2931)-SUM(E$7:E2931)-SUM(N$7:N2931),0))</f>
        <v>0</v>
      </c>
      <c r="O2932" s="50"/>
    </row>
    <row r="2933" spans="2:15" ht="14.25" thickTop="1" thickBot="1">
      <c r="B2933" s="82"/>
      <c r="C2933" s="83"/>
      <c r="D2933" s="31" t="str">
        <f>IF(C2932&lt;&gt;"",IF(C2932=0,IF((D2932-C2)&gt;=C2,D2932-C2,C2),D2932+C2),"")</f>
        <v/>
      </c>
      <c r="E2933" s="27" t="str">
        <f t="shared" si="342"/>
        <v/>
      </c>
      <c r="F2933" s="27" t="str">
        <f t="shared" si="347"/>
        <v/>
      </c>
      <c r="G2933" s="27" t="str">
        <f>IF(C2933&lt;&gt;"",SUM($F$7:F2933)-SUM($E$7:E2933),"")</f>
        <v/>
      </c>
      <c r="H2933" s="67" t="str">
        <f t="shared" si="341"/>
        <v/>
      </c>
      <c r="I2933" s="66">
        <f>SUM(F$7:F2933)-SUM(E$7:E2933)</f>
        <v>-10</v>
      </c>
      <c r="J2933" s="35" t="str">
        <f t="shared" si="343"/>
        <v/>
      </c>
      <c r="K2933" s="79" t="str">
        <f t="shared" si="345"/>
        <v/>
      </c>
      <c r="L2933" s="79" t="str">
        <f t="shared" si="344"/>
        <v/>
      </c>
      <c r="M2933" s="80" t="str">
        <f t="shared" si="346"/>
        <v/>
      </c>
      <c r="N2933" s="42">
        <f>IF(C2932="",0,IF(J2933&gt;0,SUM(F$7:F2932)-SUM(E$7:E2932)-SUM(N$7:N2932),0))</f>
        <v>0</v>
      </c>
      <c r="O2933" s="50"/>
    </row>
    <row r="2934" spans="2:15" ht="14.25" thickTop="1" thickBot="1">
      <c r="B2934" s="82"/>
      <c r="C2934" s="83"/>
      <c r="D2934" s="31" t="str">
        <f>IF(C2933&lt;&gt;"",IF(C2933=0,IF((D2933-C2)&gt;=C2,D2933-C2,C2),D2933+C2),"")</f>
        <v/>
      </c>
      <c r="E2934" s="27" t="str">
        <f t="shared" si="342"/>
        <v/>
      </c>
      <c r="F2934" s="27" t="str">
        <f t="shared" si="347"/>
        <v/>
      </c>
      <c r="G2934" s="27" t="str">
        <f>IF(C2934&lt;&gt;"",SUM($F$7:F2934)-SUM($E$7:E2934),"")</f>
        <v/>
      </c>
      <c r="H2934" s="67" t="str">
        <f t="shared" si="341"/>
        <v/>
      </c>
      <c r="I2934" s="66">
        <f>SUM(F$7:F2934)-SUM(E$7:E2934)</f>
        <v>-10</v>
      </c>
      <c r="J2934" s="35" t="str">
        <f t="shared" si="343"/>
        <v/>
      </c>
      <c r="K2934" s="79" t="str">
        <f t="shared" si="345"/>
        <v/>
      </c>
      <c r="L2934" s="79" t="str">
        <f t="shared" si="344"/>
        <v/>
      </c>
      <c r="M2934" s="80" t="str">
        <f t="shared" si="346"/>
        <v/>
      </c>
      <c r="N2934" s="42">
        <f>IF(C2933="",0,IF(J2934&gt;0,SUM(F$7:F2933)-SUM(E$7:E2933)-SUM(N$7:N2933),0))</f>
        <v>0</v>
      </c>
      <c r="O2934" s="50"/>
    </row>
    <row r="2935" spans="2:15" ht="14.25" thickTop="1" thickBot="1">
      <c r="B2935" s="82"/>
      <c r="C2935" s="83"/>
      <c r="D2935" s="31" t="str">
        <f>IF(C2934&lt;&gt;"",IF(C2934=0,IF((D2934-C2)&gt;=C2,D2934-C2,C2),D2934+C2),"")</f>
        <v/>
      </c>
      <c r="E2935" s="27" t="str">
        <f t="shared" si="342"/>
        <v/>
      </c>
      <c r="F2935" s="27" t="str">
        <f t="shared" si="347"/>
        <v/>
      </c>
      <c r="G2935" s="27" t="str">
        <f>IF(C2935&lt;&gt;"",SUM($F$7:F2935)-SUM($E$7:E2935),"")</f>
        <v/>
      </c>
      <c r="H2935" s="67" t="str">
        <f t="shared" si="341"/>
        <v/>
      </c>
      <c r="I2935" s="66">
        <f>SUM(F$7:F2935)-SUM(E$7:E2935)</f>
        <v>-10</v>
      </c>
      <c r="J2935" s="35" t="str">
        <f t="shared" si="343"/>
        <v/>
      </c>
      <c r="K2935" s="79" t="str">
        <f t="shared" si="345"/>
        <v/>
      </c>
      <c r="L2935" s="79" t="str">
        <f t="shared" si="344"/>
        <v/>
      </c>
      <c r="M2935" s="80" t="str">
        <f t="shared" si="346"/>
        <v/>
      </c>
      <c r="N2935" s="42">
        <f>IF(C2934="",0,IF(J2935&gt;0,SUM(F$7:F2934)-SUM(E$7:E2934)-SUM(N$7:N2934),0))</f>
        <v>0</v>
      </c>
      <c r="O2935" s="50"/>
    </row>
    <row r="2936" spans="2:15" ht="14.25" thickTop="1" thickBot="1">
      <c r="B2936" s="82"/>
      <c r="C2936" s="83"/>
      <c r="D2936" s="31" t="str">
        <f>IF(C2935&lt;&gt;"",IF(C2935=0,IF((D2935-C2)&gt;=C2,D2935-C2,C2),D2935+C2),"")</f>
        <v/>
      </c>
      <c r="E2936" s="27" t="str">
        <f t="shared" si="342"/>
        <v/>
      </c>
      <c r="F2936" s="27" t="str">
        <f t="shared" si="347"/>
        <v/>
      </c>
      <c r="G2936" s="27" t="str">
        <f>IF(C2936&lt;&gt;"",SUM($F$7:F2936)-SUM($E$7:E2936),"")</f>
        <v/>
      </c>
      <c r="H2936" s="67" t="str">
        <f t="shared" si="341"/>
        <v/>
      </c>
      <c r="I2936" s="66">
        <f>SUM(F$7:F2936)-SUM(E$7:E2936)</f>
        <v>-10</v>
      </c>
      <c r="J2936" s="35" t="str">
        <f t="shared" si="343"/>
        <v/>
      </c>
      <c r="K2936" s="79" t="str">
        <f t="shared" si="345"/>
        <v/>
      </c>
      <c r="L2936" s="79" t="str">
        <f t="shared" si="344"/>
        <v/>
      </c>
      <c r="M2936" s="80" t="str">
        <f t="shared" si="346"/>
        <v/>
      </c>
      <c r="N2936" s="42">
        <f>IF(C2935="",0,IF(J2936&gt;0,SUM(F$7:F2935)-SUM(E$7:E2935)-SUM(N$7:N2935),0))</f>
        <v>0</v>
      </c>
      <c r="O2936" s="50"/>
    </row>
    <row r="2937" spans="2:15" ht="14.25" thickTop="1" thickBot="1">
      <c r="B2937" s="82"/>
      <c r="C2937" s="83"/>
      <c r="D2937" s="31" t="str">
        <f>IF(C2936&lt;&gt;"",IF(C2936=0,IF((D2936-C2)&gt;=C2,D2936-C2,C2),D2936+C2),"")</f>
        <v/>
      </c>
      <c r="E2937" s="27" t="str">
        <f t="shared" si="342"/>
        <v/>
      </c>
      <c r="F2937" s="27" t="str">
        <f t="shared" si="347"/>
        <v/>
      </c>
      <c r="G2937" s="27" t="str">
        <f>IF(C2937&lt;&gt;"",SUM($F$7:F2937)-SUM($E$7:E2937),"")</f>
        <v/>
      </c>
      <c r="H2937" s="67" t="str">
        <f t="shared" si="341"/>
        <v/>
      </c>
      <c r="I2937" s="66">
        <f>SUM(F$7:F2937)-SUM(E$7:E2937)</f>
        <v>-10</v>
      </c>
      <c r="J2937" s="35" t="str">
        <f t="shared" si="343"/>
        <v/>
      </c>
      <c r="K2937" s="79" t="str">
        <f t="shared" si="345"/>
        <v/>
      </c>
      <c r="L2937" s="79" t="str">
        <f t="shared" si="344"/>
        <v/>
      </c>
      <c r="M2937" s="80" t="str">
        <f t="shared" si="346"/>
        <v/>
      </c>
      <c r="N2937" s="42">
        <f>IF(C2936="",0,IF(J2937&gt;0,SUM(F$7:F2936)-SUM(E$7:E2936)-SUM(N$7:N2936),0))</f>
        <v>0</v>
      </c>
      <c r="O2937" s="50"/>
    </row>
    <row r="2938" spans="2:15" ht="14.25" thickTop="1" thickBot="1">
      <c r="B2938" s="82"/>
      <c r="C2938" s="83"/>
      <c r="D2938" s="31" t="str">
        <f>IF(C2937&lt;&gt;"",IF(C2937=0,IF((D2937-C2)&gt;=C2,D2937-C2,C2),D2937+C2),"")</f>
        <v/>
      </c>
      <c r="E2938" s="27" t="str">
        <f t="shared" si="342"/>
        <v/>
      </c>
      <c r="F2938" s="27" t="str">
        <f t="shared" si="347"/>
        <v/>
      </c>
      <c r="G2938" s="27" t="str">
        <f>IF(C2938&lt;&gt;"",SUM($F$7:F2938)-SUM($E$7:E2938),"")</f>
        <v/>
      </c>
      <c r="H2938" s="67" t="str">
        <f t="shared" si="341"/>
        <v/>
      </c>
      <c r="I2938" s="66">
        <f>SUM(F$7:F2938)-SUM(E$7:E2938)</f>
        <v>-10</v>
      </c>
      <c r="J2938" s="35" t="str">
        <f t="shared" si="343"/>
        <v/>
      </c>
      <c r="K2938" s="79" t="str">
        <f t="shared" si="345"/>
        <v/>
      </c>
      <c r="L2938" s="79" t="str">
        <f t="shared" si="344"/>
        <v/>
      </c>
      <c r="M2938" s="80" t="str">
        <f t="shared" si="346"/>
        <v/>
      </c>
      <c r="N2938" s="42">
        <f>IF(C2937="",0,IF(J2938&gt;0,SUM(F$7:F2937)-SUM(E$7:E2937)-SUM(N$7:N2937),0))</f>
        <v>0</v>
      </c>
      <c r="O2938" s="50"/>
    </row>
    <row r="2939" spans="2:15" ht="14.25" thickTop="1" thickBot="1">
      <c r="B2939" s="82"/>
      <c r="C2939" s="83"/>
      <c r="D2939" s="31" t="str">
        <f>IF(C2938&lt;&gt;"",IF(C2938=0,IF((D2938-C2)&gt;=C2,D2938-C2,C2),D2938+C2),"")</f>
        <v/>
      </c>
      <c r="E2939" s="27" t="str">
        <f t="shared" si="342"/>
        <v/>
      </c>
      <c r="F2939" s="27" t="str">
        <f t="shared" si="347"/>
        <v/>
      </c>
      <c r="G2939" s="27" t="str">
        <f>IF(C2939&lt;&gt;"",SUM($F$7:F2939)-SUM($E$7:E2939),"")</f>
        <v/>
      </c>
      <c r="H2939" s="67" t="str">
        <f t="shared" si="341"/>
        <v/>
      </c>
      <c r="I2939" s="66">
        <f>SUM(F$7:F2939)-SUM(E$7:E2939)</f>
        <v>-10</v>
      </c>
      <c r="J2939" s="35" t="str">
        <f t="shared" si="343"/>
        <v/>
      </c>
      <c r="K2939" s="79" t="str">
        <f t="shared" si="345"/>
        <v/>
      </c>
      <c r="L2939" s="79" t="str">
        <f t="shared" si="344"/>
        <v/>
      </c>
      <c r="M2939" s="80" t="str">
        <f t="shared" si="346"/>
        <v/>
      </c>
      <c r="N2939" s="42">
        <f>IF(C2938="",0,IF(J2939&gt;0,SUM(F$7:F2938)-SUM(E$7:E2938)-SUM(N$7:N2938),0))</f>
        <v>0</v>
      </c>
      <c r="O2939" s="50"/>
    </row>
    <row r="2940" spans="2:15" ht="14.25" thickTop="1" thickBot="1">
      <c r="B2940" s="82"/>
      <c r="C2940" s="83"/>
      <c r="D2940" s="31" t="str">
        <f>IF(C2939&lt;&gt;"",IF(C2939=0,IF((D2939-C2)&gt;=C2,D2939-C2,C2),D2939+C2),"")</f>
        <v/>
      </c>
      <c r="E2940" s="27" t="str">
        <f t="shared" si="342"/>
        <v/>
      </c>
      <c r="F2940" s="27" t="str">
        <f t="shared" si="347"/>
        <v/>
      </c>
      <c r="G2940" s="27" t="str">
        <f>IF(C2940&lt;&gt;"",SUM($F$7:F2940)-SUM($E$7:E2940),"")</f>
        <v/>
      </c>
      <c r="H2940" s="67" t="str">
        <f t="shared" si="341"/>
        <v/>
      </c>
      <c r="I2940" s="66">
        <f>SUM(F$7:F2940)-SUM(E$7:E2940)</f>
        <v>-10</v>
      </c>
      <c r="J2940" s="35" t="str">
        <f t="shared" si="343"/>
        <v/>
      </c>
      <c r="K2940" s="79" t="str">
        <f t="shared" si="345"/>
        <v/>
      </c>
      <c r="L2940" s="79" t="str">
        <f t="shared" si="344"/>
        <v/>
      </c>
      <c r="M2940" s="80" t="str">
        <f t="shared" si="346"/>
        <v/>
      </c>
      <c r="N2940" s="42">
        <f>IF(C2939="",0,IF(J2940&gt;0,SUM(F$7:F2939)-SUM(E$7:E2939)-SUM(N$7:N2939),0))</f>
        <v>0</v>
      </c>
      <c r="O2940" s="50"/>
    </row>
    <row r="2941" spans="2:15" ht="14.25" thickTop="1" thickBot="1">
      <c r="B2941" s="82"/>
      <c r="C2941" s="83"/>
      <c r="D2941" s="31" t="str">
        <f>IF(C2940&lt;&gt;"",IF(C2940=0,IF((D2940-C2)&gt;=C2,D2940-C2,C2),D2940+C2),"")</f>
        <v/>
      </c>
      <c r="E2941" s="27" t="str">
        <f t="shared" si="342"/>
        <v/>
      </c>
      <c r="F2941" s="27" t="str">
        <f t="shared" si="347"/>
        <v/>
      </c>
      <c r="G2941" s="27" t="str">
        <f>IF(C2941&lt;&gt;"",SUM($F$7:F2941)-SUM($E$7:E2941),"")</f>
        <v/>
      </c>
      <c r="H2941" s="67" t="str">
        <f t="shared" si="341"/>
        <v/>
      </c>
      <c r="I2941" s="66">
        <f>SUM(F$7:F2941)-SUM(E$7:E2941)</f>
        <v>-10</v>
      </c>
      <c r="J2941" s="35" t="str">
        <f t="shared" si="343"/>
        <v/>
      </c>
      <c r="K2941" s="79" t="str">
        <f t="shared" si="345"/>
        <v/>
      </c>
      <c r="L2941" s="79" t="str">
        <f t="shared" si="344"/>
        <v/>
      </c>
      <c r="M2941" s="80" t="str">
        <f t="shared" si="346"/>
        <v/>
      </c>
      <c r="N2941" s="42">
        <f>IF(C2940="",0,IF(J2941&gt;0,SUM(F$7:F2940)-SUM(E$7:E2940)-SUM(N$7:N2940),0))</f>
        <v>0</v>
      </c>
      <c r="O2941" s="50"/>
    </row>
    <row r="2942" spans="2:15" ht="14.25" thickTop="1" thickBot="1">
      <c r="B2942" s="82"/>
      <c r="C2942" s="83"/>
      <c r="D2942" s="31" t="str">
        <f>IF(C2941&lt;&gt;"",IF(C2941=0,IF((D2941-C2)&gt;=C2,D2941-C2,C2),D2941+C2),"")</f>
        <v/>
      </c>
      <c r="E2942" s="27" t="str">
        <f t="shared" si="342"/>
        <v/>
      </c>
      <c r="F2942" s="27" t="str">
        <f t="shared" si="347"/>
        <v/>
      </c>
      <c r="G2942" s="27" t="str">
        <f>IF(C2942&lt;&gt;"",SUM($F$7:F2942)-SUM($E$7:E2942),"")</f>
        <v/>
      </c>
      <c r="H2942" s="67" t="str">
        <f t="shared" si="341"/>
        <v/>
      </c>
      <c r="I2942" s="66">
        <f>SUM(F$7:F2942)-SUM(E$7:E2942)</f>
        <v>-10</v>
      </c>
      <c r="J2942" s="35" t="str">
        <f t="shared" si="343"/>
        <v/>
      </c>
      <c r="K2942" s="79" t="str">
        <f t="shared" si="345"/>
        <v/>
      </c>
      <c r="L2942" s="79" t="str">
        <f t="shared" si="344"/>
        <v/>
      </c>
      <c r="M2942" s="80" t="str">
        <f t="shared" si="346"/>
        <v/>
      </c>
      <c r="N2942" s="42">
        <f>IF(C2941="",0,IF(J2942&gt;0,SUM(F$7:F2941)-SUM(E$7:E2941)-SUM(N$7:N2941),0))</f>
        <v>0</v>
      </c>
      <c r="O2942" s="50"/>
    </row>
    <row r="2943" spans="2:15" ht="14.25" thickTop="1" thickBot="1">
      <c r="B2943" s="82"/>
      <c r="C2943" s="83"/>
      <c r="D2943" s="31" t="str">
        <f>IF(C2942&lt;&gt;"",IF(C2942=0,IF((D2942-C2)&gt;=C2,D2942-C2,C2),D2942+C2),"")</f>
        <v/>
      </c>
      <c r="E2943" s="27" t="str">
        <f t="shared" si="342"/>
        <v/>
      </c>
      <c r="F2943" s="27" t="str">
        <f t="shared" si="347"/>
        <v/>
      </c>
      <c r="G2943" s="27" t="str">
        <f>IF(C2943&lt;&gt;"",SUM($F$7:F2943)-SUM($E$7:E2943),"")</f>
        <v/>
      </c>
      <c r="H2943" s="67" t="str">
        <f t="shared" si="341"/>
        <v/>
      </c>
      <c r="I2943" s="66">
        <f>SUM(F$7:F2943)-SUM(E$7:E2943)</f>
        <v>-10</v>
      </c>
      <c r="J2943" s="35" t="str">
        <f t="shared" si="343"/>
        <v/>
      </c>
      <c r="K2943" s="79" t="str">
        <f t="shared" si="345"/>
        <v/>
      </c>
      <c r="L2943" s="79" t="str">
        <f t="shared" si="344"/>
        <v/>
      </c>
      <c r="M2943" s="80" t="str">
        <f t="shared" si="346"/>
        <v/>
      </c>
      <c r="N2943" s="42">
        <f>IF(C2942="",0,IF(J2943&gt;0,SUM(F$7:F2942)-SUM(E$7:E2942)-SUM(N$7:N2942),0))</f>
        <v>0</v>
      </c>
      <c r="O2943" s="50"/>
    </row>
    <row r="2944" spans="2:15" ht="14.25" thickTop="1" thickBot="1">
      <c r="B2944" s="82"/>
      <c r="C2944" s="83"/>
      <c r="D2944" s="31" t="str">
        <f>IF(C2943&lt;&gt;"",IF(C2943=0,IF((D2943-C2)&gt;=C2,D2943-C2,C2),D2943+C2),"")</f>
        <v/>
      </c>
      <c r="E2944" s="27" t="str">
        <f t="shared" si="342"/>
        <v/>
      </c>
      <c r="F2944" s="27" t="str">
        <f t="shared" si="347"/>
        <v/>
      </c>
      <c r="G2944" s="27" t="str">
        <f>IF(C2944&lt;&gt;"",SUM($F$7:F2944)-SUM($E$7:E2944),"")</f>
        <v/>
      </c>
      <c r="H2944" s="67" t="str">
        <f t="shared" si="341"/>
        <v/>
      </c>
      <c r="I2944" s="66">
        <f>SUM(F$7:F2944)-SUM(E$7:E2944)</f>
        <v>-10</v>
      </c>
      <c r="J2944" s="35" t="str">
        <f t="shared" si="343"/>
        <v/>
      </c>
      <c r="K2944" s="79" t="str">
        <f t="shared" si="345"/>
        <v/>
      </c>
      <c r="L2944" s="79" t="str">
        <f t="shared" si="344"/>
        <v/>
      </c>
      <c r="M2944" s="80" t="str">
        <f t="shared" si="346"/>
        <v/>
      </c>
      <c r="N2944" s="42">
        <f>IF(C2943="",0,IF(J2944&gt;0,SUM(F$7:F2943)-SUM(E$7:E2943)-SUM(N$7:N2943),0))</f>
        <v>0</v>
      </c>
      <c r="O2944" s="50"/>
    </row>
    <row r="2945" spans="2:15" ht="14.25" thickTop="1" thickBot="1">
      <c r="B2945" s="82"/>
      <c r="C2945" s="83"/>
      <c r="D2945" s="31" t="str">
        <f>IF(C2944&lt;&gt;"",IF(C2944=0,IF((D2944-C2)&gt;=C2,D2944-C2,C2),D2944+C2),"")</f>
        <v/>
      </c>
      <c r="E2945" s="27" t="str">
        <f t="shared" si="342"/>
        <v/>
      </c>
      <c r="F2945" s="27" t="str">
        <f t="shared" si="347"/>
        <v/>
      </c>
      <c r="G2945" s="27" t="str">
        <f>IF(C2945&lt;&gt;"",SUM($F$7:F2945)-SUM($E$7:E2945),"")</f>
        <v/>
      </c>
      <c r="H2945" s="67" t="str">
        <f t="shared" si="341"/>
        <v/>
      </c>
      <c r="I2945" s="66">
        <f>SUM(F$7:F2945)-SUM(E$7:E2945)</f>
        <v>-10</v>
      </c>
      <c r="J2945" s="35" t="str">
        <f t="shared" si="343"/>
        <v/>
      </c>
      <c r="K2945" s="79" t="str">
        <f t="shared" si="345"/>
        <v/>
      </c>
      <c r="L2945" s="79" t="str">
        <f t="shared" si="344"/>
        <v/>
      </c>
      <c r="M2945" s="80" t="str">
        <f t="shared" si="346"/>
        <v/>
      </c>
      <c r="N2945" s="42">
        <f>IF(C2944="",0,IF(J2945&gt;0,SUM(F$7:F2944)-SUM(E$7:E2944)-SUM(N$7:N2944),0))</f>
        <v>0</v>
      </c>
      <c r="O2945" s="50"/>
    </row>
    <row r="2946" spans="2:15" ht="14.25" thickTop="1" thickBot="1">
      <c r="B2946" s="82"/>
      <c r="C2946" s="83"/>
      <c r="D2946" s="31" t="str">
        <f>IF(C2945&lt;&gt;"",IF(C2945=0,IF((D2945-C2)&gt;=C2,D2945-C2,C2),D2945+C2),"")</f>
        <v/>
      </c>
      <c r="E2946" s="27" t="str">
        <f t="shared" si="342"/>
        <v/>
      </c>
      <c r="F2946" s="27" t="str">
        <f t="shared" si="347"/>
        <v/>
      </c>
      <c r="G2946" s="27" t="str">
        <f>IF(C2946&lt;&gt;"",SUM($F$7:F2946)-SUM($E$7:E2946),"")</f>
        <v/>
      </c>
      <c r="H2946" s="67" t="str">
        <f t="shared" si="341"/>
        <v/>
      </c>
      <c r="I2946" s="66">
        <f>SUM(F$7:F2946)-SUM(E$7:E2946)</f>
        <v>-10</v>
      </c>
      <c r="J2946" s="35" t="str">
        <f t="shared" si="343"/>
        <v/>
      </c>
      <c r="K2946" s="79" t="str">
        <f t="shared" si="345"/>
        <v/>
      </c>
      <c r="L2946" s="79" t="str">
        <f t="shared" si="344"/>
        <v/>
      </c>
      <c r="M2946" s="80" t="str">
        <f t="shared" si="346"/>
        <v/>
      </c>
      <c r="N2946" s="42">
        <f>IF(C2945="",0,IF(J2946&gt;0,SUM(F$7:F2945)-SUM(E$7:E2945)-SUM(N$7:N2945),0))</f>
        <v>0</v>
      </c>
      <c r="O2946" s="50"/>
    </row>
    <row r="2947" spans="2:15" ht="14.25" thickTop="1" thickBot="1">
      <c r="B2947" s="82"/>
      <c r="C2947" s="83"/>
      <c r="D2947" s="31" t="str">
        <f>IF(C2946&lt;&gt;"",IF(C2946=0,IF((D2946-C2)&gt;=C2,D2946-C2,C2),D2946+C2),"")</f>
        <v/>
      </c>
      <c r="E2947" s="27" t="str">
        <f t="shared" si="342"/>
        <v/>
      </c>
      <c r="F2947" s="27" t="str">
        <f t="shared" si="347"/>
        <v/>
      </c>
      <c r="G2947" s="27" t="str">
        <f>IF(C2947&lt;&gt;"",SUM($F$7:F2947)-SUM($E$7:E2947),"")</f>
        <v/>
      </c>
      <c r="H2947" s="67" t="str">
        <f t="shared" si="341"/>
        <v/>
      </c>
      <c r="I2947" s="66">
        <f>SUM(F$7:F2947)-SUM(E$7:E2947)</f>
        <v>-10</v>
      </c>
      <c r="J2947" s="35" t="str">
        <f t="shared" si="343"/>
        <v/>
      </c>
      <c r="K2947" s="79" t="str">
        <f t="shared" si="345"/>
        <v/>
      </c>
      <c r="L2947" s="79" t="str">
        <f t="shared" si="344"/>
        <v/>
      </c>
      <c r="M2947" s="80" t="str">
        <f t="shared" si="346"/>
        <v/>
      </c>
      <c r="N2947" s="42">
        <f>IF(C2946="",0,IF(J2947&gt;0,SUM(F$7:F2946)-SUM(E$7:E2946)-SUM(N$7:N2946),0))</f>
        <v>0</v>
      </c>
      <c r="O2947" s="50"/>
    </row>
    <row r="2948" spans="2:15" ht="14.25" thickTop="1" thickBot="1">
      <c r="B2948" s="82"/>
      <c r="C2948" s="83"/>
      <c r="D2948" s="31" t="str">
        <f>IF(C2947&lt;&gt;"",IF(C2947=0,IF((D2947-C2)&gt;=C2,D2947-C2,C2),D2947+C2),"")</f>
        <v/>
      </c>
      <c r="E2948" s="27" t="str">
        <f t="shared" si="342"/>
        <v/>
      </c>
      <c r="F2948" s="27" t="str">
        <f t="shared" si="347"/>
        <v/>
      </c>
      <c r="G2948" s="27" t="str">
        <f>IF(C2948&lt;&gt;"",SUM($F$7:F2948)-SUM($E$7:E2948),"")</f>
        <v/>
      </c>
      <c r="H2948" s="67" t="str">
        <f t="shared" si="341"/>
        <v/>
      </c>
      <c r="I2948" s="66">
        <f>SUM(F$7:F2948)-SUM(E$7:E2948)</f>
        <v>-10</v>
      </c>
      <c r="J2948" s="35" t="str">
        <f t="shared" si="343"/>
        <v/>
      </c>
      <c r="K2948" s="79" t="str">
        <f t="shared" si="345"/>
        <v/>
      </c>
      <c r="L2948" s="79" t="str">
        <f t="shared" si="344"/>
        <v/>
      </c>
      <c r="M2948" s="80" t="str">
        <f t="shared" si="346"/>
        <v/>
      </c>
      <c r="N2948" s="42">
        <f>IF(C2947="",0,IF(J2948&gt;0,SUM(F$7:F2947)-SUM(E$7:E2947)-SUM(N$7:N2947),0))</f>
        <v>0</v>
      </c>
      <c r="O2948" s="50"/>
    </row>
    <row r="2949" spans="2:15" ht="14.25" thickTop="1" thickBot="1">
      <c r="B2949" s="82"/>
      <c r="C2949" s="83"/>
      <c r="D2949" s="31" t="str">
        <f>IF(C2948&lt;&gt;"",IF(C2948=0,IF((D2948-C2)&gt;=C2,D2948-C2,C2),D2948+C2),"")</f>
        <v/>
      </c>
      <c r="E2949" s="27" t="str">
        <f t="shared" si="342"/>
        <v/>
      </c>
      <c r="F2949" s="27" t="str">
        <f t="shared" si="347"/>
        <v/>
      </c>
      <c r="G2949" s="27" t="str">
        <f>IF(C2949&lt;&gt;"",SUM($F$7:F2949)-SUM($E$7:E2949),"")</f>
        <v/>
      </c>
      <c r="H2949" s="67" t="str">
        <f t="shared" si="341"/>
        <v/>
      </c>
      <c r="I2949" s="66">
        <f>SUM(F$7:F2949)-SUM(E$7:E2949)</f>
        <v>-10</v>
      </c>
      <c r="J2949" s="35" t="str">
        <f t="shared" si="343"/>
        <v/>
      </c>
      <c r="K2949" s="79" t="str">
        <f t="shared" si="345"/>
        <v/>
      </c>
      <c r="L2949" s="79" t="str">
        <f t="shared" si="344"/>
        <v/>
      </c>
      <c r="M2949" s="80" t="str">
        <f t="shared" si="346"/>
        <v/>
      </c>
      <c r="N2949" s="42">
        <f>IF(C2948="",0,IF(J2949&gt;0,SUM(F$7:F2948)-SUM(E$7:E2948)-SUM(N$7:N2948),0))</f>
        <v>0</v>
      </c>
      <c r="O2949" s="50"/>
    </row>
    <row r="2950" spans="2:15" ht="14.25" thickTop="1" thickBot="1">
      <c r="B2950" s="82"/>
      <c r="C2950" s="83"/>
      <c r="D2950" s="31" t="str">
        <f>IF(C2949&lt;&gt;"",IF(C2949=0,IF((D2949-C2)&gt;=C2,D2949-C2,C2),D2949+C2),"")</f>
        <v/>
      </c>
      <c r="E2950" s="27" t="str">
        <f t="shared" si="342"/>
        <v/>
      </c>
      <c r="F2950" s="27" t="str">
        <f t="shared" si="347"/>
        <v/>
      </c>
      <c r="G2950" s="27" t="str">
        <f>IF(C2950&lt;&gt;"",SUM($F$7:F2950)-SUM($E$7:E2950),"")</f>
        <v/>
      </c>
      <c r="H2950" s="67" t="str">
        <f t="shared" si="341"/>
        <v/>
      </c>
      <c r="I2950" s="66">
        <f>SUM(F$7:F2950)-SUM(E$7:E2950)</f>
        <v>-10</v>
      </c>
      <c r="J2950" s="35" t="str">
        <f t="shared" si="343"/>
        <v/>
      </c>
      <c r="K2950" s="79" t="str">
        <f t="shared" si="345"/>
        <v/>
      </c>
      <c r="L2950" s="79" t="str">
        <f t="shared" si="344"/>
        <v/>
      </c>
      <c r="M2950" s="80" t="str">
        <f t="shared" si="346"/>
        <v/>
      </c>
      <c r="N2950" s="42">
        <f>IF(C2949="",0,IF(J2950&gt;0,SUM(F$7:F2949)-SUM(E$7:E2949)-SUM(N$7:N2949),0))</f>
        <v>0</v>
      </c>
      <c r="O2950" s="50"/>
    </row>
    <row r="2951" spans="2:15" ht="14.25" thickTop="1" thickBot="1">
      <c r="B2951" s="82"/>
      <c r="C2951" s="83"/>
      <c r="D2951" s="31" t="str">
        <f>IF(C2950&lt;&gt;"",IF(C2950=0,IF((D2950-C2)&gt;=C2,D2950-C2,C2),D2950+C2),"")</f>
        <v/>
      </c>
      <c r="E2951" s="27" t="str">
        <f t="shared" si="342"/>
        <v/>
      </c>
      <c r="F2951" s="27" t="str">
        <f t="shared" si="347"/>
        <v/>
      </c>
      <c r="G2951" s="27" t="str">
        <f>IF(C2951&lt;&gt;"",SUM($F$7:F2951)-SUM($E$7:E2951),"")</f>
        <v/>
      </c>
      <c r="H2951" s="67" t="str">
        <f t="shared" si="341"/>
        <v/>
      </c>
      <c r="I2951" s="66">
        <f>SUM(F$7:F2951)-SUM(E$7:E2951)</f>
        <v>-10</v>
      </c>
      <c r="J2951" s="35" t="str">
        <f t="shared" si="343"/>
        <v/>
      </c>
      <c r="K2951" s="79" t="str">
        <f t="shared" si="345"/>
        <v/>
      </c>
      <c r="L2951" s="79" t="str">
        <f t="shared" si="344"/>
        <v/>
      </c>
      <c r="M2951" s="80" t="str">
        <f t="shared" si="346"/>
        <v/>
      </c>
      <c r="N2951" s="42">
        <f>IF(C2950="",0,IF(J2951&gt;0,SUM(F$7:F2950)-SUM(E$7:E2950)-SUM(N$7:N2950),0))</f>
        <v>0</v>
      </c>
      <c r="O2951" s="50"/>
    </row>
    <row r="2952" spans="2:15" ht="14.25" thickTop="1" thickBot="1">
      <c r="B2952" s="82"/>
      <c r="C2952" s="83"/>
      <c r="D2952" s="31" t="str">
        <f>IF(C2951&lt;&gt;"",IF(C2951=0,IF((D2951-C2)&gt;=C2,D2951-C2,C2),D2951+C2),"")</f>
        <v/>
      </c>
      <c r="E2952" s="27" t="str">
        <f t="shared" si="342"/>
        <v/>
      </c>
      <c r="F2952" s="27" t="str">
        <f t="shared" si="347"/>
        <v/>
      </c>
      <c r="G2952" s="27" t="str">
        <f>IF(C2952&lt;&gt;"",SUM($F$7:F2952)-SUM($E$7:E2952),"")</f>
        <v/>
      </c>
      <c r="H2952" s="67" t="str">
        <f t="shared" ref="H2952:H3002" si="348">IF(E2952="","",IF(OR(M2951/E2951&gt;$F$3,AND(J2952&gt;0,G2952&gt;$N$3)),0,F2952-E2952+H2951))</f>
        <v/>
      </c>
      <c r="I2952" s="66">
        <f>SUM(F$7:F2952)-SUM(E$7:E2952)</f>
        <v>-10</v>
      </c>
      <c r="J2952" s="35" t="str">
        <f t="shared" si="343"/>
        <v/>
      </c>
      <c r="K2952" s="79" t="str">
        <f t="shared" si="345"/>
        <v/>
      </c>
      <c r="L2952" s="79" t="str">
        <f t="shared" si="344"/>
        <v/>
      </c>
      <c r="M2952" s="80" t="str">
        <f t="shared" si="346"/>
        <v/>
      </c>
      <c r="N2952" s="42">
        <f>IF(C2951="",0,IF(J2952&gt;0,SUM(F$7:F2951)-SUM(E$7:E2951)-SUM(N$7:N2951),0))</f>
        <v>0</v>
      </c>
      <c r="O2952" s="50"/>
    </row>
    <row r="2953" spans="2:15" ht="14.25" thickTop="1" thickBot="1">
      <c r="B2953" s="82"/>
      <c r="C2953" s="83"/>
      <c r="D2953" s="31" t="str">
        <f>IF(C2952&lt;&gt;"",IF(C2952=0,IF((D2952-C2)&gt;=C2,D2952-C2,C2),D2952+C2),"")</f>
        <v/>
      </c>
      <c r="E2953" s="27" t="str">
        <f t="shared" ref="E2953:E3002" si="349">IF(C2952="","",IF(OR(H2952&gt;$J$3*D2952,M2952/E2952&gt;$F$3),$C$2,IF(C2952&lt;&gt;"",IF(C2952=0,IF((E2952-$C$2)&gt;$C$2,E2952-$C$2,$C$2),E2952+$C$2),"")))</f>
        <v/>
      </c>
      <c r="F2953" s="27" t="str">
        <f t="shared" si="347"/>
        <v/>
      </c>
      <c r="G2953" s="27" t="str">
        <f>IF(C2953&lt;&gt;"",SUM($F$7:F2953)-SUM($E$7:E2953),"")</f>
        <v/>
      </c>
      <c r="H2953" s="67" t="str">
        <f t="shared" si="348"/>
        <v/>
      </c>
      <c r="I2953" s="66">
        <f>SUM(F$7:F2953)-SUM(E$7:E2953)</f>
        <v>-10</v>
      </c>
      <c r="J2953" s="35" t="str">
        <f t="shared" si="343"/>
        <v/>
      </c>
      <c r="K2953" s="79" t="str">
        <f t="shared" si="345"/>
        <v/>
      </c>
      <c r="L2953" s="79" t="str">
        <f t="shared" si="344"/>
        <v/>
      </c>
      <c r="M2953" s="80" t="str">
        <f t="shared" si="346"/>
        <v/>
      </c>
      <c r="N2953" s="42">
        <f>IF(C2952="",0,IF(J2953&gt;0,SUM(F$7:F2952)-SUM(E$7:E2952)-SUM(N$7:N2952),0))</f>
        <v>0</v>
      </c>
      <c r="O2953" s="50"/>
    </row>
    <row r="2954" spans="2:15" ht="14.25" thickTop="1" thickBot="1">
      <c r="B2954" s="82"/>
      <c r="C2954" s="83"/>
      <c r="D2954" s="31" t="str">
        <f>IF(C2953&lt;&gt;"",IF(C2953=0,IF((D2953-C2)&gt;=C2,D2953-C2,C2),D2953+C2),"")</f>
        <v/>
      </c>
      <c r="E2954" s="27" t="str">
        <f t="shared" si="349"/>
        <v/>
      </c>
      <c r="F2954" s="27" t="str">
        <f t="shared" si="347"/>
        <v/>
      </c>
      <c r="G2954" s="27" t="str">
        <f>IF(C2954&lt;&gt;"",SUM($F$7:F2954)-SUM($E$7:E2954),"")</f>
        <v/>
      </c>
      <c r="H2954" s="67" t="str">
        <f t="shared" si="348"/>
        <v/>
      </c>
      <c r="I2954" s="66">
        <f>SUM(F$7:F2954)-SUM(E$7:E2954)</f>
        <v>-10</v>
      </c>
      <c r="J2954" s="35" t="str">
        <f t="shared" si="343"/>
        <v/>
      </c>
      <c r="K2954" s="79" t="str">
        <f t="shared" si="345"/>
        <v/>
      </c>
      <c r="L2954" s="79" t="str">
        <f t="shared" si="344"/>
        <v/>
      </c>
      <c r="M2954" s="80" t="str">
        <f t="shared" si="346"/>
        <v/>
      </c>
      <c r="N2954" s="42">
        <f>IF(C2953="",0,IF(J2954&gt;0,SUM(F$7:F2953)-SUM(E$7:E2953)-SUM(N$7:N2953),0))</f>
        <v>0</v>
      </c>
      <c r="O2954" s="50"/>
    </row>
    <row r="2955" spans="2:15" ht="14.25" thickTop="1" thickBot="1">
      <c r="B2955" s="82"/>
      <c r="C2955" s="83"/>
      <c r="D2955" s="31" t="str">
        <f>IF(C2954&lt;&gt;"",IF(C2954=0,IF((D2954-C2)&gt;=C2,D2954-C2,C2),D2954+C2),"")</f>
        <v/>
      </c>
      <c r="E2955" s="27" t="str">
        <f t="shared" si="349"/>
        <v/>
      </c>
      <c r="F2955" s="27" t="str">
        <f t="shared" si="347"/>
        <v/>
      </c>
      <c r="G2955" s="27" t="str">
        <f>IF(C2955&lt;&gt;"",SUM($F$7:F2955)-SUM($E$7:E2955),"")</f>
        <v/>
      </c>
      <c r="H2955" s="67" t="str">
        <f t="shared" si="348"/>
        <v/>
      </c>
      <c r="I2955" s="66">
        <f>SUM(F$7:F2955)-SUM(E$7:E2955)</f>
        <v>-10</v>
      </c>
      <c r="J2955" s="35" t="str">
        <f t="shared" si="343"/>
        <v/>
      </c>
      <c r="K2955" s="79" t="str">
        <f t="shared" si="345"/>
        <v/>
      </c>
      <c r="L2955" s="79" t="str">
        <f t="shared" si="344"/>
        <v/>
      </c>
      <c r="M2955" s="80" t="str">
        <f t="shared" si="346"/>
        <v/>
      </c>
      <c r="N2955" s="42">
        <f>IF(C2954="",0,IF(J2955&gt;0,SUM(F$7:F2954)-SUM(E$7:E2954)-SUM(N$7:N2954),0))</f>
        <v>0</v>
      </c>
      <c r="O2955" s="50"/>
    </row>
    <row r="2956" spans="2:15" ht="14.25" thickTop="1" thickBot="1">
      <c r="B2956" s="82"/>
      <c r="C2956" s="83"/>
      <c r="D2956" s="31" t="str">
        <f>IF(C2955&lt;&gt;"",IF(C2955=0,IF((D2955-C2)&gt;=C2,D2955-C2,C2),D2955+C2),"")</f>
        <v/>
      </c>
      <c r="E2956" s="27" t="str">
        <f t="shared" si="349"/>
        <v/>
      </c>
      <c r="F2956" s="27" t="str">
        <f t="shared" si="347"/>
        <v/>
      </c>
      <c r="G2956" s="27" t="str">
        <f>IF(C2956&lt;&gt;"",SUM($F$7:F2956)-SUM($E$7:E2956),"")</f>
        <v/>
      </c>
      <c r="H2956" s="67" t="str">
        <f t="shared" si="348"/>
        <v/>
      </c>
      <c r="I2956" s="66">
        <f>SUM(F$7:F2956)-SUM(E$7:E2956)</f>
        <v>-10</v>
      </c>
      <c r="J2956" s="35" t="str">
        <f t="shared" si="343"/>
        <v/>
      </c>
      <c r="K2956" s="79" t="str">
        <f t="shared" si="345"/>
        <v/>
      </c>
      <c r="L2956" s="79" t="str">
        <f t="shared" si="344"/>
        <v/>
      </c>
      <c r="M2956" s="80" t="str">
        <f t="shared" si="346"/>
        <v/>
      </c>
      <c r="N2956" s="42">
        <f>IF(C2955="",0,IF(J2956&gt;0,SUM(F$7:F2955)-SUM(E$7:E2955)-SUM(N$7:N2955),0))</f>
        <v>0</v>
      </c>
      <c r="O2956" s="50"/>
    </row>
    <row r="2957" spans="2:15" ht="14.25" thickTop="1" thickBot="1">
      <c r="B2957" s="82"/>
      <c r="C2957" s="83"/>
      <c r="D2957" s="31" t="str">
        <f>IF(C2956&lt;&gt;"",IF(C2956=0,IF((D2956-C2)&gt;=C2,D2956-C2,C2),D2956+C2),"")</f>
        <v/>
      </c>
      <c r="E2957" s="27" t="str">
        <f t="shared" si="349"/>
        <v/>
      </c>
      <c r="F2957" s="27" t="str">
        <f t="shared" si="347"/>
        <v/>
      </c>
      <c r="G2957" s="27" t="str">
        <f>IF(C2957&lt;&gt;"",SUM($F$7:F2957)-SUM($E$7:E2957),"")</f>
        <v/>
      </c>
      <c r="H2957" s="67" t="str">
        <f t="shared" si="348"/>
        <v/>
      </c>
      <c r="I2957" s="66">
        <f>SUM(F$7:F2957)-SUM(E$7:E2957)</f>
        <v>-10</v>
      </c>
      <c r="J2957" s="35" t="str">
        <f t="shared" si="343"/>
        <v/>
      </c>
      <c r="K2957" s="79" t="str">
        <f t="shared" si="345"/>
        <v/>
      </c>
      <c r="L2957" s="79" t="str">
        <f t="shared" si="344"/>
        <v/>
      </c>
      <c r="M2957" s="80" t="str">
        <f t="shared" si="346"/>
        <v/>
      </c>
      <c r="N2957" s="42">
        <f>IF(C2956="",0,IF(J2957&gt;0,SUM(F$7:F2956)-SUM(E$7:E2956)-SUM(N$7:N2956),0))</f>
        <v>0</v>
      </c>
      <c r="O2957" s="50"/>
    </row>
    <row r="2958" spans="2:15" ht="14.25" thickTop="1" thickBot="1">
      <c r="B2958" s="82"/>
      <c r="C2958" s="83"/>
      <c r="D2958" s="31" t="str">
        <f>IF(C2957&lt;&gt;"",IF(C2957=0,IF((D2957-C2)&gt;=C2,D2957-C2,C2),D2957+C2),"")</f>
        <v/>
      </c>
      <c r="E2958" s="27" t="str">
        <f t="shared" si="349"/>
        <v/>
      </c>
      <c r="F2958" s="27" t="str">
        <f t="shared" si="347"/>
        <v/>
      </c>
      <c r="G2958" s="27" t="str">
        <f>IF(C2958&lt;&gt;"",SUM($F$7:F2958)-SUM($E$7:E2958),"")</f>
        <v/>
      </c>
      <c r="H2958" s="67" t="str">
        <f t="shared" si="348"/>
        <v/>
      </c>
      <c r="I2958" s="66">
        <f>SUM(F$7:F2958)-SUM(E$7:E2958)</f>
        <v>-10</v>
      </c>
      <c r="J2958" s="35" t="str">
        <f t="shared" si="343"/>
        <v/>
      </c>
      <c r="K2958" s="79" t="str">
        <f t="shared" si="345"/>
        <v/>
      </c>
      <c r="L2958" s="79" t="str">
        <f t="shared" si="344"/>
        <v/>
      </c>
      <c r="M2958" s="80" t="str">
        <f t="shared" si="346"/>
        <v/>
      </c>
      <c r="N2958" s="42">
        <f>IF(C2957="",0,IF(J2958&gt;0,SUM(F$7:F2957)-SUM(E$7:E2957)-SUM(N$7:N2957),0))</f>
        <v>0</v>
      </c>
      <c r="O2958" s="50"/>
    </row>
    <row r="2959" spans="2:15" ht="14.25" thickTop="1" thickBot="1">
      <c r="B2959" s="82"/>
      <c r="C2959" s="83"/>
      <c r="D2959" s="31" t="str">
        <f>IF(C2958&lt;&gt;"",IF(C2958=0,IF((D2958-C2)&gt;=C2,D2958-C2,C2),D2958+C2),"")</f>
        <v/>
      </c>
      <c r="E2959" s="27" t="str">
        <f t="shared" si="349"/>
        <v/>
      </c>
      <c r="F2959" s="27" t="str">
        <f t="shared" si="347"/>
        <v/>
      </c>
      <c r="G2959" s="27" t="str">
        <f>IF(C2959&lt;&gt;"",SUM($F$7:F2959)-SUM($E$7:E2959),"")</f>
        <v/>
      </c>
      <c r="H2959" s="67" t="str">
        <f t="shared" si="348"/>
        <v/>
      </c>
      <c r="I2959" s="66">
        <f>SUM(F$7:F2959)-SUM(E$7:E2959)</f>
        <v>-10</v>
      </c>
      <c r="J2959" s="35" t="str">
        <f t="shared" si="343"/>
        <v/>
      </c>
      <c r="K2959" s="79" t="str">
        <f t="shared" si="345"/>
        <v/>
      </c>
      <c r="L2959" s="79" t="str">
        <f t="shared" si="344"/>
        <v/>
      </c>
      <c r="M2959" s="80" t="str">
        <f t="shared" si="346"/>
        <v/>
      </c>
      <c r="N2959" s="42">
        <f>IF(C2958="",0,IF(J2959&gt;0,SUM(F$7:F2958)-SUM(E$7:E2958)-SUM(N$7:N2958),0))</f>
        <v>0</v>
      </c>
      <c r="O2959" s="50"/>
    </row>
    <row r="2960" spans="2:15" ht="14.25" thickTop="1" thickBot="1">
      <c r="B2960" s="82"/>
      <c r="C2960" s="83"/>
      <c r="D2960" s="31" t="str">
        <f>IF(C2959&lt;&gt;"",IF(C2959=0,IF((D2959-C2)&gt;=C2,D2959-C2,C2),D2959+C2),"")</f>
        <v/>
      </c>
      <c r="E2960" s="27" t="str">
        <f t="shared" si="349"/>
        <v/>
      </c>
      <c r="F2960" s="27" t="str">
        <f t="shared" si="347"/>
        <v/>
      </c>
      <c r="G2960" s="27" t="str">
        <f>IF(C2960&lt;&gt;"",SUM($F$7:F2960)-SUM($E$7:E2960),"")</f>
        <v/>
      </c>
      <c r="H2960" s="67" t="str">
        <f t="shared" si="348"/>
        <v/>
      </c>
      <c r="I2960" s="66">
        <f>SUM(F$7:F2960)-SUM(E$7:E2960)</f>
        <v>-10</v>
      </c>
      <c r="J2960" s="35" t="str">
        <f t="shared" ref="J2960:J3002" si="350">IF(C2959="","",IF(M2959/E2959&gt;$F$3,H2959,0))</f>
        <v/>
      </c>
      <c r="K2960" s="79" t="str">
        <f t="shared" si="345"/>
        <v/>
      </c>
      <c r="L2960" s="79" t="str">
        <f t="shared" ref="L2960:L3002" si="351">IF(C2959="","",IF(H2959=0,H2960,H2959+F2960-E2960))</f>
        <v/>
      </c>
      <c r="M2960" s="80" t="str">
        <f t="shared" si="346"/>
        <v/>
      </c>
      <c r="N2960" s="42">
        <f>IF(C2959="",0,IF(J2960&gt;0,SUM(F$7:F2959)-SUM(E$7:E2959)-SUM(N$7:N2959),0))</f>
        <v>0</v>
      </c>
      <c r="O2960" s="50"/>
    </row>
    <row r="2961" spans="2:15" ht="14.25" thickTop="1" thickBot="1">
      <c r="B2961" s="82"/>
      <c r="C2961" s="83"/>
      <c r="D2961" s="31" t="str">
        <f>IF(C2960&lt;&gt;"",IF(C2960=0,IF((D2960-C2)&gt;=C2,D2960-C2,C2),D2960+C2),"")</f>
        <v/>
      </c>
      <c r="E2961" s="27" t="str">
        <f t="shared" si="349"/>
        <v/>
      </c>
      <c r="F2961" s="27" t="str">
        <f t="shared" si="347"/>
        <v/>
      </c>
      <c r="G2961" s="27" t="str">
        <f>IF(C2961&lt;&gt;"",SUM($F$7:F2961)-SUM($E$7:E2961),"")</f>
        <v/>
      </c>
      <c r="H2961" s="67" t="str">
        <f t="shared" si="348"/>
        <v/>
      </c>
      <c r="I2961" s="66">
        <f>SUM(F$7:F2961)-SUM(E$7:E2961)</f>
        <v>-10</v>
      </c>
      <c r="J2961" s="35" t="str">
        <f t="shared" si="350"/>
        <v/>
      </c>
      <c r="K2961" s="79" t="str">
        <f t="shared" si="345"/>
        <v/>
      </c>
      <c r="L2961" s="79" t="str">
        <f t="shared" si="351"/>
        <v/>
      </c>
      <c r="M2961" s="80" t="str">
        <f t="shared" si="346"/>
        <v/>
      </c>
      <c r="N2961" s="42">
        <f>IF(C2960="",0,IF(J2961&gt;0,SUM(F$7:F2960)-SUM(E$7:E2960)-SUM(N$7:N2960),0))</f>
        <v>0</v>
      </c>
      <c r="O2961" s="50"/>
    </row>
    <row r="2962" spans="2:15" ht="14.25" thickTop="1" thickBot="1">
      <c r="B2962" s="82"/>
      <c r="C2962" s="83"/>
      <c r="D2962" s="31" t="str">
        <f>IF(C2961&lt;&gt;"",IF(C2961=0,IF((D2961-C2)&gt;=C2,D2961-C2,C2),D2961+C2),"")</f>
        <v/>
      </c>
      <c r="E2962" s="27" t="str">
        <f t="shared" si="349"/>
        <v/>
      </c>
      <c r="F2962" s="27" t="str">
        <f t="shared" si="347"/>
        <v/>
      </c>
      <c r="G2962" s="27" t="str">
        <f>IF(C2962&lt;&gt;"",SUM($F$7:F2962)-SUM($E$7:E2962),"")</f>
        <v/>
      </c>
      <c r="H2962" s="67" t="str">
        <f t="shared" si="348"/>
        <v/>
      </c>
      <c r="I2962" s="66">
        <f>SUM(F$7:F2962)-SUM(E$7:E2962)</f>
        <v>-10</v>
      </c>
      <c r="J2962" s="35" t="str">
        <f t="shared" si="350"/>
        <v/>
      </c>
      <c r="K2962" s="79" t="str">
        <f t="shared" si="345"/>
        <v/>
      </c>
      <c r="L2962" s="79" t="str">
        <f t="shared" si="351"/>
        <v/>
      </c>
      <c r="M2962" s="80" t="str">
        <f t="shared" si="346"/>
        <v/>
      </c>
      <c r="N2962" s="42">
        <f>IF(C2961="",0,IF(J2962&gt;0,SUM(F$7:F2961)-SUM(E$7:E2961)-SUM(N$7:N2961),0))</f>
        <v>0</v>
      </c>
      <c r="O2962" s="50"/>
    </row>
    <row r="2963" spans="2:15" ht="14.25" thickTop="1" thickBot="1">
      <c r="B2963" s="82"/>
      <c r="C2963" s="83"/>
      <c r="D2963" s="31" t="str">
        <f>IF(C2962&lt;&gt;"",IF(C2962=0,IF((D2962-C2)&gt;=C2,D2962-C2,C2),D2962+C2),"")</f>
        <v/>
      </c>
      <c r="E2963" s="27" t="str">
        <f t="shared" si="349"/>
        <v/>
      </c>
      <c r="F2963" s="27" t="str">
        <f t="shared" si="347"/>
        <v/>
      </c>
      <c r="G2963" s="27" t="str">
        <f>IF(C2963&lt;&gt;"",SUM($F$7:F2963)-SUM($E$7:E2963),"")</f>
        <v/>
      </c>
      <c r="H2963" s="67" t="str">
        <f t="shared" si="348"/>
        <v/>
      </c>
      <c r="I2963" s="66">
        <f>SUM(F$7:F2963)-SUM(E$7:E2963)</f>
        <v>-10</v>
      </c>
      <c r="J2963" s="35" t="str">
        <f t="shared" si="350"/>
        <v/>
      </c>
      <c r="K2963" s="79" t="str">
        <f t="shared" si="345"/>
        <v/>
      </c>
      <c r="L2963" s="79" t="str">
        <f t="shared" si="351"/>
        <v/>
      </c>
      <c r="M2963" s="80" t="str">
        <f t="shared" si="346"/>
        <v/>
      </c>
      <c r="N2963" s="42">
        <f>IF(C2962="",0,IF(J2963&gt;0,SUM(F$7:F2962)-SUM(E$7:E2962)-SUM(N$7:N2962),0))</f>
        <v>0</v>
      </c>
      <c r="O2963" s="50"/>
    </row>
    <row r="2964" spans="2:15" ht="14.25" thickTop="1" thickBot="1">
      <c r="B2964" s="82"/>
      <c r="C2964" s="83"/>
      <c r="D2964" s="31" t="str">
        <f>IF(C2963&lt;&gt;"",IF(C2963=0,IF((D2963-C2)&gt;=C2,D2963-C2,C2),D2963+C2),"")</f>
        <v/>
      </c>
      <c r="E2964" s="27" t="str">
        <f t="shared" si="349"/>
        <v/>
      </c>
      <c r="F2964" s="27" t="str">
        <f t="shared" si="347"/>
        <v/>
      </c>
      <c r="G2964" s="27" t="str">
        <f>IF(C2964&lt;&gt;"",SUM($F$7:F2964)-SUM($E$7:E2964),"")</f>
        <v/>
      </c>
      <c r="H2964" s="67" t="str">
        <f t="shared" si="348"/>
        <v/>
      </c>
      <c r="I2964" s="66">
        <f>SUM(F$7:F2964)-SUM(E$7:E2964)</f>
        <v>-10</v>
      </c>
      <c r="J2964" s="35" t="str">
        <f t="shared" si="350"/>
        <v/>
      </c>
      <c r="K2964" s="79" t="str">
        <f t="shared" si="345"/>
        <v/>
      </c>
      <c r="L2964" s="79" t="str">
        <f t="shared" si="351"/>
        <v/>
      </c>
      <c r="M2964" s="80" t="str">
        <f t="shared" si="346"/>
        <v/>
      </c>
      <c r="N2964" s="42">
        <f>IF(C2963="",0,IF(J2964&gt;0,SUM(F$7:F2963)-SUM(E$7:E2963)-SUM(N$7:N2963),0))</f>
        <v>0</v>
      </c>
      <c r="O2964" s="50"/>
    </row>
    <row r="2965" spans="2:15" ht="14.25" thickTop="1" thickBot="1">
      <c r="B2965" s="82"/>
      <c r="C2965" s="83"/>
      <c r="D2965" s="31" t="str">
        <f>IF(C2964&lt;&gt;"",IF(C2964=0,IF((D2964-C2)&gt;=C2,D2964-C2,C2),D2964+C2),"")</f>
        <v/>
      </c>
      <c r="E2965" s="27" t="str">
        <f t="shared" si="349"/>
        <v/>
      </c>
      <c r="F2965" s="27" t="str">
        <f t="shared" si="347"/>
        <v/>
      </c>
      <c r="G2965" s="27" t="str">
        <f>IF(C2965&lt;&gt;"",SUM($F$7:F2965)-SUM($E$7:E2965),"")</f>
        <v/>
      </c>
      <c r="H2965" s="67" t="str">
        <f t="shared" si="348"/>
        <v/>
      </c>
      <c r="I2965" s="66">
        <f>SUM(F$7:F2965)-SUM(E$7:E2965)</f>
        <v>-10</v>
      </c>
      <c r="J2965" s="35" t="str">
        <f t="shared" si="350"/>
        <v/>
      </c>
      <c r="K2965" s="79" t="str">
        <f t="shared" si="345"/>
        <v/>
      </c>
      <c r="L2965" s="79" t="str">
        <f t="shared" si="351"/>
        <v/>
      </c>
      <c r="M2965" s="80" t="str">
        <f t="shared" si="346"/>
        <v/>
      </c>
      <c r="N2965" s="42">
        <f>IF(C2964="",0,IF(J2965&gt;0,SUM(F$7:F2964)-SUM(E$7:E2964)-SUM(N$7:N2964),0))</f>
        <v>0</v>
      </c>
      <c r="O2965" s="50"/>
    </row>
    <row r="2966" spans="2:15" ht="14.25" thickTop="1" thickBot="1">
      <c r="B2966" s="82"/>
      <c r="C2966" s="83"/>
      <c r="D2966" s="31" t="str">
        <f>IF(C2965&lt;&gt;"",IF(C2965=0,IF((D2965-C2)&gt;=C2,D2965-C2,C2),D2965+C2),"")</f>
        <v/>
      </c>
      <c r="E2966" s="27" t="str">
        <f t="shared" si="349"/>
        <v/>
      </c>
      <c r="F2966" s="27" t="str">
        <f t="shared" si="347"/>
        <v/>
      </c>
      <c r="G2966" s="27" t="str">
        <f>IF(C2966&lt;&gt;"",SUM($F$7:F2966)-SUM($E$7:E2966),"")</f>
        <v/>
      </c>
      <c r="H2966" s="67" t="str">
        <f t="shared" si="348"/>
        <v/>
      </c>
      <c r="I2966" s="66">
        <f>SUM(F$7:F2966)-SUM(E$7:E2966)</f>
        <v>-10</v>
      </c>
      <c r="J2966" s="35" t="str">
        <f t="shared" si="350"/>
        <v/>
      </c>
      <c r="K2966" s="79" t="str">
        <f t="shared" si="345"/>
        <v/>
      </c>
      <c r="L2966" s="79" t="str">
        <f t="shared" si="351"/>
        <v/>
      </c>
      <c r="M2966" s="80" t="str">
        <f t="shared" si="346"/>
        <v/>
      </c>
      <c r="N2966" s="42">
        <f>IF(C2965="",0,IF(J2966&gt;0,SUM(F$7:F2965)-SUM(E$7:E2965)-SUM(N$7:N2965),0))</f>
        <v>0</v>
      </c>
      <c r="O2966" s="50"/>
    </row>
    <row r="2967" spans="2:15" ht="14.25" thickTop="1" thickBot="1">
      <c r="B2967" s="82"/>
      <c r="C2967" s="83"/>
      <c r="D2967" s="31" t="str">
        <f>IF(C2966&lt;&gt;"",IF(C2966=0,IF((D2966-C2)&gt;=C2,D2966-C2,C2),D2966+C2),"")</f>
        <v/>
      </c>
      <c r="E2967" s="27" t="str">
        <f t="shared" si="349"/>
        <v/>
      </c>
      <c r="F2967" s="27" t="str">
        <f t="shared" si="347"/>
        <v/>
      </c>
      <c r="G2967" s="27" t="str">
        <f>IF(C2967&lt;&gt;"",SUM($F$7:F2967)-SUM($E$7:E2967),"")</f>
        <v/>
      </c>
      <c r="H2967" s="67" t="str">
        <f t="shared" si="348"/>
        <v/>
      </c>
      <c r="I2967" s="66">
        <f>SUM(F$7:F2967)-SUM(E$7:E2967)</f>
        <v>-10</v>
      </c>
      <c r="J2967" s="35" t="str">
        <f t="shared" si="350"/>
        <v/>
      </c>
      <c r="K2967" s="79" t="str">
        <f t="shared" si="345"/>
        <v/>
      </c>
      <c r="L2967" s="79" t="str">
        <f t="shared" si="351"/>
        <v/>
      </c>
      <c r="M2967" s="80" t="str">
        <f t="shared" si="346"/>
        <v/>
      </c>
      <c r="N2967" s="42">
        <f>IF(C2966="",0,IF(J2967&gt;0,SUM(F$7:F2966)-SUM(E$7:E2966)-SUM(N$7:N2966),0))</f>
        <v>0</v>
      </c>
      <c r="O2967" s="50"/>
    </row>
    <row r="2968" spans="2:15" ht="14.25" thickTop="1" thickBot="1">
      <c r="B2968" s="82"/>
      <c r="C2968" s="83"/>
      <c r="D2968" s="31" t="str">
        <f>IF(C2967&lt;&gt;"",IF(C2967=0,IF((D2967-C2)&gt;=C2,D2967-C2,C2),D2967+C2),"")</f>
        <v/>
      </c>
      <c r="E2968" s="27" t="str">
        <f t="shared" si="349"/>
        <v/>
      </c>
      <c r="F2968" s="27" t="str">
        <f t="shared" si="347"/>
        <v/>
      </c>
      <c r="G2968" s="27" t="str">
        <f>IF(C2968&lt;&gt;"",SUM($F$7:F2968)-SUM($E$7:E2968),"")</f>
        <v/>
      </c>
      <c r="H2968" s="67" t="str">
        <f t="shared" si="348"/>
        <v/>
      </c>
      <c r="I2968" s="66">
        <f>SUM(F$7:F2968)-SUM(E$7:E2968)</f>
        <v>-10</v>
      </c>
      <c r="J2968" s="35" t="str">
        <f t="shared" si="350"/>
        <v/>
      </c>
      <c r="K2968" s="79" t="str">
        <f t="shared" si="345"/>
        <v/>
      </c>
      <c r="L2968" s="79" t="str">
        <f t="shared" si="351"/>
        <v/>
      </c>
      <c r="M2968" s="80" t="str">
        <f t="shared" si="346"/>
        <v/>
      </c>
      <c r="N2968" s="42">
        <f>IF(C2967="",0,IF(J2968&gt;0,SUM(F$7:F2967)-SUM(E$7:E2967)-SUM(N$7:N2967),0))</f>
        <v>0</v>
      </c>
      <c r="O2968" s="50"/>
    </row>
    <row r="2969" spans="2:15" ht="14.25" thickTop="1" thickBot="1">
      <c r="B2969" s="82"/>
      <c r="C2969" s="83"/>
      <c r="D2969" s="31" t="str">
        <f>IF(C2968&lt;&gt;"",IF(C2968=0,IF((D2968-C2)&gt;=C2,D2968-C2,C2),D2968+C2),"")</f>
        <v/>
      </c>
      <c r="E2969" s="27" t="str">
        <f t="shared" si="349"/>
        <v/>
      </c>
      <c r="F2969" s="27" t="str">
        <f t="shared" si="347"/>
        <v/>
      </c>
      <c r="G2969" s="27" t="str">
        <f>IF(C2969&lt;&gt;"",SUM($F$7:F2969)-SUM($E$7:E2969),"")</f>
        <v/>
      </c>
      <c r="H2969" s="67" t="str">
        <f t="shared" si="348"/>
        <v/>
      </c>
      <c r="I2969" s="66">
        <f>SUM(F$7:F2969)-SUM(E$7:E2969)</f>
        <v>-10</v>
      </c>
      <c r="J2969" s="35" t="str">
        <f t="shared" si="350"/>
        <v/>
      </c>
      <c r="K2969" s="79" t="str">
        <f t="shared" si="345"/>
        <v/>
      </c>
      <c r="L2969" s="79" t="str">
        <f t="shared" si="351"/>
        <v/>
      </c>
      <c r="M2969" s="80" t="str">
        <f t="shared" si="346"/>
        <v/>
      </c>
      <c r="N2969" s="42">
        <f>IF(C2968="",0,IF(J2969&gt;0,SUM(F$7:F2968)-SUM(E$7:E2968)-SUM(N$7:N2968),0))</f>
        <v>0</v>
      </c>
      <c r="O2969" s="50"/>
    </row>
    <row r="2970" spans="2:15" ht="14.25" thickTop="1" thickBot="1">
      <c r="B2970" s="82"/>
      <c r="C2970" s="83"/>
      <c r="D2970" s="31" t="str">
        <f>IF(C2969&lt;&gt;"",IF(C2969=0,IF((D2969-C2)&gt;=C2,D2969-C2,C2),D2969+C2),"")</f>
        <v/>
      </c>
      <c r="E2970" s="27" t="str">
        <f t="shared" si="349"/>
        <v/>
      </c>
      <c r="F2970" s="27" t="str">
        <f t="shared" si="347"/>
        <v/>
      </c>
      <c r="G2970" s="27" t="str">
        <f>IF(C2970&lt;&gt;"",SUM($F$7:F2970)-SUM($E$7:E2970),"")</f>
        <v/>
      </c>
      <c r="H2970" s="67" t="str">
        <f t="shared" si="348"/>
        <v/>
      </c>
      <c r="I2970" s="66">
        <f>SUM(F$7:F2970)-SUM(E$7:E2970)</f>
        <v>-10</v>
      </c>
      <c r="J2970" s="35" t="str">
        <f t="shared" si="350"/>
        <v/>
      </c>
      <c r="K2970" s="79" t="str">
        <f t="shared" si="345"/>
        <v/>
      </c>
      <c r="L2970" s="79" t="str">
        <f t="shared" si="351"/>
        <v/>
      </c>
      <c r="M2970" s="80" t="str">
        <f t="shared" si="346"/>
        <v/>
      </c>
      <c r="N2970" s="42">
        <f>IF(C2969="",0,IF(J2970&gt;0,SUM(F$7:F2969)-SUM(E$7:E2969)-SUM(N$7:N2969),0))</f>
        <v>0</v>
      </c>
      <c r="O2970" s="50"/>
    </row>
    <row r="2971" spans="2:15" ht="14.25" thickTop="1" thickBot="1">
      <c r="B2971" s="82"/>
      <c r="C2971" s="83"/>
      <c r="D2971" s="31" t="str">
        <f>IF(C2970&lt;&gt;"",IF(C2970=0,IF((D2970-C2)&gt;=C2,D2970-C2,C2),D2970+C2),"")</f>
        <v/>
      </c>
      <c r="E2971" s="27" t="str">
        <f t="shared" si="349"/>
        <v/>
      </c>
      <c r="F2971" s="27" t="str">
        <f t="shared" si="347"/>
        <v/>
      </c>
      <c r="G2971" s="27" t="str">
        <f>IF(C2971&lt;&gt;"",SUM($F$7:F2971)-SUM($E$7:E2971),"")</f>
        <v/>
      </c>
      <c r="H2971" s="67" t="str">
        <f t="shared" si="348"/>
        <v/>
      </c>
      <c r="I2971" s="66">
        <f>SUM(F$7:F2971)-SUM(E$7:E2971)</f>
        <v>-10</v>
      </c>
      <c r="J2971" s="35" t="str">
        <f t="shared" si="350"/>
        <v/>
      </c>
      <c r="K2971" s="79" t="str">
        <f t="shared" ref="K2971:K3002" si="352">IF(C2971="","",IF(H2970=0,0,J2971+K2970))</f>
        <v/>
      </c>
      <c r="L2971" s="79" t="str">
        <f t="shared" si="351"/>
        <v/>
      </c>
      <c r="M2971" s="80" t="str">
        <f t="shared" ref="M2971:M3002" si="353">IF(C2971="","",H2971-K2971)</f>
        <v/>
      </c>
      <c r="N2971" s="42">
        <f>IF(C2970="",0,IF(J2971&gt;0,SUM(F$7:F2970)-SUM(E$7:E2970)-SUM(N$7:N2970),0))</f>
        <v>0</v>
      </c>
      <c r="O2971" s="50"/>
    </row>
    <row r="2972" spans="2:15" ht="14.25" thickTop="1" thickBot="1">
      <c r="B2972" s="82"/>
      <c r="C2972" s="83"/>
      <c r="D2972" s="31" t="str">
        <f>IF(C2971&lt;&gt;"",IF(C2971=0,IF((D2971-C2)&gt;=C2,D2971-C2,C2),D2971+C2),"")</f>
        <v/>
      </c>
      <c r="E2972" s="27" t="str">
        <f t="shared" si="349"/>
        <v/>
      </c>
      <c r="F2972" s="27" t="str">
        <f t="shared" si="347"/>
        <v/>
      </c>
      <c r="G2972" s="27" t="str">
        <f>IF(C2972&lt;&gt;"",SUM($F$7:F2972)-SUM($E$7:E2972),"")</f>
        <v/>
      </c>
      <c r="H2972" s="67" t="str">
        <f t="shared" si="348"/>
        <v/>
      </c>
      <c r="I2972" s="66">
        <f>SUM(F$7:F2972)-SUM(E$7:E2972)</f>
        <v>-10</v>
      </c>
      <c r="J2972" s="35" t="str">
        <f t="shared" si="350"/>
        <v/>
      </c>
      <c r="K2972" s="79" t="str">
        <f t="shared" si="352"/>
        <v/>
      </c>
      <c r="L2972" s="79" t="str">
        <f t="shared" si="351"/>
        <v/>
      </c>
      <c r="M2972" s="80" t="str">
        <f t="shared" si="353"/>
        <v/>
      </c>
      <c r="N2972" s="42">
        <f>IF(C2971="",0,IF(J2972&gt;0,SUM(F$7:F2971)-SUM(E$7:E2971)-SUM(N$7:N2971),0))</f>
        <v>0</v>
      </c>
      <c r="O2972" s="50"/>
    </row>
    <row r="2973" spans="2:15" ht="14.25" thickTop="1" thickBot="1">
      <c r="B2973" s="82"/>
      <c r="C2973" s="83"/>
      <c r="D2973" s="31" t="str">
        <f>IF(C2972&lt;&gt;"",IF(C2972=0,IF((D2972-C2)&gt;=C2,D2972-C2,C2),D2972+C2),"")</f>
        <v/>
      </c>
      <c r="E2973" s="27" t="str">
        <f t="shared" si="349"/>
        <v/>
      </c>
      <c r="F2973" s="27" t="str">
        <f t="shared" si="347"/>
        <v/>
      </c>
      <c r="G2973" s="27" t="str">
        <f>IF(C2973&lt;&gt;"",SUM($F$7:F2973)-SUM($E$7:E2973),"")</f>
        <v/>
      </c>
      <c r="H2973" s="67" t="str">
        <f t="shared" si="348"/>
        <v/>
      </c>
      <c r="I2973" s="66">
        <f>SUM(F$7:F2973)-SUM(E$7:E2973)</f>
        <v>-10</v>
      </c>
      <c r="J2973" s="35" t="str">
        <f t="shared" si="350"/>
        <v/>
      </c>
      <c r="K2973" s="79" t="str">
        <f t="shared" si="352"/>
        <v/>
      </c>
      <c r="L2973" s="79" t="str">
        <f t="shared" si="351"/>
        <v/>
      </c>
      <c r="M2973" s="80" t="str">
        <f t="shared" si="353"/>
        <v/>
      </c>
      <c r="N2973" s="42">
        <f>IF(C2972="",0,IF(J2973&gt;0,SUM(F$7:F2972)-SUM(E$7:E2972)-SUM(N$7:N2972),0))</f>
        <v>0</v>
      </c>
      <c r="O2973" s="50"/>
    </row>
    <row r="2974" spans="2:15" ht="14.25" thickTop="1" thickBot="1">
      <c r="B2974" s="82"/>
      <c r="C2974" s="83"/>
      <c r="D2974" s="31" t="str">
        <f>IF(C2973&lt;&gt;"",IF(C2973=0,IF((D2973-C2)&gt;=C2,D2973-C2,C2),D2973+C2),"")</f>
        <v/>
      </c>
      <c r="E2974" s="27" t="str">
        <f t="shared" si="349"/>
        <v/>
      </c>
      <c r="F2974" s="27" t="str">
        <f t="shared" si="347"/>
        <v/>
      </c>
      <c r="G2974" s="27" t="str">
        <f>IF(C2974&lt;&gt;"",SUM($F$7:F2974)-SUM($E$7:E2974),"")</f>
        <v/>
      </c>
      <c r="H2974" s="67" t="str">
        <f t="shared" si="348"/>
        <v/>
      </c>
      <c r="I2974" s="66">
        <f>SUM(F$7:F2974)-SUM(E$7:E2974)</f>
        <v>-10</v>
      </c>
      <c r="J2974" s="35" t="str">
        <f t="shared" si="350"/>
        <v/>
      </c>
      <c r="K2974" s="79" t="str">
        <f t="shared" si="352"/>
        <v/>
      </c>
      <c r="L2974" s="79" t="str">
        <f t="shared" si="351"/>
        <v/>
      </c>
      <c r="M2974" s="80" t="str">
        <f t="shared" si="353"/>
        <v/>
      </c>
      <c r="N2974" s="42">
        <f>IF(C2973="",0,IF(J2974&gt;0,SUM(F$7:F2973)-SUM(E$7:E2973)-SUM(N$7:N2973),0))</f>
        <v>0</v>
      </c>
      <c r="O2974" s="50"/>
    </row>
    <row r="2975" spans="2:15" ht="14.25" thickTop="1" thickBot="1">
      <c r="B2975" s="82"/>
      <c r="C2975" s="83"/>
      <c r="D2975" s="31" t="str">
        <f>IF(C2974&lt;&gt;"",IF(C2974=0,IF((D2974-C2)&gt;=C2,D2974-C2,C2),D2974+C2),"")</f>
        <v/>
      </c>
      <c r="E2975" s="27" t="str">
        <f t="shared" si="349"/>
        <v/>
      </c>
      <c r="F2975" s="27" t="str">
        <f t="shared" si="347"/>
        <v/>
      </c>
      <c r="G2975" s="27" t="str">
        <f>IF(C2975&lt;&gt;"",SUM($F$7:F2975)-SUM($E$7:E2975),"")</f>
        <v/>
      </c>
      <c r="H2975" s="67" t="str">
        <f t="shared" si="348"/>
        <v/>
      </c>
      <c r="I2975" s="66">
        <f>SUM(F$7:F2975)-SUM(E$7:E2975)</f>
        <v>-10</v>
      </c>
      <c r="J2975" s="35" t="str">
        <f t="shared" si="350"/>
        <v/>
      </c>
      <c r="K2975" s="79" t="str">
        <f t="shared" si="352"/>
        <v/>
      </c>
      <c r="L2975" s="79" t="str">
        <f t="shared" si="351"/>
        <v/>
      </c>
      <c r="M2975" s="80" t="str">
        <f t="shared" si="353"/>
        <v/>
      </c>
      <c r="N2975" s="42">
        <f>IF(C2974="",0,IF(J2975&gt;0,SUM(F$7:F2974)-SUM(E$7:E2974)-SUM(N$7:N2974),0))</f>
        <v>0</v>
      </c>
      <c r="O2975" s="50"/>
    </row>
    <row r="2976" spans="2:15" ht="14.25" thickTop="1" thickBot="1">
      <c r="B2976" s="82"/>
      <c r="C2976" s="83"/>
      <c r="D2976" s="31" t="str">
        <f>IF(C2975&lt;&gt;"",IF(C2975=0,IF((D2975-C2)&gt;=C2,D2975-C2,C2),D2975+C2),"")</f>
        <v/>
      </c>
      <c r="E2976" s="27" t="str">
        <f t="shared" si="349"/>
        <v/>
      </c>
      <c r="F2976" s="27" t="str">
        <f t="shared" si="347"/>
        <v/>
      </c>
      <c r="G2976" s="27" t="str">
        <f>IF(C2976&lt;&gt;"",SUM($F$7:F2976)-SUM($E$7:E2976),"")</f>
        <v/>
      </c>
      <c r="H2976" s="67" t="str">
        <f t="shared" si="348"/>
        <v/>
      </c>
      <c r="I2976" s="66">
        <f>SUM(F$7:F2976)-SUM(E$7:E2976)</f>
        <v>-10</v>
      </c>
      <c r="J2976" s="35" t="str">
        <f t="shared" si="350"/>
        <v/>
      </c>
      <c r="K2976" s="79" t="str">
        <f t="shared" si="352"/>
        <v/>
      </c>
      <c r="L2976" s="79" t="str">
        <f t="shared" si="351"/>
        <v/>
      </c>
      <c r="M2976" s="80" t="str">
        <f t="shared" si="353"/>
        <v/>
      </c>
      <c r="N2976" s="42">
        <f>IF(C2975="",0,IF(J2976&gt;0,SUM(F$7:F2975)-SUM(E$7:E2975)-SUM(N$7:N2975),0))</f>
        <v>0</v>
      </c>
      <c r="O2976" s="50"/>
    </row>
    <row r="2977" spans="2:15" ht="14.25" thickTop="1" thickBot="1">
      <c r="B2977" s="82"/>
      <c r="C2977" s="83"/>
      <c r="D2977" s="31" t="str">
        <f>IF(C2976&lt;&gt;"",IF(C2976=0,IF((D2976-C2)&gt;=C2,D2976-C2,C2),D2976+C2),"")</f>
        <v/>
      </c>
      <c r="E2977" s="27" t="str">
        <f t="shared" si="349"/>
        <v/>
      </c>
      <c r="F2977" s="27" t="str">
        <f t="shared" si="347"/>
        <v/>
      </c>
      <c r="G2977" s="27" t="str">
        <f>IF(C2977&lt;&gt;"",SUM($F$7:F2977)-SUM($E$7:E2977),"")</f>
        <v/>
      </c>
      <c r="H2977" s="67" t="str">
        <f t="shared" si="348"/>
        <v/>
      </c>
      <c r="I2977" s="66">
        <f>SUM(F$7:F2977)-SUM(E$7:E2977)</f>
        <v>-10</v>
      </c>
      <c r="J2977" s="35" t="str">
        <f t="shared" si="350"/>
        <v/>
      </c>
      <c r="K2977" s="79" t="str">
        <f t="shared" si="352"/>
        <v/>
      </c>
      <c r="L2977" s="79" t="str">
        <f t="shared" si="351"/>
        <v/>
      </c>
      <c r="M2977" s="80" t="str">
        <f t="shared" si="353"/>
        <v/>
      </c>
      <c r="N2977" s="42">
        <f>IF(C2976="",0,IF(J2977&gt;0,SUM(F$7:F2976)-SUM(E$7:E2976)-SUM(N$7:N2976),0))</f>
        <v>0</v>
      </c>
      <c r="O2977" s="50"/>
    </row>
    <row r="2978" spans="2:15" ht="14.25" thickTop="1" thickBot="1">
      <c r="B2978" s="82"/>
      <c r="C2978" s="83"/>
      <c r="D2978" s="31" t="str">
        <f>IF(C2977&lt;&gt;"",IF(C2977=0,IF((D2977-C2)&gt;=C2,D2977-C2,C2),D2977+C2),"")</f>
        <v/>
      </c>
      <c r="E2978" s="27" t="str">
        <f t="shared" si="349"/>
        <v/>
      </c>
      <c r="F2978" s="27" t="str">
        <f t="shared" si="347"/>
        <v/>
      </c>
      <c r="G2978" s="27" t="str">
        <f>IF(C2978&lt;&gt;"",SUM($F$7:F2978)-SUM($E$7:E2978),"")</f>
        <v/>
      </c>
      <c r="H2978" s="67" t="str">
        <f t="shared" si="348"/>
        <v/>
      </c>
      <c r="I2978" s="66">
        <f>SUM(F$7:F2978)-SUM(E$7:E2978)</f>
        <v>-10</v>
      </c>
      <c r="J2978" s="35" t="str">
        <f t="shared" si="350"/>
        <v/>
      </c>
      <c r="K2978" s="79" t="str">
        <f t="shared" si="352"/>
        <v/>
      </c>
      <c r="L2978" s="79" t="str">
        <f t="shared" si="351"/>
        <v/>
      </c>
      <c r="M2978" s="80" t="str">
        <f t="shared" si="353"/>
        <v/>
      </c>
      <c r="N2978" s="42">
        <f>IF(C2977="",0,IF(J2978&gt;0,SUM(F$7:F2977)-SUM(E$7:E2977)-SUM(N$7:N2977),0))</f>
        <v>0</v>
      </c>
      <c r="O2978" s="50"/>
    </row>
    <row r="2979" spans="2:15" ht="14.25" thickTop="1" thickBot="1">
      <c r="B2979" s="82"/>
      <c r="C2979" s="83"/>
      <c r="D2979" s="31" t="str">
        <f>IF(C2978&lt;&gt;"",IF(C2978=0,IF((D2978-C2)&gt;=C2,D2978-C2,C2),D2978+C2),"")</f>
        <v/>
      </c>
      <c r="E2979" s="27" t="str">
        <f t="shared" si="349"/>
        <v/>
      </c>
      <c r="F2979" s="27" t="str">
        <f t="shared" si="347"/>
        <v/>
      </c>
      <c r="G2979" s="27" t="str">
        <f>IF(C2979&lt;&gt;"",SUM($F$7:F2979)-SUM($E$7:E2979),"")</f>
        <v/>
      </c>
      <c r="H2979" s="67" t="str">
        <f t="shared" si="348"/>
        <v/>
      </c>
      <c r="I2979" s="66">
        <f>SUM(F$7:F2979)-SUM(E$7:E2979)</f>
        <v>-10</v>
      </c>
      <c r="J2979" s="35" t="str">
        <f t="shared" si="350"/>
        <v/>
      </c>
      <c r="K2979" s="79" t="str">
        <f t="shared" si="352"/>
        <v/>
      </c>
      <c r="L2979" s="79" t="str">
        <f t="shared" si="351"/>
        <v/>
      </c>
      <c r="M2979" s="80" t="str">
        <f t="shared" si="353"/>
        <v/>
      </c>
      <c r="N2979" s="42">
        <f>IF(C2978="",0,IF(J2979&gt;0,SUM(F$7:F2978)-SUM(E$7:E2978)-SUM(N$7:N2978),0))</f>
        <v>0</v>
      </c>
      <c r="O2979" s="50"/>
    </row>
    <row r="2980" spans="2:15" ht="14.25" thickTop="1" thickBot="1">
      <c r="B2980" s="82"/>
      <c r="C2980" s="83"/>
      <c r="D2980" s="31" t="str">
        <f>IF(C2979&lt;&gt;"",IF(C2979=0,IF((D2979-C2)&gt;=C2,D2979-C2,C2),D2979+C2),"")</f>
        <v/>
      </c>
      <c r="E2980" s="27" t="str">
        <f t="shared" si="349"/>
        <v/>
      </c>
      <c r="F2980" s="27" t="str">
        <f t="shared" si="347"/>
        <v/>
      </c>
      <c r="G2980" s="27" t="str">
        <f>IF(C2980&lt;&gt;"",SUM($F$7:F2980)-SUM($E$7:E2980),"")</f>
        <v/>
      </c>
      <c r="H2980" s="67" t="str">
        <f t="shared" si="348"/>
        <v/>
      </c>
      <c r="I2980" s="66">
        <f>SUM(F$7:F2980)-SUM(E$7:E2980)</f>
        <v>-10</v>
      </c>
      <c r="J2980" s="35" t="str">
        <f t="shared" si="350"/>
        <v/>
      </c>
      <c r="K2980" s="79" t="str">
        <f t="shared" si="352"/>
        <v/>
      </c>
      <c r="L2980" s="79" t="str">
        <f t="shared" si="351"/>
        <v/>
      </c>
      <c r="M2980" s="80" t="str">
        <f t="shared" si="353"/>
        <v/>
      </c>
      <c r="N2980" s="42">
        <f>IF(C2979="",0,IF(J2980&gt;0,SUM(F$7:F2979)-SUM(E$7:E2979)-SUM(N$7:N2979),0))</f>
        <v>0</v>
      </c>
      <c r="O2980" s="50"/>
    </row>
    <row r="2981" spans="2:15" ht="14.25" thickTop="1" thickBot="1">
      <c r="B2981" s="82"/>
      <c r="C2981" s="83"/>
      <c r="D2981" s="31" t="str">
        <f>IF(C2980&lt;&gt;"",IF(C2980=0,IF((D2980-C2)&gt;=C2,D2980-C2,C2),D2980+C2),"")</f>
        <v/>
      </c>
      <c r="E2981" s="27" t="str">
        <f t="shared" si="349"/>
        <v/>
      </c>
      <c r="F2981" s="27" t="str">
        <f t="shared" si="347"/>
        <v/>
      </c>
      <c r="G2981" s="27" t="str">
        <f>IF(C2981&lt;&gt;"",SUM($F$7:F2981)-SUM($E$7:E2981),"")</f>
        <v/>
      </c>
      <c r="H2981" s="67" t="str">
        <f t="shared" si="348"/>
        <v/>
      </c>
      <c r="I2981" s="66">
        <f>SUM(F$7:F2981)-SUM(E$7:E2981)</f>
        <v>-10</v>
      </c>
      <c r="J2981" s="35" t="str">
        <f t="shared" si="350"/>
        <v/>
      </c>
      <c r="K2981" s="79" t="str">
        <f t="shared" si="352"/>
        <v/>
      </c>
      <c r="L2981" s="79" t="str">
        <f t="shared" si="351"/>
        <v/>
      </c>
      <c r="M2981" s="80" t="str">
        <f t="shared" si="353"/>
        <v/>
      </c>
      <c r="N2981" s="42">
        <f>IF(C2980="",0,IF(J2981&gt;0,SUM(F$7:F2980)-SUM(E$7:E2980)-SUM(N$7:N2980),0))</f>
        <v>0</v>
      </c>
      <c r="O2981" s="50"/>
    </row>
    <row r="2982" spans="2:15" ht="14.25" thickTop="1" thickBot="1">
      <c r="B2982" s="82"/>
      <c r="C2982" s="83"/>
      <c r="D2982" s="31" t="str">
        <f>IF(C2981&lt;&gt;"",IF(C2981=0,IF((D2981-C2)&gt;=C2,D2981-C2,C2),D2981+C2),"")</f>
        <v/>
      </c>
      <c r="E2982" s="27" t="str">
        <f t="shared" si="349"/>
        <v/>
      </c>
      <c r="F2982" s="27" t="str">
        <f t="shared" si="347"/>
        <v/>
      </c>
      <c r="G2982" s="27" t="str">
        <f>IF(C2982&lt;&gt;"",SUM($F$7:F2982)-SUM($E$7:E2982),"")</f>
        <v/>
      </c>
      <c r="H2982" s="67" t="str">
        <f t="shared" si="348"/>
        <v/>
      </c>
      <c r="I2982" s="66">
        <f>SUM(F$7:F2982)-SUM(E$7:E2982)</f>
        <v>-10</v>
      </c>
      <c r="J2982" s="35" t="str">
        <f t="shared" si="350"/>
        <v/>
      </c>
      <c r="K2982" s="79" t="str">
        <f t="shared" si="352"/>
        <v/>
      </c>
      <c r="L2982" s="79" t="str">
        <f t="shared" si="351"/>
        <v/>
      </c>
      <c r="M2982" s="80" t="str">
        <f t="shared" si="353"/>
        <v/>
      </c>
      <c r="N2982" s="42">
        <f>IF(C2981="",0,IF(J2982&gt;0,SUM(F$7:F2981)-SUM(E$7:E2981)-SUM(N$7:N2981),0))</f>
        <v>0</v>
      </c>
      <c r="O2982" s="50"/>
    </row>
    <row r="2983" spans="2:15" ht="14.25" thickTop="1" thickBot="1">
      <c r="B2983" s="82"/>
      <c r="C2983" s="83"/>
      <c r="D2983" s="31" t="str">
        <f>IF(C2982&lt;&gt;"",IF(C2982=0,IF((D2982-C2)&gt;=C2,D2982-C2,C2),D2982+C2),"")</f>
        <v/>
      </c>
      <c r="E2983" s="27" t="str">
        <f t="shared" si="349"/>
        <v/>
      </c>
      <c r="F2983" s="27" t="str">
        <f t="shared" si="347"/>
        <v/>
      </c>
      <c r="G2983" s="27" t="str">
        <f>IF(C2983&lt;&gt;"",SUM($F$7:F2983)-SUM($E$7:E2983),"")</f>
        <v/>
      </c>
      <c r="H2983" s="67" t="str">
        <f t="shared" si="348"/>
        <v/>
      </c>
      <c r="I2983" s="66">
        <f>SUM(F$7:F2983)-SUM(E$7:E2983)</f>
        <v>-10</v>
      </c>
      <c r="J2983" s="35" t="str">
        <f t="shared" si="350"/>
        <v/>
      </c>
      <c r="K2983" s="79" t="str">
        <f t="shared" si="352"/>
        <v/>
      </c>
      <c r="L2983" s="79" t="str">
        <f t="shared" si="351"/>
        <v/>
      </c>
      <c r="M2983" s="80" t="str">
        <f t="shared" si="353"/>
        <v/>
      </c>
      <c r="N2983" s="42">
        <f>IF(C2982="",0,IF(J2983&gt;0,SUM(F$7:F2982)-SUM(E$7:E2982)-SUM(N$7:N2982),0))</f>
        <v>0</v>
      </c>
      <c r="O2983" s="50"/>
    </row>
    <row r="2984" spans="2:15" ht="14.25" thickTop="1" thickBot="1">
      <c r="B2984" s="82"/>
      <c r="C2984" s="83"/>
      <c r="D2984" s="31" t="str">
        <f>IF(C2983&lt;&gt;"",IF(C2983=0,IF((D2983-C2)&gt;=C2,D2983-C2,C2),D2983+C2),"")</f>
        <v/>
      </c>
      <c r="E2984" s="27" t="str">
        <f t="shared" si="349"/>
        <v/>
      </c>
      <c r="F2984" s="27" t="str">
        <f t="shared" ref="F2984:F3002" si="354">IF(E2984&lt;&gt;"",E2984*C2984,"")</f>
        <v/>
      </c>
      <c r="G2984" s="27" t="str">
        <f>IF(C2984&lt;&gt;"",SUM($F$7:F2984)-SUM($E$7:E2984),"")</f>
        <v/>
      </c>
      <c r="H2984" s="67" t="str">
        <f t="shared" si="348"/>
        <v/>
      </c>
      <c r="I2984" s="66">
        <f>SUM(F$7:F2984)-SUM(E$7:E2984)</f>
        <v>-10</v>
      </c>
      <c r="J2984" s="35" t="str">
        <f t="shared" si="350"/>
        <v/>
      </c>
      <c r="K2984" s="79" t="str">
        <f t="shared" si="352"/>
        <v/>
      </c>
      <c r="L2984" s="79" t="str">
        <f t="shared" si="351"/>
        <v/>
      </c>
      <c r="M2984" s="80" t="str">
        <f t="shared" si="353"/>
        <v/>
      </c>
      <c r="N2984" s="42">
        <f>IF(C2983="",0,IF(J2984&gt;0,SUM(F$7:F2983)-SUM(E$7:E2983)-SUM(N$7:N2983),0))</f>
        <v>0</v>
      </c>
      <c r="O2984" s="50"/>
    </row>
    <row r="2985" spans="2:15" ht="14.25" thickTop="1" thickBot="1">
      <c r="B2985" s="82"/>
      <c r="C2985" s="83"/>
      <c r="D2985" s="31" t="str">
        <f>IF(C2984&lt;&gt;"",IF(C2984=0,IF((D2984-C2)&gt;=C2,D2984-C2,C2),D2984+C2),"")</f>
        <v/>
      </c>
      <c r="E2985" s="27" t="str">
        <f t="shared" si="349"/>
        <v/>
      </c>
      <c r="F2985" s="27" t="str">
        <f t="shared" si="354"/>
        <v/>
      </c>
      <c r="G2985" s="27" t="str">
        <f>IF(C2985&lt;&gt;"",SUM($F$7:F2985)-SUM($E$7:E2985),"")</f>
        <v/>
      </c>
      <c r="H2985" s="67" t="str">
        <f t="shared" si="348"/>
        <v/>
      </c>
      <c r="I2985" s="66">
        <f>SUM(F$7:F2985)-SUM(E$7:E2985)</f>
        <v>-10</v>
      </c>
      <c r="J2985" s="35" t="str">
        <f t="shared" si="350"/>
        <v/>
      </c>
      <c r="K2985" s="79" t="str">
        <f t="shared" si="352"/>
        <v/>
      </c>
      <c r="L2985" s="79" t="str">
        <f t="shared" si="351"/>
        <v/>
      </c>
      <c r="M2985" s="80" t="str">
        <f t="shared" si="353"/>
        <v/>
      </c>
      <c r="N2985" s="42">
        <f>IF(C2984="",0,IF(J2985&gt;0,SUM(F$7:F2984)-SUM(E$7:E2984)-SUM(N$7:N2984),0))</f>
        <v>0</v>
      </c>
      <c r="O2985" s="50"/>
    </row>
    <row r="2986" spans="2:15" ht="14.25" thickTop="1" thickBot="1">
      <c r="B2986" s="82"/>
      <c r="C2986" s="83"/>
      <c r="D2986" s="31" t="str">
        <f>IF(C2985&lt;&gt;"",IF(C2985=0,IF((D2985-C2)&gt;=C2,D2985-C2,C2),D2985+C2),"")</f>
        <v/>
      </c>
      <c r="E2986" s="27" t="str">
        <f t="shared" si="349"/>
        <v/>
      </c>
      <c r="F2986" s="27" t="str">
        <f t="shared" si="354"/>
        <v/>
      </c>
      <c r="G2986" s="27" t="str">
        <f>IF(C2986&lt;&gt;"",SUM($F$7:F2986)-SUM($E$7:E2986),"")</f>
        <v/>
      </c>
      <c r="H2986" s="67" t="str">
        <f t="shared" si="348"/>
        <v/>
      </c>
      <c r="I2986" s="66">
        <f>SUM(F$7:F2986)-SUM(E$7:E2986)</f>
        <v>-10</v>
      </c>
      <c r="J2986" s="35" t="str">
        <f t="shared" si="350"/>
        <v/>
      </c>
      <c r="K2986" s="79" t="str">
        <f t="shared" si="352"/>
        <v/>
      </c>
      <c r="L2986" s="79" t="str">
        <f t="shared" si="351"/>
        <v/>
      </c>
      <c r="M2986" s="80" t="str">
        <f t="shared" si="353"/>
        <v/>
      </c>
      <c r="N2986" s="42">
        <f>IF(C2985="",0,IF(J2986&gt;0,SUM(F$7:F2985)-SUM(E$7:E2985)-SUM(N$7:N2985),0))</f>
        <v>0</v>
      </c>
      <c r="O2986" s="50"/>
    </row>
    <row r="2987" spans="2:15" ht="14.25" thickTop="1" thickBot="1">
      <c r="B2987" s="82"/>
      <c r="C2987" s="83"/>
      <c r="D2987" s="31" t="str">
        <f>IF(C2986&lt;&gt;"",IF(C2986=0,IF((D2986-C2)&gt;=C2,D2986-C2,C2),D2986+C2),"")</f>
        <v/>
      </c>
      <c r="E2987" s="27" t="str">
        <f t="shared" si="349"/>
        <v/>
      </c>
      <c r="F2987" s="27" t="str">
        <f t="shared" si="354"/>
        <v/>
      </c>
      <c r="G2987" s="27" t="str">
        <f>IF(C2987&lt;&gt;"",SUM($F$7:F2987)-SUM($E$7:E2987),"")</f>
        <v/>
      </c>
      <c r="H2987" s="67" t="str">
        <f t="shared" si="348"/>
        <v/>
      </c>
      <c r="I2987" s="66">
        <f>SUM(F$7:F2987)-SUM(E$7:E2987)</f>
        <v>-10</v>
      </c>
      <c r="J2987" s="35" t="str">
        <f t="shared" si="350"/>
        <v/>
      </c>
      <c r="K2987" s="79" t="str">
        <f t="shared" si="352"/>
        <v/>
      </c>
      <c r="L2987" s="79" t="str">
        <f t="shared" si="351"/>
        <v/>
      </c>
      <c r="M2987" s="80" t="str">
        <f t="shared" si="353"/>
        <v/>
      </c>
      <c r="N2987" s="42">
        <f>IF(C2986="",0,IF(J2987&gt;0,SUM(F$7:F2986)-SUM(E$7:E2986)-SUM(N$7:N2986),0))</f>
        <v>0</v>
      </c>
      <c r="O2987" s="50"/>
    </row>
    <row r="2988" spans="2:15" ht="14.25" thickTop="1" thickBot="1">
      <c r="B2988" s="82"/>
      <c r="C2988" s="83"/>
      <c r="D2988" s="31" t="str">
        <f>IF(C2987&lt;&gt;"",IF(C2987=0,IF((D2987-C2)&gt;=C2,D2987-C2,C2),D2987+C2),"")</f>
        <v/>
      </c>
      <c r="E2988" s="27" t="str">
        <f t="shared" si="349"/>
        <v/>
      </c>
      <c r="F2988" s="27" t="str">
        <f t="shared" si="354"/>
        <v/>
      </c>
      <c r="G2988" s="27" t="str">
        <f>IF(C2988&lt;&gt;"",SUM($F$7:F2988)-SUM($E$7:E2988),"")</f>
        <v/>
      </c>
      <c r="H2988" s="67" t="str">
        <f t="shared" si="348"/>
        <v/>
      </c>
      <c r="I2988" s="66">
        <f>SUM(F$7:F2988)-SUM(E$7:E2988)</f>
        <v>-10</v>
      </c>
      <c r="J2988" s="35" t="str">
        <f t="shared" si="350"/>
        <v/>
      </c>
      <c r="K2988" s="79" t="str">
        <f t="shared" si="352"/>
        <v/>
      </c>
      <c r="L2988" s="79" t="str">
        <f t="shared" si="351"/>
        <v/>
      </c>
      <c r="M2988" s="80" t="str">
        <f t="shared" si="353"/>
        <v/>
      </c>
      <c r="N2988" s="42">
        <f>IF(C2987="",0,IF(J2988&gt;0,SUM(F$7:F2987)-SUM(E$7:E2987)-SUM(N$7:N2987),0))</f>
        <v>0</v>
      </c>
      <c r="O2988" s="50"/>
    </row>
    <row r="2989" spans="2:15" ht="14.25" thickTop="1" thickBot="1">
      <c r="B2989" s="82"/>
      <c r="C2989" s="83"/>
      <c r="D2989" s="31" t="str">
        <f>IF(C2988&lt;&gt;"",IF(C2988=0,IF((D2988-C2)&gt;=C2,D2988-C2,C2),D2988+C2),"")</f>
        <v/>
      </c>
      <c r="E2989" s="27" t="str">
        <f t="shared" si="349"/>
        <v/>
      </c>
      <c r="F2989" s="27" t="str">
        <f t="shared" si="354"/>
        <v/>
      </c>
      <c r="G2989" s="27" t="str">
        <f>IF(C2989&lt;&gt;"",SUM($F$7:F2989)-SUM($E$7:E2989),"")</f>
        <v/>
      </c>
      <c r="H2989" s="67" t="str">
        <f t="shared" si="348"/>
        <v/>
      </c>
      <c r="I2989" s="66">
        <f>SUM(F$7:F2989)-SUM(E$7:E2989)</f>
        <v>-10</v>
      </c>
      <c r="J2989" s="35" t="str">
        <f t="shared" si="350"/>
        <v/>
      </c>
      <c r="K2989" s="79" t="str">
        <f t="shared" si="352"/>
        <v/>
      </c>
      <c r="L2989" s="79" t="str">
        <f t="shared" si="351"/>
        <v/>
      </c>
      <c r="M2989" s="80" t="str">
        <f t="shared" si="353"/>
        <v/>
      </c>
      <c r="N2989" s="42">
        <f>IF(C2988="",0,IF(J2989&gt;0,SUM(F$7:F2988)-SUM(E$7:E2988)-SUM(N$7:N2988),0))</f>
        <v>0</v>
      </c>
      <c r="O2989" s="50"/>
    </row>
    <row r="2990" spans="2:15" ht="14.25" thickTop="1" thickBot="1">
      <c r="B2990" s="82"/>
      <c r="C2990" s="83"/>
      <c r="D2990" s="31" t="str">
        <f>IF(C2989&lt;&gt;"",IF(C2989=0,IF((D2989-C2)&gt;=C2,D2989-C2,C2),D2989+C2),"")</f>
        <v/>
      </c>
      <c r="E2990" s="27" t="str">
        <f t="shared" si="349"/>
        <v/>
      </c>
      <c r="F2990" s="27" t="str">
        <f t="shared" si="354"/>
        <v/>
      </c>
      <c r="G2990" s="27" t="str">
        <f>IF(C2990&lt;&gt;"",SUM($F$7:F2990)-SUM($E$7:E2990),"")</f>
        <v/>
      </c>
      <c r="H2990" s="67" t="str">
        <f t="shared" si="348"/>
        <v/>
      </c>
      <c r="I2990" s="66">
        <f>SUM(F$7:F2990)-SUM(E$7:E2990)</f>
        <v>-10</v>
      </c>
      <c r="J2990" s="35" t="str">
        <f t="shared" si="350"/>
        <v/>
      </c>
      <c r="K2990" s="79" t="str">
        <f t="shared" si="352"/>
        <v/>
      </c>
      <c r="L2990" s="79" t="str">
        <f t="shared" si="351"/>
        <v/>
      </c>
      <c r="M2990" s="80" t="str">
        <f t="shared" si="353"/>
        <v/>
      </c>
      <c r="N2990" s="42">
        <f>IF(C2989="",0,IF(J2990&gt;0,SUM(F$7:F2989)-SUM(E$7:E2989)-SUM(N$7:N2989),0))</f>
        <v>0</v>
      </c>
      <c r="O2990" s="50"/>
    </row>
    <row r="2991" spans="2:15" ht="14.25" thickTop="1" thickBot="1">
      <c r="B2991" s="82"/>
      <c r="C2991" s="83"/>
      <c r="D2991" s="31" t="str">
        <f>IF(C2990&lt;&gt;"",IF(C2990=0,IF((D2990-C2)&gt;=C2,D2990-C2,C2),D2990+C2),"")</f>
        <v/>
      </c>
      <c r="E2991" s="27" t="str">
        <f t="shared" si="349"/>
        <v/>
      </c>
      <c r="F2991" s="27" t="str">
        <f t="shared" si="354"/>
        <v/>
      </c>
      <c r="G2991" s="27" t="str">
        <f>IF(C2991&lt;&gt;"",SUM($F$7:F2991)-SUM($E$7:E2991),"")</f>
        <v/>
      </c>
      <c r="H2991" s="67" t="str">
        <f t="shared" si="348"/>
        <v/>
      </c>
      <c r="I2991" s="66">
        <f>SUM(F$7:F2991)-SUM(E$7:E2991)</f>
        <v>-10</v>
      </c>
      <c r="J2991" s="35" t="str">
        <f t="shared" si="350"/>
        <v/>
      </c>
      <c r="K2991" s="79" t="str">
        <f t="shared" si="352"/>
        <v/>
      </c>
      <c r="L2991" s="79" t="str">
        <f t="shared" si="351"/>
        <v/>
      </c>
      <c r="M2991" s="80" t="str">
        <f t="shared" si="353"/>
        <v/>
      </c>
      <c r="N2991" s="42">
        <f>IF(C2990="",0,IF(J2991&gt;0,SUM(F$7:F2990)-SUM(E$7:E2990)-SUM(N$7:N2990),0))</f>
        <v>0</v>
      </c>
      <c r="O2991" s="50"/>
    </row>
    <row r="2992" spans="2:15" ht="14.25" thickTop="1" thickBot="1">
      <c r="B2992" s="82"/>
      <c r="C2992" s="83"/>
      <c r="D2992" s="31" t="str">
        <f>IF(C2991&lt;&gt;"",IF(C2991=0,IF((D2991-C2)&gt;=C2,D2991-C2,C2),D2991+C2),"")</f>
        <v/>
      </c>
      <c r="E2992" s="27" t="str">
        <f t="shared" si="349"/>
        <v/>
      </c>
      <c r="F2992" s="27" t="str">
        <f t="shared" si="354"/>
        <v/>
      </c>
      <c r="G2992" s="27" t="str">
        <f>IF(C2992&lt;&gt;"",SUM($F$7:F2992)-SUM($E$7:E2992),"")</f>
        <v/>
      </c>
      <c r="H2992" s="67" t="str">
        <f t="shared" si="348"/>
        <v/>
      </c>
      <c r="I2992" s="66">
        <f>SUM(F$7:F2992)-SUM(E$7:E2992)</f>
        <v>-10</v>
      </c>
      <c r="J2992" s="35" t="str">
        <f t="shared" si="350"/>
        <v/>
      </c>
      <c r="K2992" s="79" t="str">
        <f t="shared" si="352"/>
        <v/>
      </c>
      <c r="L2992" s="79" t="str">
        <f t="shared" si="351"/>
        <v/>
      </c>
      <c r="M2992" s="80" t="str">
        <f t="shared" si="353"/>
        <v/>
      </c>
      <c r="N2992" s="42">
        <f>IF(C2991="",0,IF(J2992&gt;0,SUM(F$7:F2991)-SUM(E$7:E2991)-SUM(N$7:N2991),0))</f>
        <v>0</v>
      </c>
      <c r="O2992" s="50"/>
    </row>
    <row r="2993" spans="2:18" ht="14.25" thickTop="1" thickBot="1">
      <c r="B2993" s="82"/>
      <c r="C2993" s="83"/>
      <c r="D2993" s="31" t="str">
        <f>IF(C2992&lt;&gt;"",IF(C2992=0,IF((D2992-C2)&gt;=C2,D2992-C2,C2),D2992+C2),"")</f>
        <v/>
      </c>
      <c r="E2993" s="27" t="str">
        <f t="shared" si="349"/>
        <v/>
      </c>
      <c r="F2993" s="27" t="str">
        <f t="shared" si="354"/>
        <v/>
      </c>
      <c r="G2993" s="27" t="str">
        <f>IF(C2993&lt;&gt;"",SUM($F$7:F2993)-SUM($E$7:E2993),"")</f>
        <v/>
      </c>
      <c r="H2993" s="67" t="str">
        <f t="shared" si="348"/>
        <v/>
      </c>
      <c r="I2993" s="66">
        <f>SUM(F$7:F2993)-SUM(E$7:E2993)</f>
        <v>-10</v>
      </c>
      <c r="J2993" s="35" t="str">
        <f t="shared" si="350"/>
        <v/>
      </c>
      <c r="K2993" s="79" t="str">
        <f t="shared" si="352"/>
        <v/>
      </c>
      <c r="L2993" s="79" t="str">
        <f t="shared" si="351"/>
        <v/>
      </c>
      <c r="M2993" s="80" t="str">
        <f t="shared" si="353"/>
        <v/>
      </c>
      <c r="N2993" s="42">
        <f>IF(C2992="",0,IF(J2993&gt;0,SUM(F$7:F2992)-SUM(E$7:E2992)-SUM(N$7:N2992),0))</f>
        <v>0</v>
      </c>
      <c r="O2993" s="50"/>
    </row>
    <row r="2994" spans="2:18" ht="14.25" thickTop="1" thickBot="1">
      <c r="B2994" s="82"/>
      <c r="C2994" s="83"/>
      <c r="D2994" s="31" t="str">
        <f>IF(C2993&lt;&gt;"",IF(C2993=0,IF((D2993-C2)&gt;=C2,D2993-C2,C2),D2993+C2),"")</f>
        <v/>
      </c>
      <c r="E2994" s="27" t="str">
        <f t="shared" si="349"/>
        <v/>
      </c>
      <c r="F2994" s="27" t="str">
        <f t="shared" si="354"/>
        <v/>
      </c>
      <c r="G2994" s="27" t="str">
        <f>IF(C2994&lt;&gt;"",SUM($F$7:F2994)-SUM($E$7:E2994),"")</f>
        <v/>
      </c>
      <c r="H2994" s="67" t="str">
        <f t="shared" si="348"/>
        <v/>
      </c>
      <c r="I2994" s="66">
        <f>SUM(F$7:F2994)-SUM(E$7:E2994)</f>
        <v>-10</v>
      </c>
      <c r="J2994" s="35" t="str">
        <f t="shared" si="350"/>
        <v/>
      </c>
      <c r="K2994" s="79" t="str">
        <f t="shared" si="352"/>
        <v/>
      </c>
      <c r="L2994" s="79" t="str">
        <f t="shared" si="351"/>
        <v/>
      </c>
      <c r="M2994" s="80" t="str">
        <f t="shared" si="353"/>
        <v/>
      </c>
      <c r="N2994" s="42">
        <f>IF(C2993="",0,IF(J2994&gt;0,SUM(F$7:F2993)-SUM(E$7:E2993)-SUM(N$7:N2993),0))</f>
        <v>0</v>
      </c>
      <c r="O2994" s="50"/>
    </row>
    <row r="2995" spans="2:18" ht="14.25" thickTop="1" thickBot="1">
      <c r="B2995" s="82"/>
      <c r="C2995" s="83"/>
      <c r="D2995" s="31" t="str">
        <f>IF(C2994&lt;&gt;"",IF(C2994=0,IF((D2994-C2)&gt;=C2,D2994-C2,C2),D2994+C2),"")</f>
        <v/>
      </c>
      <c r="E2995" s="27" t="str">
        <f t="shared" si="349"/>
        <v/>
      </c>
      <c r="F2995" s="27" t="str">
        <f t="shared" si="354"/>
        <v/>
      </c>
      <c r="G2995" s="27" t="str">
        <f>IF(C2995&lt;&gt;"",SUM($F$7:F2995)-SUM($E$7:E2995),"")</f>
        <v/>
      </c>
      <c r="H2995" s="67" t="str">
        <f t="shared" si="348"/>
        <v/>
      </c>
      <c r="I2995" s="66">
        <f>SUM(F$7:F2995)-SUM(E$7:E2995)</f>
        <v>-10</v>
      </c>
      <c r="J2995" s="35" t="str">
        <f t="shared" si="350"/>
        <v/>
      </c>
      <c r="K2995" s="79" t="str">
        <f t="shared" si="352"/>
        <v/>
      </c>
      <c r="L2995" s="79" t="str">
        <f t="shared" si="351"/>
        <v/>
      </c>
      <c r="M2995" s="80" t="str">
        <f t="shared" si="353"/>
        <v/>
      </c>
      <c r="N2995" s="42">
        <f>IF(C2994="",0,IF(J2995&gt;0,SUM(F$7:F2994)-SUM(E$7:E2994)-SUM(N$7:N2994),0))</f>
        <v>0</v>
      </c>
      <c r="O2995" s="50"/>
    </row>
    <row r="2996" spans="2:18" ht="14.25" thickTop="1" thickBot="1">
      <c r="B2996" s="82"/>
      <c r="C2996" s="83"/>
      <c r="D2996" s="31" t="str">
        <f>IF(C2995&lt;&gt;"",IF(C2995=0,IF((D2995-C2)&gt;=C2,D2995-C2,C2),D2995+C2),"")</f>
        <v/>
      </c>
      <c r="E2996" s="27" t="str">
        <f t="shared" si="349"/>
        <v/>
      </c>
      <c r="F2996" s="27" t="str">
        <f t="shared" si="354"/>
        <v/>
      </c>
      <c r="G2996" s="27" t="str">
        <f>IF(C2996&lt;&gt;"",SUM($F$7:F2996)-SUM($E$7:E2996),"")</f>
        <v/>
      </c>
      <c r="H2996" s="67" t="str">
        <f t="shared" si="348"/>
        <v/>
      </c>
      <c r="I2996" s="66">
        <f>SUM(F$7:F2996)-SUM(E$7:E2996)</f>
        <v>-10</v>
      </c>
      <c r="J2996" s="35" t="str">
        <f t="shared" si="350"/>
        <v/>
      </c>
      <c r="K2996" s="79" t="str">
        <f t="shared" si="352"/>
        <v/>
      </c>
      <c r="L2996" s="79" t="str">
        <f t="shared" si="351"/>
        <v/>
      </c>
      <c r="M2996" s="80" t="str">
        <f t="shared" si="353"/>
        <v/>
      </c>
      <c r="N2996" s="42">
        <f>IF(C2995="",0,IF(J2996&gt;0,SUM(F$7:F2995)-SUM(E$7:E2995)-SUM(N$7:N2995),0))</f>
        <v>0</v>
      </c>
      <c r="O2996" s="50"/>
    </row>
    <row r="2997" spans="2:18" ht="14.25" thickTop="1" thickBot="1">
      <c r="B2997" s="82"/>
      <c r="C2997" s="83"/>
      <c r="D2997" s="31" t="str">
        <f>IF(C2996&lt;&gt;"",IF(C2996=0,IF((D2996-C2)&gt;=C2,D2996-C2,C2),D2996+C2),"")</f>
        <v/>
      </c>
      <c r="E2997" s="27" t="str">
        <f t="shared" si="349"/>
        <v/>
      </c>
      <c r="F2997" s="27" t="str">
        <f t="shared" si="354"/>
        <v/>
      </c>
      <c r="G2997" s="27" t="str">
        <f>IF(C2997&lt;&gt;"",SUM($F$7:F2997)-SUM($E$7:E2997),"")</f>
        <v/>
      </c>
      <c r="H2997" s="67" t="str">
        <f t="shared" si="348"/>
        <v/>
      </c>
      <c r="I2997" s="66">
        <f>SUM(F$7:F2997)-SUM(E$7:E2997)</f>
        <v>-10</v>
      </c>
      <c r="J2997" s="35" t="str">
        <f t="shared" si="350"/>
        <v/>
      </c>
      <c r="K2997" s="79" t="str">
        <f t="shared" si="352"/>
        <v/>
      </c>
      <c r="L2997" s="79" t="str">
        <f t="shared" si="351"/>
        <v/>
      </c>
      <c r="M2997" s="80" t="str">
        <f t="shared" si="353"/>
        <v/>
      </c>
      <c r="N2997" s="42">
        <f>IF(C2996="",0,IF(J2997&gt;0,SUM(F$7:F2996)-SUM(E$7:E2996)-SUM(N$7:N2996),0))</f>
        <v>0</v>
      </c>
      <c r="O2997" s="50"/>
    </row>
    <row r="2998" spans="2:18" ht="14.25" thickTop="1" thickBot="1">
      <c r="B2998" s="82"/>
      <c r="C2998" s="83"/>
      <c r="D2998" s="31" t="str">
        <f>IF(C2997&lt;&gt;"",IF(C2997=0,IF((D2997-C2)&gt;=C2,D2997-C2,C2),D2997+C2),"")</f>
        <v/>
      </c>
      <c r="E2998" s="27" t="str">
        <f t="shared" si="349"/>
        <v/>
      </c>
      <c r="F2998" s="27" t="str">
        <f t="shared" si="354"/>
        <v/>
      </c>
      <c r="G2998" s="27" t="str">
        <f>IF(C2998&lt;&gt;"",SUM($F$7:F2998)-SUM($E$7:E2998),"")</f>
        <v/>
      </c>
      <c r="H2998" s="67" t="str">
        <f t="shared" si="348"/>
        <v/>
      </c>
      <c r="I2998" s="66">
        <f>SUM(F$7:F2998)-SUM(E$7:E2998)</f>
        <v>-10</v>
      </c>
      <c r="J2998" s="35" t="str">
        <f t="shared" si="350"/>
        <v/>
      </c>
      <c r="K2998" s="79" t="str">
        <f t="shared" si="352"/>
        <v/>
      </c>
      <c r="L2998" s="79" t="str">
        <f t="shared" si="351"/>
        <v/>
      </c>
      <c r="M2998" s="80" t="str">
        <f t="shared" si="353"/>
        <v/>
      </c>
      <c r="N2998" s="42">
        <f>IF(C2997="",0,IF(J2998&gt;0,SUM(F$7:F2997)-SUM(E$7:E2997)-SUM(N$7:N2997),0))</f>
        <v>0</v>
      </c>
      <c r="O2998" s="50"/>
    </row>
    <row r="2999" spans="2:18" ht="14.25" thickTop="1" thickBot="1">
      <c r="B2999" s="82"/>
      <c r="C2999" s="83"/>
      <c r="D2999" s="31" t="str">
        <f>IF(C2998&lt;&gt;"",IF(C2998=0,IF((D2998-C2)&gt;=C2,D2998-C2,C2),D2998+C2),"")</f>
        <v/>
      </c>
      <c r="E2999" s="27" t="str">
        <f t="shared" si="349"/>
        <v/>
      </c>
      <c r="F2999" s="27" t="str">
        <f t="shared" si="354"/>
        <v/>
      </c>
      <c r="G2999" s="27" t="str">
        <f>IF(C2999&lt;&gt;"",SUM($F$7:F2999)-SUM($E$7:E2999),"")</f>
        <v/>
      </c>
      <c r="H2999" s="67" t="str">
        <f t="shared" si="348"/>
        <v/>
      </c>
      <c r="I2999" s="66">
        <f>SUM(F$7:F2999)-SUM(E$7:E2999)</f>
        <v>-10</v>
      </c>
      <c r="J2999" s="35" t="str">
        <f t="shared" si="350"/>
        <v/>
      </c>
      <c r="K2999" s="79" t="str">
        <f t="shared" si="352"/>
        <v/>
      </c>
      <c r="L2999" s="79" t="str">
        <f t="shared" si="351"/>
        <v/>
      </c>
      <c r="M2999" s="80" t="str">
        <f t="shared" si="353"/>
        <v/>
      </c>
      <c r="N2999" s="42">
        <f>IF(C2998="",0,IF(J2999&gt;0,SUM(F$7:F2998)-SUM(E$7:E2998)-SUM(N$7:N2998),0))</f>
        <v>0</v>
      </c>
      <c r="O2999" s="50"/>
    </row>
    <row r="3000" spans="2:18" ht="14.25" thickTop="1" thickBot="1">
      <c r="B3000" s="82"/>
      <c r="C3000" s="83"/>
      <c r="D3000" s="31" t="str">
        <f>IF(C2999&lt;&gt;"",IF(C2999=0,IF((D2999-C2)&gt;=C2,D2999-C2,C2),D2999+C2),"")</f>
        <v/>
      </c>
      <c r="E3000" s="27" t="str">
        <f t="shared" si="349"/>
        <v/>
      </c>
      <c r="F3000" s="27" t="str">
        <f t="shared" si="354"/>
        <v/>
      </c>
      <c r="G3000" s="27" t="str">
        <f>IF(C3000&lt;&gt;"",SUM($F$7:F3000)-SUM($E$7:E3000),"")</f>
        <v/>
      </c>
      <c r="H3000" s="67" t="str">
        <f t="shared" si="348"/>
        <v/>
      </c>
      <c r="I3000" s="66">
        <f>SUM(F$7:F3000)-SUM(E$7:E3000)</f>
        <v>-10</v>
      </c>
      <c r="J3000" s="35" t="str">
        <f t="shared" si="350"/>
        <v/>
      </c>
      <c r="K3000" s="79" t="str">
        <f t="shared" si="352"/>
        <v/>
      </c>
      <c r="L3000" s="79" t="str">
        <f t="shared" si="351"/>
        <v/>
      </c>
      <c r="M3000" s="80" t="str">
        <f t="shared" si="353"/>
        <v/>
      </c>
      <c r="N3000" s="42">
        <f>IF(C2999="",0,IF(J3000&gt;0,SUM(F$7:F2999)-SUM(E$7:E2999)-SUM(N$7:N2999),0))</f>
        <v>0</v>
      </c>
      <c r="O3000" s="50"/>
    </row>
    <row r="3001" spans="2:18" ht="14.25" thickTop="1" thickBot="1">
      <c r="B3001" s="82"/>
      <c r="C3001" s="83"/>
      <c r="D3001" s="31" t="str">
        <f>IF(C3000&lt;&gt;"",IF(C3000=0,IF((D3000-C2)&gt;=C2,D3000-C2,C2),D3000+C2),"")</f>
        <v/>
      </c>
      <c r="E3001" s="27" t="str">
        <f t="shared" si="349"/>
        <v/>
      </c>
      <c r="F3001" s="27" t="str">
        <f t="shared" si="354"/>
        <v/>
      </c>
      <c r="G3001" s="27" t="str">
        <f>IF(C3001&lt;&gt;"",SUM($F$7:F3001)-SUM($E$7:E3001),"")</f>
        <v/>
      </c>
      <c r="H3001" s="67" t="str">
        <f t="shared" si="348"/>
        <v/>
      </c>
      <c r="I3001" s="66">
        <f>SUM(F$7:F3001)-SUM(E$7:E3001)</f>
        <v>-10</v>
      </c>
      <c r="J3001" s="35" t="str">
        <f t="shared" si="350"/>
        <v/>
      </c>
      <c r="K3001" s="79" t="str">
        <f t="shared" si="352"/>
        <v/>
      </c>
      <c r="L3001" s="79" t="str">
        <f t="shared" si="351"/>
        <v/>
      </c>
      <c r="M3001" s="80" t="str">
        <f t="shared" si="353"/>
        <v/>
      </c>
      <c r="N3001" s="42">
        <f>IF(C3000="",0,IF(J3001&gt;0,SUM(F$7:F3000)-SUM(E$7:E3000)-SUM(N$7:N3000),0))</f>
        <v>0</v>
      </c>
      <c r="O3001" s="50"/>
    </row>
    <row r="3002" spans="2:18" ht="14.25" thickTop="1" thickBot="1">
      <c r="B3002" s="82"/>
      <c r="C3002" s="83"/>
      <c r="D3002" s="31" t="str">
        <f>IF(C3001&lt;&gt;"",IF(C3001=0,IF((D3001-C2)&gt;=C2,D3001-C2,C2),D3001+C2),"")</f>
        <v/>
      </c>
      <c r="E3002" s="27" t="str">
        <f t="shared" si="349"/>
        <v/>
      </c>
      <c r="F3002" s="27" t="str">
        <f t="shared" si="354"/>
        <v/>
      </c>
      <c r="G3002" s="27" t="str">
        <f>IF(C3002&lt;&gt;"",SUM($F$7:F3002)-SUM($E$7:E3002),"")</f>
        <v/>
      </c>
      <c r="H3002" s="67" t="str">
        <f t="shared" si="348"/>
        <v/>
      </c>
      <c r="I3002" s="66">
        <f>SUM(F$7:F3002)-SUM(E$7:E3002)</f>
        <v>-10</v>
      </c>
      <c r="J3002" s="35" t="str">
        <f t="shared" si="350"/>
        <v/>
      </c>
      <c r="K3002" s="79" t="str">
        <f t="shared" si="352"/>
        <v/>
      </c>
      <c r="L3002" s="79" t="str">
        <f t="shared" si="351"/>
        <v/>
      </c>
      <c r="M3002" s="80" t="str">
        <f t="shared" si="353"/>
        <v/>
      </c>
      <c r="N3002" s="42">
        <f>IF(C3001="",0,IF(J3002&gt;0,SUM(F$7:F3001)-SUM(E$7:E3001)-SUM(N$7:N3001),0))</f>
        <v>0</v>
      </c>
      <c r="O3002" s="50"/>
    </row>
    <row r="3003" spans="2:18" ht="13.5" thickTop="1">
      <c r="E3003" s="38">
        <f>AVERAGEIF(E7:E3002,"&lt;&gt;""")</f>
        <v>10</v>
      </c>
      <c r="R3003" s="14"/>
    </row>
    <row r="3004" spans="2:18">
      <c r="R3004" s="14"/>
    </row>
    <row r="3005" spans="2:18">
      <c r="R3005" s="14"/>
    </row>
    <row r="3006" spans="2:18">
      <c r="R3006" s="14"/>
    </row>
    <row r="3007" spans="2:18">
      <c r="R3007" s="14"/>
    </row>
    <row r="3008" spans="2:18">
      <c r="R3008" s="14"/>
    </row>
    <row r="3009" spans="18:18">
      <c r="R3009" s="14"/>
    </row>
    <row r="3010" spans="18:18">
      <c r="R3010" s="14"/>
    </row>
    <row r="3011" spans="18:18">
      <c r="R3011" s="14"/>
    </row>
    <row r="3012" spans="18:18">
      <c r="R3012" s="14"/>
    </row>
    <row r="3013" spans="18:18">
      <c r="R3013" s="14"/>
    </row>
  </sheetData>
  <sheetProtection password="CC9A" sheet="1"/>
  <conditionalFormatting sqref="N7:N65536">
    <cfRule type="cellIs" dxfId="2" priority="3" stopIfTrue="1" operator="greaterThan">
      <formula>"0.01"</formula>
    </cfRule>
  </conditionalFormatting>
  <conditionalFormatting sqref="N9:N3002">
    <cfRule type="cellIs" dxfId="1" priority="2" stopIfTrue="1" operator="greaterThan">
      <formula>0</formula>
    </cfRule>
  </conditionalFormatting>
  <conditionalFormatting sqref="F3">
    <cfRule type="cellIs" dxfId="0" priority="1" stopIfTrue="1" operator="greaterThan">
      <formula>"0.01"</formula>
    </cfRule>
  </conditionalFormatting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Gestion progressive</vt:lpstr>
      <vt:lpstr>Gestion progressive par palier</vt:lpstr>
    </vt:vector>
  </TitlesOfParts>
  <Company>MEUNIER Hugues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MEUNIER Hugues</dc:creator>
  <cp:lastModifiedBy>Maurice ROUSSET</cp:lastModifiedBy>
  <cp:lastPrinted>2001-12-07T13:13:36Z</cp:lastPrinted>
  <dcterms:created xsi:type="dcterms:W3CDTF">2001-11-10T16:17:32Z</dcterms:created>
  <dcterms:modified xsi:type="dcterms:W3CDTF">2017-11-04T19:51:25Z</dcterms:modified>
</cp:coreProperties>
</file>